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Ex5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2. Gráficos\"/>
    </mc:Choice>
  </mc:AlternateContent>
  <xr:revisionPtr revIDLastSave="0" documentId="13_ncr:1_{83408A2F-6E15-469C-BA2A-45B594E7BFE0}" xr6:coauthVersionLast="47" xr6:coauthVersionMax="47" xr10:uidLastSave="{00000000-0000-0000-0000-000000000000}"/>
  <bookViews>
    <workbookView xWindow="-108" yWindow="-108" windowWidth="23256" windowHeight="12576" firstSheet="5" activeTab="10" xr2:uid="{36504EF9-C360-4028-B3C1-2D1B95E42B90}"/>
  </bookViews>
  <sheets>
    <sheet name="Índice" sheetId="17" r:id="rId1"/>
    <sheet name="Linhas e Área" sheetId="1" r:id="rId2"/>
    <sheet name="Colunas e Barras" sheetId="4" r:id="rId3"/>
    <sheet name="Mapa de Árvore e Explosão Solar" sheetId="7" r:id="rId4"/>
    <sheet name="Radar e Pareto" sheetId="11" r:id="rId5"/>
    <sheet name="Histograma" sheetId="13" r:id="rId6"/>
    <sheet name="Pizza e Rosca" sheetId="8" r:id="rId7"/>
    <sheet name="Cascata e Funil" sheetId="9" r:id="rId8"/>
    <sheet name="Dispersão, Superfície e Bolhas" sheetId="12" r:id="rId9"/>
    <sheet name="Mapa" sheetId="14" r:id="rId10"/>
    <sheet name="Ação" sheetId="16" r:id="rId11"/>
    <sheet name="Dúvida 5" sheetId="3" state="hidden" r:id="rId12"/>
  </sheets>
  <definedNames>
    <definedName name="_xlchart.v1.0" hidden="1">'Mapa de Árvore e Explosão Solar'!$A$4:$B$25</definedName>
    <definedName name="_xlchart.v1.1" hidden="1">'Mapa de Árvore e Explosão Solar'!$C$3</definedName>
    <definedName name="_xlchart.v1.10" hidden="1">Histograma!$A$4:$A$62</definedName>
    <definedName name="_xlchart.v1.14" hidden="1">'Cascata e Funil'!$A$4</definedName>
    <definedName name="_xlchart.v1.15" hidden="1">'Cascata e Funil'!$B$3:$F$3</definedName>
    <definedName name="_xlchart.v1.16" hidden="1">'Cascata e Funil'!$B$4:$F$4</definedName>
    <definedName name="_xlchart.v1.2" hidden="1">'Mapa de Árvore e Explosão Solar'!$C$4:$C$25</definedName>
    <definedName name="_xlchart.v1.27" hidden="1">Ação!$A$4:$A$53</definedName>
    <definedName name="_xlchart.v1.28" hidden="1">Ação!$B$3</definedName>
    <definedName name="_xlchart.v1.29" hidden="1">Ação!$B$4:$B$53</definedName>
    <definedName name="_xlchart.v1.3" hidden="1">'Mapa de Árvore e Explosão Solar'!$A$4:$B$25</definedName>
    <definedName name="_xlchart.v1.30" hidden="1">Ação!$C$3</definedName>
    <definedName name="_xlchart.v1.31" hidden="1">Ação!$C$4:$C$53</definedName>
    <definedName name="_xlchart.v1.32" hidden="1">Ação!$D$3</definedName>
    <definedName name="_xlchart.v1.33" hidden="1">Ação!$D$4:$D$53</definedName>
    <definedName name="_xlchart.v1.34" hidden="1">Ação!$E$3</definedName>
    <definedName name="_xlchart.v1.35" hidden="1">Ação!$E$4:$E$53</definedName>
    <definedName name="_xlchart.v1.4" hidden="1">'Mapa de Árvore e Explosão Solar'!$C$3</definedName>
    <definedName name="_xlchart.v1.5" hidden="1">'Mapa de Árvore e Explosão Solar'!$C$4:$C$25</definedName>
    <definedName name="_xlchart.v1.6" hidden="1">'Radar e Pareto'!$O$4:$O$8</definedName>
    <definedName name="_xlchart.v1.7" hidden="1">'Radar e Pareto'!$P$3</definedName>
    <definedName name="_xlchart.v1.8" hidden="1">'Radar e Pareto'!$P$4:$P$8</definedName>
    <definedName name="_xlchart.v1.9" hidden="1">Histograma!$A$3</definedName>
    <definedName name="_xlchart.v2.11" hidden="1">'Cascata e Funil'!$A$11</definedName>
    <definedName name="_xlchart.v2.12" hidden="1">'Cascata e Funil'!$B$10:$E$10</definedName>
    <definedName name="_xlchart.v2.13" hidden="1">'Cascata e Funil'!$B$11:$E$11</definedName>
    <definedName name="_xlchart.v5.17" hidden="1">Mapa!$A$3</definedName>
    <definedName name="_xlchart.v5.18" hidden="1">Mapa!$A$4:$A$13</definedName>
    <definedName name="_xlchart.v5.19" hidden="1">Mapa!$B$2</definedName>
    <definedName name="_xlchart.v5.20" hidden="1">Mapa!$B$3</definedName>
    <definedName name="_xlchart.v5.21" hidden="1">Mapa!$B$4:$B$13</definedName>
    <definedName name="_xlchart.v5.22" hidden="1">Mapa!$A$3</definedName>
    <definedName name="_xlchart.v5.23" hidden="1">Mapa!$A$4:$A$13</definedName>
    <definedName name="_xlchart.v5.24" hidden="1">Mapa!$B$2</definedName>
    <definedName name="_xlchart.v5.25" hidden="1">Mapa!$B$3</definedName>
    <definedName name="_xlchart.v5.26" hidden="1">Mapa!$B$4:$B$13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2" l="1"/>
  <c r="C15" i="12"/>
  <c r="C14" i="12"/>
  <c r="C13" i="12"/>
  <c r="C12" i="12"/>
  <c r="C11" i="12"/>
  <c r="C10" i="12"/>
  <c r="C9" i="12"/>
  <c r="C8" i="12"/>
  <c r="C7" i="12"/>
  <c r="C6" i="12"/>
  <c r="P4" i="11" a="1"/>
  <c r="P4" i="11" s="1"/>
  <c r="G5" i="8"/>
  <c r="F5" i="8"/>
  <c r="E5" i="8"/>
  <c r="D5" i="8"/>
  <c r="C5" i="8"/>
  <c r="B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<sst xmlns="http://schemas.openxmlformats.org/spreadsheetml/2006/main" count="4623" uniqueCount="535">
  <si>
    <t>Linhas</t>
  </si>
  <si>
    <t>Pizza</t>
  </si>
  <si>
    <t>Área</t>
  </si>
  <si>
    <t>Rosca</t>
  </si>
  <si>
    <t>Colunas</t>
  </si>
  <si>
    <t>Cascata</t>
  </si>
  <si>
    <t>Barras</t>
  </si>
  <si>
    <t>Funil</t>
  </si>
  <si>
    <t>Mapa de Árvore</t>
  </si>
  <si>
    <t>Dispersão</t>
  </si>
  <si>
    <t>Explosão Solar</t>
  </si>
  <si>
    <t>Superfície</t>
  </si>
  <si>
    <t>Radar</t>
  </si>
  <si>
    <t>Bolhas</t>
  </si>
  <si>
    <t>Pareto</t>
  </si>
  <si>
    <t>Mapa</t>
  </si>
  <si>
    <t>Histograma</t>
  </si>
  <si>
    <t>Ação</t>
  </si>
  <si>
    <t>Evolução de valores ao longo do tempo</t>
  </si>
  <si>
    <t>Mês</t>
  </si>
  <si>
    <t>Vendas</t>
  </si>
  <si>
    <t>Devoluções</t>
  </si>
  <si>
    <t>Comparação e ranking</t>
  </si>
  <si>
    <t>Vendedor</t>
  </si>
  <si>
    <t>Marcelo</t>
  </si>
  <si>
    <t>Felipe</t>
  </si>
  <si>
    <t>Bento</t>
  </si>
  <si>
    <t>Vanessa</t>
  </si>
  <si>
    <t>Priscila</t>
  </si>
  <si>
    <t>Julia</t>
  </si>
  <si>
    <t>Dados hierárquicos</t>
  </si>
  <si>
    <t>Categoria</t>
  </si>
  <si>
    <t>Descrição</t>
  </si>
  <si>
    <t>Despesas</t>
  </si>
  <si>
    <t>Carro</t>
  </si>
  <si>
    <t>Combustível</t>
  </si>
  <si>
    <t>IPVA</t>
  </si>
  <si>
    <t>Limpeza</t>
  </si>
  <si>
    <t>Manutenção</t>
  </si>
  <si>
    <t>Seguro</t>
  </si>
  <si>
    <t>Compras</t>
  </si>
  <si>
    <t>Farmácia</t>
  </si>
  <si>
    <t>Hortifruti</t>
  </si>
  <si>
    <t>Mercado</t>
  </si>
  <si>
    <t>Contas</t>
  </si>
  <si>
    <t>Água</t>
  </si>
  <si>
    <t>Energia</t>
  </si>
  <si>
    <t>Gás</t>
  </si>
  <si>
    <t>Internet</t>
  </si>
  <si>
    <t>IPTU</t>
  </si>
  <si>
    <t>Telefonia</t>
  </si>
  <si>
    <t>Pet</t>
  </si>
  <si>
    <t>Brinquedos</t>
  </si>
  <si>
    <t>Ração</t>
  </si>
  <si>
    <t>Remédios</t>
  </si>
  <si>
    <t>Saúde</t>
  </si>
  <si>
    <t>Consultas médicas</t>
  </si>
  <si>
    <t>Exames</t>
  </si>
  <si>
    <t>Plano de saúde</t>
  </si>
  <si>
    <t>Transporte</t>
  </si>
  <si>
    <t>Transporte Aplicativo</t>
  </si>
  <si>
    <t>Transporte Público</t>
  </si>
  <si>
    <t>Comparação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</si>
  <si>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</si>
  <si>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</si>
  <si>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</si>
  <si>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</si>
  <si>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</si>
  <si>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</si>
  <si>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</si>
  <si>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</si>
  <si>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</si>
  <si>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</si>
  <si>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</si>
  <si>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</si>
  <si>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Padaria</t>
  </si>
  <si>
    <t>Açougue</t>
  </si>
  <si>
    <t>Cereais</t>
  </si>
  <si>
    <t>Notas</t>
  </si>
  <si>
    <t>Partes de um total</t>
  </si>
  <si>
    <t>Higiênie Pessoal</t>
  </si>
  <si>
    <t>Faturamento</t>
  </si>
  <si>
    <t>% Faturamento</t>
  </si>
  <si>
    <t>Evolução de valores</t>
  </si>
  <si>
    <t>1º TRI 21</t>
  </si>
  <si>
    <t>2º TRI 21</t>
  </si>
  <si>
    <t>3º TRI 21</t>
  </si>
  <si>
    <t>4º TRI 21</t>
  </si>
  <si>
    <t>Afunilamento de valores</t>
  </si>
  <si>
    <t>Após 1º aviso</t>
  </si>
  <si>
    <t>Após 2º aviso</t>
  </si>
  <si>
    <t>Após 3º aviso</t>
  </si>
  <si>
    <t>Após 4º aviso</t>
  </si>
  <si>
    <t>Clientes que não responderam</t>
  </si>
  <si>
    <t>Valores cartesianos</t>
  </si>
  <si>
    <t>Y = X^2+1</t>
  </si>
  <si>
    <t>X</t>
  </si>
  <si>
    <t>Y</t>
  </si>
  <si>
    <t>Vendedores</t>
  </si>
  <si>
    <t>Investimento MKT</t>
  </si>
  <si>
    <t>Lucro</t>
  </si>
  <si>
    <t>UF</t>
  </si>
  <si>
    <t>Província</t>
  </si>
  <si>
    <t>País</t>
  </si>
  <si>
    <t>RJ</t>
  </si>
  <si>
    <t>Formosa</t>
  </si>
  <si>
    <t>Brasil</t>
  </si>
  <si>
    <t>MG</t>
  </si>
  <si>
    <t>Jujuy</t>
  </si>
  <si>
    <t>Chile</t>
  </si>
  <si>
    <t>SP</t>
  </si>
  <si>
    <t>Chaco</t>
  </si>
  <si>
    <t>México</t>
  </si>
  <si>
    <t>AM</t>
  </si>
  <si>
    <t>Córdova</t>
  </si>
  <si>
    <t>Estados Unidos</t>
  </si>
  <si>
    <t>PE</t>
  </si>
  <si>
    <t>Salta</t>
  </si>
  <si>
    <t>Nigéria</t>
  </si>
  <si>
    <t>RS</t>
  </si>
  <si>
    <t>Rio Negro</t>
  </si>
  <si>
    <t>Chade</t>
  </si>
  <si>
    <t>MT</t>
  </si>
  <si>
    <t>África do Sul</t>
  </si>
  <si>
    <t>GO</t>
  </si>
  <si>
    <t>Egito</t>
  </si>
  <si>
    <t>PA</t>
  </si>
  <si>
    <t>Alemanha</t>
  </si>
  <si>
    <t>BA</t>
  </si>
  <si>
    <t>França</t>
  </si>
  <si>
    <t>Itália</t>
  </si>
  <si>
    <t>Noruega</t>
  </si>
  <si>
    <t>Dinamarca</t>
  </si>
  <si>
    <t>Austrália</t>
  </si>
  <si>
    <t>DATA</t>
  </si>
  <si>
    <t>ABERTURA</t>
  </si>
  <si>
    <t>MÁXIMO</t>
  </si>
  <si>
    <t>MÍNIMO</t>
  </si>
  <si>
    <t>FECHAMENTO</t>
  </si>
  <si>
    <t>Código</t>
  </si>
  <si>
    <t>Estoque</t>
  </si>
  <si>
    <t>Fórmula SE</t>
  </si>
  <si>
    <t>Fórmula SES</t>
  </si>
  <si>
    <t>Mínimo</t>
  </si>
  <si>
    <t>Máximo</t>
  </si>
  <si>
    <t>Situação</t>
  </si>
  <si>
    <t>P461</t>
  </si>
  <si>
    <t>Nível 1</t>
  </si>
  <si>
    <t>P312</t>
  </si>
  <si>
    <t>Nível 2</t>
  </si>
  <si>
    <t>F432</t>
  </si>
  <si>
    <t>Nível 3</t>
  </si>
  <si>
    <t>F272</t>
  </si>
  <si>
    <t>-</t>
  </si>
  <si>
    <t>Nível 4</t>
  </si>
  <si>
    <t>L263</t>
  </si>
  <si>
    <t>L483</t>
  </si>
  <si>
    <t>L244</t>
  </si>
  <si>
    <t>F314</t>
  </si>
  <si>
    <t>P282</t>
  </si>
  <si>
    <t>P231</t>
  </si>
  <si>
    <t>P184</t>
  </si>
  <si>
    <t>F312</t>
  </si>
  <si>
    <t>F183</t>
  </si>
  <si>
    <t>L282</t>
  </si>
  <si>
    <t>P374</t>
  </si>
  <si>
    <t>P382</t>
  </si>
  <si>
    <t>L454</t>
  </si>
  <si>
    <t>P243</t>
  </si>
  <si>
    <t>P212</t>
  </si>
  <si>
    <t>F373</t>
  </si>
  <si>
    <t>L484</t>
  </si>
  <si>
    <t>L311</t>
  </si>
  <si>
    <t>L163</t>
  </si>
  <si>
    <t>L143</t>
  </si>
  <si>
    <t>F252</t>
  </si>
  <si>
    <t>F141</t>
  </si>
  <si>
    <t>L351</t>
  </si>
  <si>
    <t>P424</t>
  </si>
  <si>
    <t>F452</t>
  </si>
  <si>
    <t>F111</t>
  </si>
  <si>
    <t>L353</t>
  </si>
  <si>
    <t>L424</t>
  </si>
  <si>
    <t>F221</t>
  </si>
  <si>
    <t>F483</t>
  </si>
  <si>
    <t>L174</t>
  </si>
  <si>
    <t>F211</t>
  </si>
  <si>
    <t>F161</t>
  </si>
  <si>
    <t>L342</t>
  </si>
  <si>
    <t>P472</t>
  </si>
  <si>
    <t>P324</t>
  </si>
  <si>
    <t>P371</t>
  </si>
  <si>
    <t>F463</t>
  </si>
  <si>
    <t>F281</t>
  </si>
  <si>
    <t>F353</t>
  </si>
  <si>
    <t>F331</t>
  </si>
  <si>
    <t>F133</t>
  </si>
  <si>
    <t>L411</t>
  </si>
  <si>
    <t>L134</t>
  </si>
  <si>
    <t>F363</t>
  </si>
  <si>
    <t>L232</t>
  </si>
  <si>
    <t>L313</t>
  </si>
  <si>
    <t>P443</t>
  </si>
  <si>
    <t>L173</t>
  </si>
  <si>
    <t>L333</t>
  </si>
  <si>
    <t>L284</t>
  </si>
  <si>
    <t>L434</t>
  </si>
  <si>
    <t>F453</t>
  </si>
  <si>
    <t>L254</t>
  </si>
  <si>
    <t>L212</t>
  </si>
  <si>
    <t>P224</t>
  </si>
  <si>
    <t>P263</t>
  </si>
  <si>
    <t>P464</t>
  </si>
  <si>
    <t>F151</t>
  </si>
  <si>
    <t>F342</t>
  </si>
  <si>
    <t>F431</t>
  </si>
  <si>
    <t>L133</t>
  </si>
  <si>
    <t>P221</t>
  </si>
  <si>
    <t>L171</t>
  </si>
  <si>
    <t>L264</t>
  </si>
  <si>
    <t>F222</t>
  </si>
  <si>
    <t>L473</t>
  </si>
  <si>
    <t>P363</t>
  </si>
  <si>
    <t>L354</t>
  </si>
  <si>
    <t>P134</t>
  </si>
  <si>
    <t>P444</t>
  </si>
  <si>
    <t>F421</t>
  </si>
  <si>
    <t>L272</t>
  </si>
  <si>
    <t>F454</t>
  </si>
  <si>
    <t>P143</t>
  </si>
  <si>
    <t>P151</t>
  </si>
  <si>
    <t>F164</t>
  </si>
  <si>
    <t>F361</t>
  </si>
  <si>
    <t>F371</t>
  </si>
  <si>
    <t>P172</t>
  </si>
  <si>
    <t>F212</t>
  </si>
  <si>
    <t>L252</t>
  </si>
  <si>
    <t>P264</t>
  </si>
  <si>
    <t>L114</t>
  </si>
  <si>
    <t>P451</t>
  </si>
  <si>
    <t>P341</t>
  </si>
  <si>
    <t>L441</t>
  </si>
  <si>
    <t>L233</t>
  </si>
  <si>
    <t>F122</t>
  </si>
  <si>
    <t>P344</t>
  </si>
  <si>
    <t>F174</t>
  </si>
  <si>
    <t>P254</t>
  </si>
  <si>
    <t>P272</t>
  </si>
  <si>
    <t>P174</t>
  </si>
  <si>
    <t>L283</t>
  </si>
  <si>
    <t>F154</t>
  </si>
  <si>
    <t>F464</t>
  </si>
  <si>
    <t>P411</t>
  </si>
  <si>
    <t>F434</t>
  </si>
  <si>
    <t>L481</t>
  </si>
  <si>
    <t>L443</t>
  </si>
  <si>
    <t>F113</t>
  </si>
  <si>
    <t>P334</t>
  </si>
  <si>
    <t>F144</t>
  </si>
  <si>
    <t>L423</t>
  </si>
  <si>
    <t>F234</t>
  </si>
  <si>
    <t>P173</t>
  </si>
  <si>
    <t>F134</t>
  </si>
  <si>
    <t>P314</t>
  </si>
  <si>
    <t>L211</t>
  </si>
  <si>
    <t>F372</t>
  </si>
  <si>
    <t>P323</t>
  </si>
  <si>
    <t>F443</t>
  </si>
  <si>
    <t>L113</t>
  </si>
  <si>
    <t>L384</t>
  </si>
  <si>
    <t>P112</t>
  </si>
  <si>
    <t>L274</t>
  </si>
  <si>
    <t>P372</t>
  </si>
  <si>
    <t>L234</t>
  </si>
  <si>
    <t>F284</t>
  </si>
  <si>
    <t>L422</t>
  </si>
  <si>
    <t>P453</t>
  </si>
  <si>
    <t>L314</t>
  </si>
  <si>
    <t>L123</t>
  </si>
  <si>
    <t>F163</t>
  </si>
  <si>
    <t>P414</t>
  </si>
  <si>
    <t>L374</t>
  </si>
  <si>
    <t>F414</t>
  </si>
  <si>
    <t>P273</t>
  </si>
  <si>
    <t>F344</t>
  </si>
  <si>
    <t>P142</t>
  </si>
  <si>
    <t>L324</t>
  </si>
  <si>
    <t>F324</t>
  </si>
  <si>
    <t>P423</t>
  </si>
  <si>
    <t>F472</t>
  </si>
  <si>
    <t>P413</t>
  </si>
  <si>
    <t>F112</t>
  </si>
  <si>
    <t>F383</t>
  </si>
  <si>
    <t>F241</t>
  </si>
  <si>
    <t>P471</t>
  </si>
  <si>
    <t>L464</t>
  </si>
  <si>
    <t>P141</t>
  </si>
  <si>
    <t>F114</t>
  </si>
  <si>
    <t>L213</t>
  </si>
  <si>
    <t>L414</t>
  </si>
  <si>
    <t>F411</t>
  </si>
  <si>
    <t>P162</t>
  </si>
  <si>
    <t>P484</t>
  </si>
  <si>
    <t>L364</t>
  </si>
  <si>
    <t>P241</t>
  </si>
  <si>
    <t>P124</t>
  </si>
  <si>
    <t>P434</t>
  </si>
  <si>
    <t>L222</t>
  </si>
  <si>
    <t>F481</t>
  </si>
  <si>
    <t>P412</t>
  </si>
  <si>
    <t>P262</t>
  </si>
  <si>
    <t>L273</t>
  </si>
  <si>
    <t>P332</t>
  </si>
  <si>
    <t>P432</t>
  </si>
  <si>
    <t>P421</t>
  </si>
  <si>
    <t>F223</t>
  </si>
  <si>
    <t>L472</t>
  </si>
  <si>
    <t>P123</t>
  </si>
  <si>
    <t>L112</t>
  </si>
  <si>
    <t>P311</t>
  </si>
  <si>
    <t>F471</t>
  </si>
  <si>
    <t>L131</t>
  </si>
  <si>
    <t>F271</t>
  </si>
  <si>
    <t>P181</t>
  </si>
  <si>
    <t>P154</t>
  </si>
  <si>
    <t>P131</t>
  </si>
  <si>
    <t>P152</t>
  </si>
  <si>
    <t>F262</t>
  </si>
  <si>
    <t>F132</t>
  </si>
  <si>
    <t>F264</t>
  </si>
  <si>
    <t>P343</t>
  </si>
  <si>
    <t>F374</t>
  </si>
  <si>
    <t>F441</t>
  </si>
  <si>
    <t>L341</t>
  </si>
  <si>
    <t>F172</t>
  </si>
  <si>
    <t>L442</t>
  </si>
  <si>
    <t>F451</t>
  </si>
  <si>
    <t>F484</t>
  </si>
  <si>
    <t>L271</t>
  </si>
  <si>
    <t>L452</t>
  </si>
  <si>
    <t>F364</t>
  </si>
  <si>
    <t>F254</t>
  </si>
  <si>
    <t>F153</t>
  </si>
  <si>
    <t>P452</t>
  </si>
  <si>
    <t>P213</t>
  </si>
  <si>
    <t>P331</t>
  </si>
  <si>
    <t>L463</t>
  </si>
  <si>
    <t>L262</t>
  </si>
  <si>
    <t>L214</t>
  </si>
  <si>
    <t>L221</t>
  </si>
  <si>
    <t>P211</t>
  </si>
  <si>
    <t>F423</t>
  </si>
  <si>
    <t>P373</t>
  </si>
  <si>
    <t>P353</t>
  </si>
  <si>
    <t>F354</t>
  </si>
  <si>
    <t>L281</t>
  </si>
  <si>
    <t>L122</t>
  </si>
  <si>
    <t>F184</t>
  </si>
  <si>
    <t>P161</t>
  </si>
  <si>
    <t>P454</t>
  </si>
  <si>
    <t>F231</t>
  </si>
  <si>
    <t>L363</t>
  </si>
  <si>
    <t>F412</t>
  </si>
  <si>
    <t>F123</t>
  </si>
  <si>
    <t>F121</t>
  </si>
  <si>
    <t>P281</t>
  </si>
  <si>
    <t>F311</t>
  </si>
  <si>
    <t>F273</t>
  </si>
  <si>
    <t>L261</t>
  </si>
  <si>
    <t>F213</t>
  </si>
  <si>
    <t>L242</t>
  </si>
  <si>
    <t>L132</t>
  </si>
  <si>
    <t>L141</t>
  </si>
  <si>
    <t>L371</t>
  </si>
  <si>
    <t>L431</t>
  </si>
  <si>
    <t>P122</t>
  </si>
  <si>
    <t>L154</t>
  </si>
  <si>
    <t>F384</t>
  </si>
  <si>
    <t>P163</t>
  </si>
  <si>
    <t>P342</t>
  </si>
  <si>
    <t>P383</t>
  </si>
  <si>
    <t>F333</t>
  </si>
  <si>
    <t>L382</t>
  </si>
  <si>
    <t>F424</t>
  </si>
  <si>
    <t>F482</t>
  </si>
  <si>
    <t>L444</t>
  </si>
  <si>
    <t>F253</t>
  </si>
  <si>
    <t>L322</t>
  </si>
  <si>
    <t>F442</t>
  </si>
  <si>
    <t>P164</t>
  </si>
  <si>
    <t>P333</t>
  </si>
  <si>
    <t>L153</t>
  </si>
  <si>
    <t>L182</t>
  </si>
  <si>
    <t>L181</t>
  </si>
  <si>
    <t>P133</t>
  </si>
  <si>
    <t>L253</t>
  </si>
  <si>
    <t>P473</t>
  </si>
  <si>
    <t>F283</t>
  </si>
  <si>
    <t>P361</t>
  </si>
  <si>
    <t>P232</t>
  </si>
  <si>
    <t>L343</t>
  </si>
  <si>
    <t>P252</t>
  </si>
  <si>
    <t>L172</t>
  </si>
  <si>
    <t>P171</t>
  </si>
  <si>
    <t>F351</t>
  </si>
  <si>
    <t>F142</t>
  </si>
  <si>
    <t>L312</t>
  </si>
  <si>
    <t>L243</t>
  </si>
  <si>
    <t>P113</t>
  </si>
  <si>
    <t>L352</t>
  </si>
  <si>
    <t>P222</t>
  </si>
  <si>
    <t>P261</t>
  </si>
  <si>
    <t>L334</t>
  </si>
  <si>
    <t>P463</t>
  </si>
  <si>
    <t>L471</t>
  </si>
  <si>
    <t>P223</t>
  </si>
  <si>
    <t>P114</t>
  </si>
  <si>
    <t>P153</t>
  </si>
  <si>
    <t>F433</t>
  </si>
  <si>
    <t>L323</t>
  </si>
  <si>
    <t>L412</t>
  </si>
  <si>
    <t>L183</t>
  </si>
  <si>
    <t>P313</t>
  </si>
  <si>
    <t>F422</t>
  </si>
  <si>
    <t>F224</t>
  </si>
  <si>
    <t>P111</t>
  </si>
  <si>
    <t>L161</t>
  </si>
  <si>
    <t>P132</t>
  </si>
  <si>
    <t>L361</t>
  </si>
  <si>
    <t>P431</t>
  </si>
  <si>
    <t>L474</t>
  </si>
  <si>
    <t>L223</t>
  </si>
  <si>
    <t>P242</t>
  </si>
  <si>
    <t>L421</t>
  </si>
  <si>
    <t>L451</t>
  </si>
  <si>
    <t>F242</t>
  </si>
  <si>
    <t>F282</t>
  </si>
  <si>
    <t>L373</t>
  </si>
  <si>
    <t>P384</t>
  </si>
  <si>
    <t>L124</t>
  </si>
  <si>
    <t>P214</t>
  </si>
  <si>
    <t>F461</t>
  </si>
  <si>
    <t>P274</t>
  </si>
  <si>
    <t>F261</t>
  </si>
  <si>
    <t>P321</t>
  </si>
  <si>
    <t>F323</t>
  </si>
  <si>
    <t>P283</t>
  </si>
  <si>
    <t>L432</t>
  </si>
  <si>
    <t>L121</t>
  </si>
  <si>
    <t>F381</t>
  </si>
  <si>
    <t>L453</t>
  </si>
  <si>
    <t>F152</t>
  </si>
  <si>
    <t>P284</t>
  </si>
  <si>
    <t>L332</t>
  </si>
  <si>
    <t>F162</t>
  </si>
  <si>
    <t>P422</t>
  </si>
  <si>
    <t>L162</t>
  </si>
  <si>
    <t>P352</t>
  </si>
  <si>
    <t>P253</t>
  </si>
  <si>
    <t>P482</t>
  </si>
  <si>
    <t>P481</t>
  </si>
  <si>
    <t>L251</t>
  </si>
  <si>
    <t>F322</t>
  </si>
  <si>
    <t>P251</t>
  </si>
  <si>
    <t>F332</t>
  </si>
  <si>
    <t>P351</t>
  </si>
  <si>
    <t>F334</t>
  </si>
  <si>
    <t>F313</t>
  </si>
  <si>
    <t>F181</t>
  </si>
  <si>
    <t>P362</t>
  </si>
  <si>
    <t>F474</t>
  </si>
  <si>
    <t>P442</t>
  </si>
  <si>
    <t>P474</t>
  </si>
  <si>
    <t>F124</t>
  </si>
  <si>
    <t>F462</t>
  </si>
  <si>
    <t>F131</t>
  </si>
  <si>
    <t>P381</t>
  </si>
  <si>
    <t>P183</t>
  </si>
  <si>
    <t>L164</t>
  </si>
  <si>
    <t>F341</t>
  </si>
  <si>
    <t>F473</t>
  </si>
  <si>
    <t>L111</t>
  </si>
  <si>
    <t>P244</t>
  </si>
  <si>
    <t>F251</t>
  </si>
  <si>
    <t>F343</t>
  </si>
  <si>
    <t>P364</t>
  </si>
  <si>
    <t>F243</t>
  </si>
  <si>
    <t>P234</t>
  </si>
  <si>
    <t>F362</t>
  </si>
  <si>
    <t>L321</t>
  </si>
  <si>
    <t>L482</t>
  </si>
  <si>
    <t>L462</t>
  </si>
  <si>
    <t>F232</t>
  </si>
  <si>
    <t>F173</t>
  </si>
  <si>
    <t>F321</t>
  </si>
  <si>
    <t>P271</t>
  </si>
  <si>
    <t>L144</t>
  </si>
  <si>
    <t>F352</t>
  </si>
  <si>
    <t>L461</t>
  </si>
  <si>
    <t>F214</t>
  </si>
  <si>
    <t>F182</t>
  </si>
  <si>
    <t>F233</t>
  </si>
  <si>
    <t>P462</t>
  </si>
  <si>
    <t>L151</t>
  </si>
  <si>
    <t>F444</t>
  </si>
  <si>
    <t>L142</t>
  </si>
  <si>
    <t>F382</t>
  </si>
  <si>
    <t>P144</t>
  </si>
  <si>
    <t>F274</t>
  </si>
  <si>
    <t>L362</t>
  </si>
  <si>
    <t>L331</t>
  </si>
  <si>
    <t>P182</t>
  </si>
  <si>
    <t>L184</t>
  </si>
  <si>
    <t>L372</t>
  </si>
  <si>
    <t>F244</t>
  </si>
  <si>
    <t>L344</t>
  </si>
  <si>
    <t>P322</t>
  </si>
  <si>
    <t>P354</t>
  </si>
  <si>
    <t>L152</t>
  </si>
  <si>
    <t>L383</t>
  </si>
  <si>
    <t>P433</t>
  </si>
  <si>
    <t>P233</t>
  </si>
  <si>
    <t>F413</t>
  </si>
  <si>
    <t>L241</t>
  </si>
  <si>
    <t>P121</t>
  </si>
  <si>
    <t>L413</t>
  </si>
  <si>
    <t>F143</t>
  </si>
  <si>
    <t>P483</t>
  </si>
  <si>
    <t>F171</t>
  </si>
  <si>
    <t>L231</t>
  </si>
  <si>
    <t>P441</t>
  </si>
  <si>
    <t>L224</t>
  </si>
  <si>
    <t>F263</t>
  </si>
  <si>
    <t>L433</t>
  </si>
  <si>
    <t>L381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</si>
</sst>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_-&quot;R$&quot;\ * #,##0_-;\-&quot;R$&quot;\ * #,##0_-;_-&quot;R$&quot;\ * &quot;-&quot;??_-;_-@_-"/>
    <numFmt numFmtId="166" formatCode="&quot;R$&quot;\ 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5" fillId="0" borderId="0"/>
  </cellStyleXfs>
  <cellXfs count="37">
    <xf numFmtId="0" fontId="0" fillId="0" borderId="0" xfId="0"/>
    <xf numFmtId="14" fontId="0" fillId="0" borderId="0" xfId="0" applyNumberFormat="1"/>
    <xf numFmtId="9" fontId="0" fillId="0" borderId="0" xfId="3" applyFont="1"/>
    <xf numFmtId="164" fontId="0" fillId="0" borderId="0" xfId="1" applyNumberFormat="1" applyFont="1"/>
    <xf numFmtId="1" fontId="0" fillId="0" borderId="0" xfId="0" applyNumberForma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9" fontId="0" fillId="2" borderId="0" xfId="3" applyFont="1" applyFill="1"/>
    <xf numFmtId="14" fontId="0" fillId="0" borderId="1" xfId="0" applyNumberFormat="1" applyBorder="1"/>
    <xf numFmtId="165" fontId="0" fillId="0" borderId="1" xfId="2" applyNumberFormat="1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1" applyNumberFormat="1" applyFont="1" applyBorder="1"/>
    <xf numFmtId="9" fontId="0" fillId="0" borderId="1" xfId="3" applyFont="1" applyBorder="1"/>
    <xf numFmtId="0" fontId="3" fillId="2" borderId="0" xfId="0" applyFont="1" applyFill="1"/>
    <xf numFmtId="0" fontId="2" fillId="3" borderId="1" xfId="0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2" borderId="1" xfId="0" quotePrefix="1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6" fillId="2" borderId="1" xfId="0" applyFont="1" applyFill="1" applyBorder="1"/>
    <xf numFmtId="16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64" fontId="0" fillId="2" borderId="1" xfId="1" applyNumberFormat="1" applyFont="1" applyFill="1" applyBorder="1"/>
    <xf numFmtId="0" fontId="7" fillId="0" borderId="0" xfId="0" applyFont="1"/>
    <xf numFmtId="0" fontId="0" fillId="2" borderId="9" xfId="0" applyFill="1" applyBorder="1"/>
    <xf numFmtId="0" fontId="0" fillId="2" borderId="10" xfId="0" applyFill="1" applyBorder="1"/>
    <xf numFmtId="0" fontId="3" fillId="2" borderId="8" xfId="0" applyFont="1" applyFill="1" applyBorder="1" applyAlignment="1">
      <alignment horizontal="center"/>
    </xf>
    <xf numFmtId="1" fontId="0" fillId="2" borderId="9" xfId="0" applyNumberFormat="1" applyFill="1" applyBorder="1"/>
    <xf numFmtId="0" fontId="0" fillId="2" borderId="1" xfId="0" applyFill="1" applyBorder="1" applyAlignment="1">
      <alignment horizontal="center"/>
    </xf>
  </cellXfs>
  <cellStyles count="6">
    <cellStyle name="Cancel 14" xfId="5" xr:uid="{664E1378-39AA-4852-8C8B-4A318D96BC44}"/>
    <cellStyle name="Cancel 2" xfId="4" xr:uid="{C4918ED0-BDDB-4396-A79C-B901ADD2CE3E}"/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'Linhas e Área'!$A$4</c:f>
              <c:strCache>
                <c:ptCount val="1"/>
                <c:pt idx="0">
                  <c:v>Vendas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'Linhas e Área'!$B$3:$M$3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'Linhas e Área'!$B$4:$M$4</c:f>
              <c:numCache>
                <c:formatCode>General</c:formatCode>
                <c:ptCount val="12"/>
                <c:pt idx="0">
                  <c:v>2001</c:v>
                </c:pt>
                <c:pt idx="1">
                  <c:v>1761</c:v>
                </c:pt>
                <c:pt idx="2">
                  <c:v>4234</c:v>
                </c:pt>
                <c:pt idx="3">
                  <c:v>2300</c:v>
                </c:pt>
                <c:pt idx="4">
                  <c:v>4464</c:v>
                </c:pt>
                <c:pt idx="5">
                  <c:v>4836</c:v>
                </c:pt>
                <c:pt idx="6">
                  <c:v>8366</c:v>
                </c:pt>
                <c:pt idx="7">
                  <c:v>9741</c:v>
                </c:pt>
                <c:pt idx="8">
                  <c:v>2490</c:v>
                </c:pt>
                <c:pt idx="9">
                  <c:v>8776</c:v>
                </c:pt>
                <c:pt idx="10">
                  <c:v>3664</c:v>
                </c:pt>
                <c:pt idx="11">
                  <c:v>8851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F2-488B-A361-7B53ACF0278F}"/>
            </c:ext>
          </c:extLst>
        </c:ser>
        <c:ser>
          <c:idx val="1"/>
          <c:order val="1"/>
          <c:tx>
            <c:strRef>
              <c:f>'Linhas e Área'!$A$5</c:f>
              <c:strCache>
                <c:ptCount val="1"/>
                <c:pt idx="0">
                  <c:v>Devoluções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'Linhas e Área'!$B$3:$M$3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'Linhas e Área'!$B$5:$M$5</c:f>
              <c:numCache>
                <c:formatCode>General</c:formatCode>
                <c:ptCount val="12"/>
                <c:pt idx="0">
                  <c:v>1698</c:v>
                </c:pt>
                <c:pt idx="1">
                  <c:v>1210</c:v>
                </c:pt>
                <c:pt idx="2">
                  <c:v>1669</c:v>
                </c:pt>
                <c:pt idx="3">
                  <c:v>1669</c:v>
                </c:pt>
                <c:pt idx="4">
                  <c:v>1208</c:v>
                </c:pt>
                <c:pt idx="5">
                  <c:v>1764</c:v>
                </c:pt>
                <c:pt idx="6">
                  <c:v>1191</c:v>
                </c:pt>
                <c:pt idx="7">
                  <c:v>1601</c:v>
                </c:pt>
                <c:pt idx="8">
                  <c:v>1972</c:v>
                </c:pt>
                <c:pt idx="9">
                  <c:v>1592</c:v>
                </c:pt>
                <c:pt idx="10">
                  <c:v>1985</c:v>
                </c:pt>
                <c:pt idx="11">
                  <c:v>1495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F2-488B-A361-7B53ACF02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8172160"/>
        <c:axId val="1513148896"/>
      </c:lineChart>
      <c:dateAx>
        <c:axId val="15081721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3148896"/>
        <c:crosses val="autoZero"/>
        <c:auto val="1"/>
        <c:lblOffset val="100"/>
        <c:baseTimeUnit val="months"/>
      </c:dateAx>
      <c:valAx>
        <c:axId val="151314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817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'Linhas e Área'!$A$4</c:f>
              <c:strCache>
                <c:ptCount val="1"/>
                <c:pt idx="0">
                  <c:v>Vendas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'Linhas e Área'!$B$3:$M$3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'Linhas e Área'!$B$4:$M$4</c:f>
              <c:numCache>
                <c:formatCode>General</c:formatCode>
                <c:ptCount val="12"/>
                <c:pt idx="0">
                  <c:v>2001</c:v>
                </c:pt>
                <c:pt idx="1">
                  <c:v>1761</c:v>
                </c:pt>
                <c:pt idx="2">
                  <c:v>4234</c:v>
                </c:pt>
                <c:pt idx="3">
                  <c:v>2300</c:v>
                </c:pt>
                <c:pt idx="4">
                  <c:v>4464</c:v>
                </c:pt>
                <c:pt idx="5">
                  <c:v>4836</c:v>
                </c:pt>
                <c:pt idx="6">
                  <c:v>8366</c:v>
                </c:pt>
                <c:pt idx="7">
                  <c:v>9741</c:v>
                </c:pt>
                <c:pt idx="8">
                  <c:v>2490</c:v>
                </c:pt>
                <c:pt idx="9">
                  <c:v>8776</c:v>
                </c:pt>
                <c:pt idx="10">
                  <c:v>3664</c:v>
                </c:pt>
                <c:pt idx="11">
                  <c:v>8851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9E-4E08-8FCA-7133D84104CA}"/>
            </c:ext>
          </c:extLst>
        </c:ser>
        <c:ser>
          <c:idx val="1"/>
          <c:order val="1"/>
          <c:tx>
            <c:strRef>
              <c:f>'Linhas e Área'!$A$5</c:f>
              <c:strCache>
                <c:ptCount val="1"/>
                <c:pt idx="0">
                  <c:v>Devoluções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'Linhas e Área'!$B$3:$M$3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'Linhas e Área'!$B$5:$M$5</c:f>
              <c:numCache>
                <c:formatCode>General</c:formatCode>
                <c:ptCount val="12"/>
                <c:pt idx="0">
                  <c:v>1698</c:v>
                </c:pt>
                <c:pt idx="1">
                  <c:v>1210</c:v>
                </c:pt>
                <c:pt idx="2">
                  <c:v>1669</c:v>
                </c:pt>
                <c:pt idx="3">
                  <c:v>1669</c:v>
                </c:pt>
                <c:pt idx="4">
                  <c:v>1208</c:v>
                </c:pt>
                <c:pt idx="5">
                  <c:v>1764</c:v>
                </c:pt>
                <c:pt idx="6">
                  <c:v>1191</c:v>
                </c:pt>
                <c:pt idx="7">
                  <c:v>1601</c:v>
                </c:pt>
                <c:pt idx="8">
                  <c:v>1972</c:v>
                </c:pt>
                <c:pt idx="9">
                  <c:v>1592</c:v>
                </c:pt>
                <c:pt idx="10">
                  <c:v>1985</c:v>
                </c:pt>
                <c:pt idx="11">
                  <c:v>1495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9E-4E08-8FCA-7133D8410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73472"/>
        <c:axId val="1655973952"/>
      </c:areaChart>
      <c:dateAx>
        <c:axId val="16559734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5973952"/>
        <c:crosses val="autoZero"/>
        <c:auto val="1"/>
        <c:lblOffset val="100"/>
        <c:baseTimeUnit val="months"/>
      </c:dateAx>
      <c:valAx>
        <c:axId val="165597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597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'Colunas e Barras'!$B$3</c:f>
              <c:strCache>
                <c:ptCount val="1"/>
                <c:pt idx="0">
                  <c:v>Vendas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'Colunas e Barras'!$A$4:$A$9</c:f>
              <c:strCache>
                <c:ptCount val="6"/>
                <c:pt idx="0">
                  <c:v>Marcelo</c:v>
                </c:pt>
                <c:pt idx="1">
                  <c:v>Felipe</c:v>
                </c:pt>
                <c:pt idx="2">
                  <c:v>Bento</c:v>
                </c:pt>
                <c:pt idx="3">
                  <c:v>Vanessa</c:v>
                </c:pt>
                <c:pt idx="4">
                  <c:v>Priscila</c:v>
                </c:pt>
                <c:pt idx="5">
                  <c:v>Julia</c:v>
                </c:pt>
              </c:strCache>
            </c:strRef>
          </c:cat>
          <c:val>
            <c:numRef>
              <c:f>'Colunas e Barras'!$B$4:$B$9</c:f>
              <c:numCache>
                <c:formatCode>_-* #,##0_-;\-* #,##0_-;_-* "-"??_-;_-@_-</c:formatCode>
                <c:ptCount val="6"/>
                <c:pt idx="0">
                  <c:v>7973</c:v>
                </c:pt>
                <c:pt idx="1">
                  <c:v>5279</c:v>
                </c:pt>
                <c:pt idx="2">
                  <c:v>7900</c:v>
                </c:pt>
                <c:pt idx="3">
                  <c:v>9455</c:v>
                </c:pt>
                <c:pt idx="4">
                  <c:v>3034</c:v>
                </c:pt>
                <c:pt idx="5">
                  <c:v>2486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B-49A1-9019-43A497F58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7512368"/>
        <c:axId val="1677510448"/>
      </c:barChart>
      <c:catAx>
        <c:axId val="167751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7510448"/>
        <c:crosses val="autoZero"/>
        <c:auto val="1"/>
        <c:lblAlgn val="ctr"/>
        <c:lblOffset val="100"/>
        <c:noMultiLvlLbl val="0"/>
      </c:catAx>
      <c:valAx>
        <c:axId val="167751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751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'Colunas e Barras'!$B$3</c:f>
              <c:strCache>
                <c:ptCount val="1"/>
                <c:pt idx="0">
                  <c:v>Vendas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'Colunas e Barras'!$A$4:$A$9</c:f>
              <c:strCache>
                <c:ptCount val="6"/>
                <c:pt idx="0">
                  <c:v>Marcelo</c:v>
                </c:pt>
                <c:pt idx="1">
                  <c:v>Felipe</c:v>
                </c:pt>
                <c:pt idx="2">
                  <c:v>Bento</c:v>
                </c:pt>
                <c:pt idx="3">
                  <c:v>Vanessa</c:v>
                </c:pt>
                <c:pt idx="4">
                  <c:v>Priscila</c:v>
                </c:pt>
                <c:pt idx="5">
                  <c:v>Julia</c:v>
                </c:pt>
              </c:strCache>
            </c:strRef>
          </c:cat>
          <c:val>
            <c:numRef>
              <c:f>'Colunas e Barras'!$B$4:$B$9</c:f>
              <c:numCache>
                <c:formatCode>_-* #,##0_-;\-* #,##0_-;_-* "-"??_-;_-@_-</c:formatCode>
                <c:ptCount val="6"/>
                <c:pt idx="0">
                  <c:v>7973</c:v>
                </c:pt>
                <c:pt idx="1">
                  <c:v>5279</c:v>
                </c:pt>
                <c:pt idx="2">
                  <c:v>7900</c:v>
                </c:pt>
                <c:pt idx="3">
                  <c:v>9455</c:v>
                </c:pt>
                <c:pt idx="4">
                  <c:v>3034</c:v>
                </c:pt>
                <c:pt idx="5">
                  <c:v>2486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B-4D1A-BBAC-010FE7621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74136544"/>
        <c:axId val="1674134144"/>
      </c:barChart>
      <c:catAx>
        <c:axId val="1674136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4134144"/>
        <c:crosses val="autoZero"/>
        <c:auto val="1"/>
        <c:lblAlgn val="ctr"/>
        <c:lblOffset val="100"/>
        <c:noMultiLvlLbl val="0"/>
      </c:catAx>
      <c:valAx>
        <c:axId val="167413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413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'Radar e Pareto'!$P$3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e Pareto'!$O$4:$O$8</c:f>
              <c:strCache>
                <c:ptCount val="5"/>
                <c:pt idx="0">
                  <c:v>Hortifruti</c:v>
                </c:pt>
                <c:pt idx="1">
                  <c:v>Padaria</c:v>
                </c:pt>
                <c:pt idx="2">
                  <c:v>Limpeza</c:v>
                </c:pt>
                <c:pt idx="3">
                  <c:v>Açougue</c:v>
                </c:pt>
                <c:pt idx="4">
                  <c:v>Cereais</c:v>
                </c:pt>
              </c:strCache>
            </c:strRef>
          </c:cat>
          <c:val>
            <c:numRef>
              <c:f>'Radar e Pareto'!$P$4:$P$8</c:f>
              <c:numCache>
                <c:formatCode>"R$"\ #,##0</c:formatCode>
                <c:ptCount val="5"/>
                <c:pt idx="0">
                  <c:v>9805</c:v>
                </c:pt>
                <c:pt idx="1">
                  <c:v>3651</c:v>
                </c:pt>
                <c:pt idx="2">
                  <c:v>7190</c:v>
                </c:pt>
                <c:pt idx="3">
                  <c:v>2960</c:v>
                </c:pt>
                <c:pt idx="4">
                  <c:v>5782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D5-4BB1-ACA8-68F9B9129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250976"/>
        <c:axId val="1070456256"/>
      </c:radarChart>
      <c:catAx>
        <c:axId val="167225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0456256"/>
        <c:crosses val="autoZero"/>
        <c:auto val="1"/>
        <c:lblAlgn val="ctr"/>
        <c:lblOffset val="100"/>
        <c:noMultiLvlLbl val="0"/>
      </c:catAx>
      <c:valAx>
        <c:axId val="107045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225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'Pizza e Rosca'!$A$4</c:f>
              <c:strCache>
                <c:ptCount val="1"/>
                <c:pt idx="0">
                  <c:v>Faturamento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'Pizza e Rosca'!$B$3:$G$3</c:f>
              <c:strCache>
                <c:ptCount val="6"/>
                <c:pt idx="0">
                  <c:v>Hortifruti</c:v>
                </c:pt>
                <c:pt idx="1">
                  <c:v>Padaria</c:v>
                </c:pt>
                <c:pt idx="2">
                  <c:v>Higiênie Pessoal</c:v>
                </c:pt>
                <c:pt idx="3">
                  <c:v>Limpeza</c:v>
                </c:pt>
                <c:pt idx="4">
                  <c:v>Açougue</c:v>
                </c:pt>
                <c:pt idx="5">
                  <c:v>Cereais</c:v>
                </c:pt>
              </c:strCache>
            </c:strRef>
          </c:cat>
          <c:val>
            <c:numRef>
              <c:f>'Pizza e Rosca'!$B$4:$G$4</c:f>
              <c:numCache>
                <c:formatCode>General</c:formatCode>
                <c:ptCount val="6"/>
                <c:pt idx="0">
                  <c:v>6638</c:v>
                </c:pt>
                <c:pt idx="1">
                  <c:v>4651</c:v>
                </c:pt>
                <c:pt idx="2">
                  <c:v>9736</c:v>
                </c:pt>
                <c:pt idx="3">
                  <c:v>2213</c:v>
                </c:pt>
                <c:pt idx="4">
                  <c:v>4535</c:v>
                </c:pt>
                <c:pt idx="5">
                  <c:v>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72-46E1-A58C-0EEF7933D054}"/>
            </c:ext>
          </c:extLst>
        </c:ser>
        <c:ser>
          <c:idx val="1"/>
          <c:order val="1"/>
          <c:tx>
            <c:strRef>
              <c:f>'Pizza e Rosca'!$A$5</c:f>
              <c:strCache>
                <c:ptCount val="1"/>
                <c:pt idx="0">
                  <c:v>% Faturamento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'Pizza e Rosca'!$B$3:$G$3</c:f>
              <c:strCache>
                <c:ptCount val="6"/>
                <c:pt idx="0">
                  <c:v>Hortifruti</c:v>
                </c:pt>
                <c:pt idx="1">
                  <c:v>Padaria</c:v>
                </c:pt>
                <c:pt idx="2">
                  <c:v>Higiênie Pessoal</c:v>
                </c:pt>
                <c:pt idx="3">
                  <c:v>Limpeza</c:v>
                </c:pt>
                <c:pt idx="4">
                  <c:v>Açougue</c:v>
                </c:pt>
                <c:pt idx="5">
                  <c:v>Cereais</c:v>
                </c:pt>
              </c:strCache>
            </c:strRef>
          </c:cat>
          <c:val>
            <c:numRef>
              <c:f>'Pizza e Rosca'!$B$5:$G$5</c:f>
              <c:numCache>
                <c:formatCode>0%</c:formatCode>
                <c:ptCount val="6"/>
                <c:pt idx="0">
                  <c:v>0.21339248400681518</c:v>
                </c:pt>
                <c:pt idx="1">
                  <c:v>0.14951618606744463</c:v>
                </c:pt>
                <c:pt idx="2">
                  <c:v>0.31298421577136981</c:v>
                </c:pt>
                <c:pt idx="3">
                  <c:v>7.1141543703989452E-2</c:v>
                </c:pt>
                <c:pt idx="4">
                  <c:v>0.14578712186967563</c:v>
                </c:pt>
                <c:pt idx="5">
                  <c:v>0.10717844858070531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72-46E1-A58C-0EEF7933D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'Dispersão, Superfície e Bolhas'!$C$5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'Dispersão, Superfície e Bolhas'!$B$6:$B$16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'Dispersão, Superfície e Bolhas'!$C$6:$C$16</c:f>
              <c:numCache>
                <c:formatCode>General</c:formatCode>
                <c:ptCount val="11"/>
                <c:pt idx="0">
                  <c:v>26</c:v>
                </c:pt>
                <c:pt idx="1">
                  <c:v>17</c:v>
                </c:pt>
                <c:pt idx="2">
                  <c:v>10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10</c:v>
                </c:pt>
                <c:pt idx="9">
                  <c:v>17</c:v>
                </c:pt>
                <c:pt idx="10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12-4403-9126-24CB9F350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423808"/>
        <c:axId val="1727425248"/>
      </c:scatterChart>
      <c:valAx>
        <c:axId val="172742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7425248"/>
        <c:crosses val="autoZero"/>
        <c:crossBetween val="midCat"/>
      </c:valAx>
      <c:valAx>
        <c:axId val="172742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742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04512248468941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strRef>
              <c:f>'Dispersão, Superfície e Bolhas'!$B$19:$B$29</c:f>
              <c:strCache>
                <c:ptCount val="11"/>
                <c:pt idx="0">
                  <c:v>Vendedores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20</c:v>
                </c:pt>
                <c:pt idx="5">
                  <c:v>30</c:v>
                </c:pt>
                <c:pt idx="6">
                  <c:v>30</c:v>
                </c:pt>
                <c:pt idx="7">
                  <c:v>40</c:v>
                </c:pt>
                <c:pt idx="8">
                  <c:v>40</c:v>
                </c:pt>
                <c:pt idx="9">
                  <c:v>50</c:v>
                </c:pt>
                <c:pt idx="10">
                  <c:v>50</c:v>
                </c:pt>
              </c:strCache>
            </c:strRef>
          </c:xVal>
          <c:yVal>
            <c:numRef>
              <c:f>'Dispersão, Superfície e Bolhas'!$C$19:$C$29</c:f>
              <c:numCache>
                <c:formatCode>_-* #,##0_-;\-* #,##0_-;_-* "-"??_-;_-@_-</c:formatCode>
                <c:ptCount val="11"/>
                <c:pt idx="0" formatCode="General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20000</c:v>
                </c:pt>
                <c:pt idx="4">
                  <c:v>30000</c:v>
                </c:pt>
                <c:pt idx="5">
                  <c:v>30000</c:v>
                </c:pt>
                <c:pt idx="6">
                  <c:v>40000</c:v>
                </c:pt>
                <c:pt idx="7">
                  <c:v>40000</c:v>
                </c:pt>
                <c:pt idx="8">
                  <c:v>50000</c:v>
                </c:pt>
                <c:pt idx="9">
                  <c:v>50000</c:v>
                </c:pt>
                <c:pt idx="10">
                  <c:v>60000</c:v>
                </c:pt>
              </c:numCache>
            </c:numRef>
          </c:yVal>
          <c:bubbleSize>
            <c:numRef>
              <c:f>'Dispersão, Superfície e Bolhas'!$D$19:$D$29</c:f>
              <c:numCache>
                <c:formatCode>_-* #,##0_-;\-* #,##0_-;_-* "-"??_-;_-@_-</c:formatCode>
                <c:ptCount val="11"/>
                <c:pt idx="0" formatCode="General">
                  <c:v>0</c:v>
                </c:pt>
                <c:pt idx="1">
                  <c:v>38846</c:v>
                </c:pt>
                <c:pt idx="2">
                  <c:v>28200</c:v>
                </c:pt>
                <c:pt idx="3">
                  <c:v>92138</c:v>
                </c:pt>
                <c:pt idx="4">
                  <c:v>38356</c:v>
                </c:pt>
                <c:pt idx="5">
                  <c:v>70789</c:v>
                </c:pt>
                <c:pt idx="6">
                  <c:v>90272</c:v>
                </c:pt>
                <c:pt idx="7">
                  <c:v>86598</c:v>
                </c:pt>
                <c:pt idx="8">
                  <c:v>53671</c:v>
                </c:pt>
                <c:pt idx="9">
                  <c:v>19150</c:v>
                </c:pt>
                <c:pt idx="10">
                  <c:v>34945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B1AD-4015-A484-B2CB2656E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508170720"/>
        <c:axId val="1558326352"/>
      </c:bubbleChart>
      <c:valAx>
        <c:axId val="150817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8326352"/>
        <c:crosses val="autoZero"/>
        <c:crossBetween val="midCat"/>
      </c:valAx>
      <c:valAx>
        <c:axId val="15583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817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tockChart>
        <c:ser>
          <c:idx val="0"/>
          <c:order val="0"/>
          <c:tx>
            <c:strRef>
              <c:f>Ação!$B$3</c:f>
              <c:strCache>
                <c:ptCount val="1"/>
                <c:pt idx="0">
                  <c:v>ABERTURA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Ação!$A$4:$A$53</c:f>
              <c:numCache>
                <c:formatCode>m/d/yyyy</c:formatCode>
                <c:ptCount val="50"/>
                <c:pt idx="0">
                  <c:v>44818</c:v>
                </c:pt>
                <c:pt idx="1">
                  <c:v>44817</c:v>
                </c:pt>
                <c:pt idx="2">
                  <c:v>44816</c:v>
                </c:pt>
                <c:pt idx="3">
                  <c:v>44813</c:v>
                </c:pt>
                <c:pt idx="4">
                  <c:v>44812</c:v>
                </c:pt>
                <c:pt idx="5">
                  <c:v>44810</c:v>
                </c:pt>
                <c:pt idx="6">
                  <c:v>44809</c:v>
                </c:pt>
                <c:pt idx="7">
                  <c:v>44806</c:v>
                </c:pt>
                <c:pt idx="8">
                  <c:v>44805</c:v>
                </c:pt>
                <c:pt idx="9">
                  <c:v>44804</c:v>
                </c:pt>
                <c:pt idx="10">
                  <c:v>44803</c:v>
                </c:pt>
                <c:pt idx="11">
                  <c:v>44802</c:v>
                </c:pt>
                <c:pt idx="12">
                  <c:v>44799</c:v>
                </c:pt>
                <c:pt idx="13">
                  <c:v>44798</c:v>
                </c:pt>
                <c:pt idx="14">
                  <c:v>44797</c:v>
                </c:pt>
                <c:pt idx="15">
                  <c:v>44796</c:v>
                </c:pt>
                <c:pt idx="16">
                  <c:v>44795</c:v>
                </c:pt>
                <c:pt idx="17">
                  <c:v>44792</c:v>
                </c:pt>
                <c:pt idx="18">
                  <c:v>44791</c:v>
                </c:pt>
                <c:pt idx="19">
                  <c:v>44790</c:v>
                </c:pt>
                <c:pt idx="20">
                  <c:v>44789</c:v>
                </c:pt>
                <c:pt idx="21">
                  <c:v>44788</c:v>
                </c:pt>
                <c:pt idx="22">
                  <c:v>44785</c:v>
                </c:pt>
                <c:pt idx="23">
                  <c:v>44784</c:v>
                </c:pt>
                <c:pt idx="24">
                  <c:v>44783</c:v>
                </c:pt>
                <c:pt idx="25">
                  <c:v>44782</c:v>
                </c:pt>
                <c:pt idx="26">
                  <c:v>44781</c:v>
                </c:pt>
                <c:pt idx="27">
                  <c:v>44778</c:v>
                </c:pt>
                <c:pt idx="28">
                  <c:v>44777</c:v>
                </c:pt>
                <c:pt idx="29">
                  <c:v>44776</c:v>
                </c:pt>
                <c:pt idx="30">
                  <c:v>44775</c:v>
                </c:pt>
                <c:pt idx="31">
                  <c:v>44774</c:v>
                </c:pt>
                <c:pt idx="32">
                  <c:v>44771</c:v>
                </c:pt>
                <c:pt idx="33">
                  <c:v>44770</c:v>
                </c:pt>
                <c:pt idx="34">
                  <c:v>44769</c:v>
                </c:pt>
                <c:pt idx="35">
                  <c:v>44768</c:v>
                </c:pt>
                <c:pt idx="36">
                  <c:v>44767</c:v>
                </c:pt>
                <c:pt idx="37">
                  <c:v>44764</c:v>
                </c:pt>
                <c:pt idx="38">
                  <c:v>44763</c:v>
                </c:pt>
                <c:pt idx="39">
                  <c:v>44762</c:v>
                </c:pt>
                <c:pt idx="40">
                  <c:v>44761</c:v>
                </c:pt>
                <c:pt idx="41">
                  <c:v>44760</c:v>
                </c:pt>
                <c:pt idx="42">
                  <c:v>44757</c:v>
                </c:pt>
                <c:pt idx="43">
                  <c:v>44756</c:v>
                </c:pt>
                <c:pt idx="44">
                  <c:v>44755</c:v>
                </c:pt>
                <c:pt idx="45">
                  <c:v>44754</c:v>
                </c:pt>
                <c:pt idx="46">
                  <c:v>44753</c:v>
                </c:pt>
                <c:pt idx="47">
                  <c:v>44750</c:v>
                </c:pt>
                <c:pt idx="48">
                  <c:v>44749</c:v>
                </c:pt>
                <c:pt idx="49">
                  <c:v>44748</c:v>
                </c:pt>
              </c:numCache>
            </c:numRef>
          </c:cat>
          <c:val>
            <c:numRef>
              <c:f>Ação!$B$4:$B$53</c:f>
              <c:numCache>
                <c:formatCode>General</c:formatCode>
                <c:ptCount val="50"/>
                <c:pt idx="0">
                  <c:v>67.75</c:v>
                </c:pt>
                <c:pt idx="1">
                  <c:v>69.319999999999993</c:v>
                </c:pt>
                <c:pt idx="2">
                  <c:v>70.09</c:v>
                </c:pt>
                <c:pt idx="3">
                  <c:v>66.55</c:v>
                </c:pt>
                <c:pt idx="4">
                  <c:v>64.17</c:v>
                </c:pt>
                <c:pt idx="5">
                  <c:v>64.67</c:v>
                </c:pt>
                <c:pt idx="6">
                  <c:v>64.45</c:v>
                </c:pt>
                <c:pt idx="7">
                  <c:v>64.489999999999995</c:v>
                </c:pt>
                <c:pt idx="8">
                  <c:v>63.98</c:v>
                </c:pt>
                <c:pt idx="9">
                  <c:v>65.42</c:v>
                </c:pt>
                <c:pt idx="10">
                  <c:v>65.94</c:v>
                </c:pt>
                <c:pt idx="11">
                  <c:v>67.5</c:v>
                </c:pt>
                <c:pt idx="12">
                  <c:v>69.650000000000006</c:v>
                </c:pt>
                <c:pt idx="13">
                  <c:v>68.900000000000006</c:v>
                </c:pt>
                <c:pt idx="14">
                  <c:v>69.78</c:v>
                </c:pt>
                <c:pt idx="15">
                  <c:v>66.78</c:v>
                </c:pt>
                <c:pt idx="16">
                  <c:v>66.8</c:v>
                </c:pt>
                <c:pt idx="17">
                  <c:v>67</c:v>
                </c:pt>
                <c:pt idx="18">
                  <c:v>68.3</c:v>
                </c:pt>
                <c:pt idx="19">
                  <c:v>68.319999999999993</c:v>
                </c:pt>
                <c:pt idx="20">
                  <c:v>69.5</c:v>
                </c:pt>
                <c:pt idx="21">
                  <c:v>68</c:v>
                </c:pt>
                <c:pt idx="22">
                  <c:v>68.78</c:v>
                </c:pt>
                <c:pt idx="23">
                  <c:v>67.53</c:v>
                </c:pt>
                <c:pt idx="24">
                  <c:v>67.459999999999994</c:v>
                </c:pt>
                <c:pt idx="25">
                  <c:v>65.42</c:v>
                </c:pt>
                <c:pt idx="26">
                  <c:v>65.650000000000006</c:v>
                </c:pt>
                <c:pt idx="27">
                  <c:v>64.75</c:v>
                </c:pt>
                <c:pt idx="28">
                  <c:v>64.540000000000006</c:v>
                </c:pt>
                <c:pt idx="29">
                  <c:v>66.819999999999993</c:v>
                </c:pt>
                <c:pt idx="30">
                  <c:v>65.17</c:v>
                </c:pt>
                <c:pt idx="31">
                  <c:v>65.75</c:v>
                </c:pt>
                <c:pt idx="32">
                  <c:v>66.45</c:v>
                </c:pt>
                <c:pt idx="33">
                  <c:v>68.16</c:v>
                </c:pt>
                <c:pt idx="34">
                  <c:v>66.739999999999995</c:v>
                </c:pt>
                <c:pt idx="35">
                  <c:v>68.02</c:v>
                </c:pt>
                <c:pt idx="36">
                  <c:v>67.39</c:v>
                </c:pt>
                <c:pt idx="37">
                  <c:v>66.569999999999993</c:v>
                </c:pt>
                <c:pt idx="38">
                  <c:v>64.2</c:v>
                </c:pt>
                <c:pt idx="39">
                  <c:v>65.3</c:v>
                </c:pt>
                <c:pt idx="40">
                  <c:v>65.06</c:v>
                </c:pt>
                <c:pt idx="41">
                  <c:v>67.14</c:v>
                </c:pt>
                <c:pt idx="42">
                  <c:v>64.38</c:v>
                </c:pt>
                <c:pt idx="43">
                  <c:v>67.239999999999995</c:v>
                </c:pt>
                <c:pt idx="44">
                  <c:v>69.58</c:v>
                </c:pt>
                <c:pt idx="45">
                  <c:v>68.67</c:v>
                </c:pt>
                <c:pt idx="46">
                  <c:v>70.72</c:v>
                </c:pt>
                <c:pt idx="47">
                  <c:v>73.28</c:v>
                </c:pt>
                <c:pt idx="48">
                  <c:v>73.69</c:v>
                </c:pt>
                <c:pt idx="49">
                  <c:v>71.2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B0-40A7-A43C-6D5AC218F916}"/>
            </c:ext>
          </c:extLst>
        </c:ser>
        <c:ser>
          <c:idx val="1"/>
          <c:order val="1"/>
          <c:tx>
            <c:strRef>
              <c:f>Ação!$C$3</c:f>
              <c:strCache>
                <c:ptCount val="1"/>
                <c:pt idx="0">
                  <c:v>MÁXIMO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Ação!$A$4:$A$53</c:f>
              <c:numCache>
                <c:formatCode>m/d/yyyy</c:formatCode>
                <c:ptCount val="50"/>
                <c:pt idx="0">
                  <c:v>44818</c:v>
                </c:pt>
                <c:pt idx="1">
                  <c:v>44817</c:v>
                </c:pt>
                <c:pt idx="2">
                  <c:v>44816</c:v>
                </c:pt>
                <c:pt idx="3">
                  <c:v>44813</c:v>
                </c:pt>
                <c:pt idx="4">
                  <c:v>44812</c:v>
                </c:pt>
                <c:pt idx="5">
                  <c:v>44810</c:v>
                </c:pt>
                <c:pt idx="6">
                  <c:v>44809</c:v>
                </c:pt>
                <c:pt idx="7">
                  <c:v>44806</c:v>
                </c:pt>
                <c:pt idx="8">
                  <c:v>44805</c:v>
                </c:pt>
                <c:pt idx="9">
                  <c:v>44804</c:v>
                </c:pt>
                <c:pt idx="10">
                  <c:v>44803</c:v>
                </c:pt>
                <c:pt idx="11">
                  <c:v>44802</c:v>
                </c:pt>
                <c:pt idx="12">
                  <c:v>44799</c:v>
                </c:pt>
                <c:pt idx="13">
                  <c:v>44798</c:v>
                </c:pt>
                <c:pt idx="14">
                  <c:v>44797</c:v>
                </c:pt>
                <c:pt idx="15">
                  <c:v>44796</c:v>
                </c:pt>
                <c:pt idx="16">
                  <c:v>44795</c:v>
                </c:pt>
                <c:pt idx="17">
                  <c:v>44792</c:v>
                </c:pt>
                <c:pt idx="18">
                  <c:v>44791</c:v>
                </c:pt>
                <c:pt idx="19">
                  <c:v>44790</c:v>
                </c:pt>
                <c:pt idx="20">
                  <c:v>44789</c:v>
                </c:pt>
                <c:pt idx="21">
                  <c:v>44788</c:v>
                </c:pt>
                <c:pt idx="22">
                  <c:v>44785</c:v>
                </c:pt>
                <c:pt idx="23">
                  <c:v>44784</c:v>
                </c:pt>
                <c:pt idx="24">
                  <c:v>44783</c:v>
                </c:pt>
                <c:pt idx="25">
                  <c:v>44782</c:v>
                </c:pt>
                <c:pt idx="26">
                  <c:v>44781</c:v>
                </c:pt>
                <c:pt idx="27">
                  <c:v>44778</c:v>
                </c:pt>
                <c:pt idx="28">
                  <c:v>44777</c:v>
                </c:pt>
                <c:pt idx="29">
                  <c:v>44776</c:v>
                </c:pt>
                <c:pt idx="30">
                  <c:v>44775</c:v>
                </c:pt>
                <c:pt idx="31">
                  <c:v>44774</c:v>
                </c:pt>
                <c:pt idx="32">
                  <c:v>44771</c:v>
                </c:pt>
                <c:pt idx="33">
                  <c:v>44770</c:v>
                </c:pt>
                <c:pt idx="34">
                  <c:v>44769</c:v>
                </c:pt>
                <c:pt idx="35">
                  <c:v>44768</c:v>
                </c:pt>
                <c:pt idx="36">
                  <c:v>44767</c:v>
                </c:pt>
                <c:pt idx="37">
                  <c:v>44764</c:v>
                </c:pt>
                <c:pt idx="38">
                  <c:v>44763</c:v>
                </c:pt>
                <c:pt idx="39">
                  <c:v>44762</c:v>
                </c:pt>
                <c:pt idx="40">
                  <c:v>44761</c:v>
                </c:pt>
                <c:pt idx="41">
                  <c:v>44760</c:v>
                </c:pt>
                <c:pt idx="42">
                  <c:v>44757</c:v>
                </c:pt>
                <c:pt idx="43">
                  <c:v>44756</c:v>
                </c:pt>
                <c:pt idx="44">
                  <c:v>44755</c:v>
                </c:pt>
                <c:pt idx="45">
                  <c:v>44754</c:v>
                </c:pt>
                <c:pt idx="46">
                  <c:v>44753</c:v>
                </c:pt>
                <c:pt idx="47">
                  <c:v>44750</c:v>
                </c:pt>
                <c:pt idx="48">
                  <c:v>44749</c:v>
                </c:pt>
                <c:pt idx="49">
                  <c:v>44748</c:v>
                </c:pt>
              </c:numCache>
            </c:numRef>
          </c:cat>
          <c:val>
            <c:numRef>
              <c:f>Ação!$C$4:$C$53</c:f>
              <c:numCache>
                <c:formatCode>General</c:formatCode>
                <c:ptCount val="50"/>
                <c:pt idx="0">
                  <c:v>68.98</c:v>
                </c:pt>
                <c:pt idx="1">
                  <c:v>71</c:v>
                </c:pt>
                <c:pt idx="2">
                  <c:v>70.599999999999994</c:v>
                </c:pt>
                <c:pt idx="3">
                  <c:v>69.64</c:v>
                </c:pt>
                <c:pt idx="4">
                  <c:v>64.7</c:v>
                </c:pt>
                <c:pt idx="5">
                  <c:v>65.55</c:v>
                </c:pt>
                <c:pt idx="6">
                  <c:v>66.48</c:v>
                </c:pt>
                <c:pt idx="7">
                  <c:v>64.819999999999993</c:v>
                </c:pt>
                <c:pt idx="8">
                  <c:v>63.98</c:v>
                </c:pt>
                <c:pt idx="9">
                  <c:v>65.680000000000007</c:v>
                </c:pt>
                <c:pt idx="10">
                  <c:v>66.58</c:v>
                </c:pt>
                <c:pt idx="11">
                  <c:v>67.900000000000006</c:v>
                </c:pt>
                <c:pt idx="12">
                  <c:v>71.2</c:v>
                </c:pt>
                <c:pt idx="13">
                  <c:v>69.430000000000007</c:v>
                </c:pt>
                <c:pt idx="14">
                  <c:v>70.25</c:v>
                </c:pt>
                <c:pt idx="15">
                  <c:v>70.3</c:v>
                </c:pt>
                <c:pt idx="16">
                  <c:v>66.91</c:v>
                </c:pt>
                <c:pt idx="17">
                  <c:v>67.44</c:v>
                </c:pt>
                <c:pt idx="18">
                  <c:v>68.61</c:v>
                </c:pt>
                <c:pt idx="19">
                  <c:v>68.8</c:v>
                </c:pt>
                <c:pt idx="20">
                  <c:v>70.349999999999994</c:v>
                </c:pt>
                <c:pt idx="21">
                  <c:v>68.55</c:v>
                </c:pt>
                <c:pt idx="22">
                  <c:v>69.8</c:v>
                </c:pt>
                <c:pt idx="23">
                  <c:v>70.25</c:v>
                </c:pt>
                <c:pt idx="24">
                  <c:v>67.540000000000006</c:v>
                </c:pt>
                <c:pt idx="25">
                  <c:v>66.92</c:v>
                </c:pt>
                <c:pt idx="26">
                  <c:v>65.94</c:v>
                </c:pt>
                <c:pt idx="27">
                  <c:v>65.569999999999993</c:v>
                </c:pt>
                <c:pt idx="28">
                  <c:v>64.91</c:v>
                </c:pt>
                <c:pt idx="29">
                  <c:v>66.91</c:v>
                </c:pt>
                <c:pt idx="30">
                  <c:v>67.209999999999994</c:v>
                </c:pt>
                <c:pt idx="31">
                  <c:v>66.62</c:v>
                </c:pt>
                <c:pt idx="32">
                  <c:v>67.069999999999993</c:v>
                </c:pt>
                <c:pt idx="33">
                  <c:v>68.64</c:v>
                </c:pt>
                <c:pt idx="34">
                  <c:v>67.36</c:v>
                </c:pt>
                <c:pt idx="35">
                  <c:v>68.12</c:v>
                </c:pt>
                <c:pt idx="36">
                  <c:v>67.94</c:v>
                </c:pt>
                <c:pt idx="37">
                  <c:v>67.48</c:v>
                </c:pt>
                <c:pt idx="38">
                  <c:v>65.45</c:v>
                </c:pt>
                <c:pt idx="39">
                  <c:v>65.319999999999993</c:v>
                </c:pt>
                <c:pt idx="40">
                  <c:v>66.069999999999993</c:v>
                </c:pt>
                <c:pt idx="41">
                  <c:v>67.14</c:v>
                </c:pt>
                <c:pt idx="42">
                  <c:v>65.319999999999993</c:v>
                </c:pt>
                <c:pt idx="43">
                  <c:v>67.56</c:v>
                </c:pt>
                <c:pt idx="44">
                  <c:v>70.239999999999995</c:v>
                </c:pt>
                <c:pt idx="45">
                  <c:v>69.790000000000006</c:v>
                </c:pt>
                <c:pt idx="46">
                  <c:v>70.73</c:v>
                </c:pt>
                <c:pt idx="47">
                  <c:v>74.260000000000005</c:v>
                </c:pt>
                <c:pt idx="48">
                  <c:v>74.61</c:v>
                </c:pt>
                <c:pt idx="49">
                  <c:v>71.959999999999994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B0-40A7-A43C-6D5AC218F916}"/>
            </c:ext>
          </c:extLst>
        </c:ser>
        <c:ser>
          <c:idx val="2"/>
          <c:order val="2"/>
          <c:tx>
            <c:strRef>
              <c:f>Ação!$D$3</c:f>
              <c:strCache>
                <c:ptCount val="1"/>
                <c:pt idx="0">
                  <c:v>MÍNIMO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Ação!$A$4:$A$53</c:f>
              <c:numCache>
                <c:formatCode>m/d/yyyy</c:formatCode>
                <c:ptCount val="50"/>
                <c:pt idx="0">
                  <c:v>44818</c:v>
                </c:pt>
                <c:pt idx="1">
                  <c:v>44817</c:v>
                </c:pt>
                <c:pt idx="2">
                  <c:v>44816</c:v>
                </c:pt>
                <c:pt idx="3">
                  <c:v>44813</c:v>
                </c:pt>
                <c:pt idx="4">
                  <c:v>44812</c:v>
                </c:pt>
                <c:pt idx="5">
                  <c:v>44810</c:v>
                </c:pt>
                <c:pt idx="6">
                  <c:v>44809</c:v>
                </c:pt>
                <c:pt idx="7">
                  <c:v>44806</c:v>
                </c:pt>
                <c:pt idx="8">
                  <c:v>44805</c:v>
                </c:pt>
                <c:pt idx="9">
                  <c:v>44804</c:v>
                </c:pt>
                <c:pt idx="10">
                  <c:v>44803</c:v>
                </c:pt>
                <c:pt idx="11">
                  <c:v>44802</c:v>
                </c:pt>
                <c:pt idx="12">
                  <c:v>44799</c:v>
                </c:pt>
                <c:pt idx="13">
                  <c:v>44798</c:v>
                </c:pt>
                <c:pt idx="14">
                  <c:v>44797</c:v>
                </c:pt>
                <c:pt idx="15">
                  <c:v>44796</c:v>
                </c:pt>
                <c:pt idx="16">
                  <c:v>44795</c:v>
                </c:pt>
                <c:pt idx="17">
                  <c:v>44792</c:v>
                </c:pt>
                <c:pt idx="18">
                  <c:v>44791</c:v>
                </c:pt>
                <c:pt idx="19">
                  <c:v>44790</c:v>
                </c:pt>
                <c:pt idx="20">
                  <c:v>44789</c:v>
                </c:pt>
                <c:pt idx="21">
                  <c:v>44788</c:v>
                </c:pt>
                <c:pt idx="22">
                  <c:v>44785</c:v>
                </c:pt>
                <c:pt idx="23">
                  <c:v>44784</c:v>
                </c:pt>
                <c:pt idx="24">
                  <c:v>44783</c:v>
                </c:pt>
                <c:pt idx="25">
                  <c:v>44782</c:v>
                </c:pt>
                <c:pt idx="26">
                  <c:v>44781</c:v>
                </c:pt>
                <c:pt idx="27">
                  <c:v>44778</c:v>
                </c:pt>
                <c:pt idx="28">
                  <c:v>44777</c:v>
                </c:pt>
                <c:pt idx="29">
                  <c:v>44776</c:v>
                </c:pt>
                <c:pt idx="30">
                  <c:v>44775</c:v>
                </c:pt>
                <c:pt idx="31">
                  <c:v>44774</c:v>
                </c:pt>
                <c:pt idx="32">
                  <c:v>44771</c:v>
                </c:pt>
                <c:pt idx="33">
                  <c:v>44770</c:v>
                </c:pt>
                <c:pt idx="34">
                  <c:v>44769</c:v>
                </c:pt>
                <c:pt idx="35">
                  <c:v>44768</c:v>
                </c:pt>
                <c:pt idx="36">
                  <c:v>44767</c:v>
                </c:pt>
                <c:pt idx="37">
                  <c:v>44764</c:v>
                </c:pt>
                <c:pt idx="38">
                  <c:v>44763</c:v>
                </c:pt>
                <c:pt idx="39">
                  <c:v>44762</c:v>
                </c:pt>
                <c:pt idx="40">
                  <c:v>44761</c:v>
                </c:pt>
                <c:pt idx="41">
                  <c:v>44760</c:v>
                </c:pt>
                <c:pt idx="42">
                  <c:v>44757</c:v>
                </c:pt>
                <c:pt idx="43">
                  <c:v>44756</c:v>
                </c:pt>
                <c:pt idx="44">
                  <c:v>44755</c:v>
                </c:pt>
                <c:pt idx="45">
                  <c:v>44754</c:v>
                </c:pt>
                <c:pt idx="46">
                  <c:v>44753</c:v>
                </c:pt>
                <c:pt idx="47">
                  <c:v>44750</c:v>
                </c:pt>
                <c:pt idx="48">
                  <c:v>44749</c:v>
                </c:pt>
                <c:pt idx="49">
                  <c:v>44748</c:v>
                </c:pt>
              </c:numCache>
            </c:numRef>
          </c:cat>
          <c:val>
            <c:numRef>
              <c:f>Ação!$D$4:$D$53</c:f>
              <c:numCache>
                <c:formatCode>General</c:formatCode>
                <c:ptCount val="50"/>
                <c:pt idx="0">
                  <c:v>66.47</c:v>
                </c:pt>
                <c:pt idx="1">
                  <c:v>68.09</c:v>
                </c:pt>
                <c:pt idx="2">
                  <c:v>69.260000000000005</c:v>
                </c:pt>
                <c:pt idx="3">
                  <c:v>66.239999999999995</c:v>
                </c:pt>
                <c:pt idx="4">
                  <c:v>63.56</c:v>
                </c:pt>
                <c:pt idx="5">
                  <c:v>63.59</c:v>
                </c:pt>
                <c:pt idx="6">
                  <c:v>64.23</c:v>
                </c:pt>
                <c:pt idx="7">
                  <c:v>62.92</c:v>
                </c:pt>
                <c:pt idx="8">
                  <c:v>61.9</c:v>
                </c:pt>
                <c:pt idx="9">
                  <c:v>64.5</c:v>
                </c:pt>
                <c:pt idx="10">
                  <c:v>64.400000000000006</c:v>
                </c:pt>
                <c:pt idx="11">
                  <c:v>66.849999999999994</c:v>
                </c:pt>
                <c:pt idx="12">
                  <c:v>68.23</c:v>
                </c:pt>
                <c:pt idx="13">
                  <c:v>68.25</c:v>
                </c:pt>
                <c:pt idx="14">
                  <c:v>67.81</c:v>
                </c:pt>
                <c:pt idx="15">
                  <c:v>66.650000000000006</c:v>
                </c:pt>
                <c:pt idx="16">
                  <c:v>65.83</c:v>
                </c:pt>
                <c:pt idx="17">
                  <c:v>66.48</c:v>
                </c:pt>
                <c:pt idx="18">
                  <c:v>67.709999999999994</c:v>
                </c:pt>
                <c:pt idx="19">
                  <c:v>67.89</c:v>
                </c:pt>
                <c:pt idx="20">
                  <c:v>69.11</c:v>
                </c:pt>
                <c:pt idx="21">
                  <c:v>67.040000000000006</c:v>
                </c:pt>
                <c:pt idx="22">
                  <c:v>68.3</c:v>
                </c:pt>
                <c:pt idx="23">
                  <c:v>67.290000000000006</c:v>
                </c:pt>
                <c:pt idx="24">
                  <c:v>65.930000000000007</c:v>
                </c:pt>
                <c:pt idx="25">
                  <c:v>65</c:v>
                </c:pt>
                <c:pt idx="26">
                  <c:v>64.63</c:v>
                </c:pt>
                <c:pt idx="27">
                  <c:v>64.38</c:v>
                </c:pt>
                <c:pt idx="28">
                  <c:v>63.73</c:v>
                </c:pt>
                <c:pt idx="29">
                  <c:v>64.400000000000006</c:v>
                </c:pt>
                <c:pt idx="30">
                  <c:v>63.88</c:v>
                </c:pt>
                <c:pt idx="31">
                  <c:v>64.790000000000006</c:v>
                </c:pt>
                <c:pt idx="32">
                  <c:v>64.89</c:v>
                </c:pt>
                <c:pt idx="33">
                  <c:v>67.06</c:v>
                </c:pt>
                <c:pt idx="34">
                  <c:v>66.11</c:v>
                </c:pt>
                <c:pt idx="35">
                  <c:v>66.36</c:v>
                </c:pt>
                <c:pt idx="36">
                  <c:v>66.8</c:v>
                </c:pt>
                <c:pt idx="37">
                  <c:v>65.78</c:v>
                </c:pt>
                <c:pt idx="38">
                  <c:v>63.56</c:v>
                </c:pt>
                <c:pt idx="39">
                  <c:v>63.12</c:v>
                </c:pt>
                <c:pt idx="40">
                  <c:v>64.849999999999994</c:v>
                </c:pt>
                <c:pt idx="41">
                  <c:v>65.53</c:v>
                </c:pt>
                <c:pt idx="42">
                  <c:v>63.57</c:v>
                </c:pt>
                <c:pt idx="43">
                  <c:v>64.44</c:v>
                </c:pt>
                <c:pt idx="44">
                  <c:v>68.97</c:v>
                </c:pt>
                <c:pt idx="45">
                  <c:v>67.78</c:v>
                </c:pt>
                <c:pt idx="46">
                  <c:v>69.209999999999994</c:v>
                </c:pt>
                <c:pt idx="47">
                  <c:v>71.819999999999993</c:v>
                </c:pt>
                <c:pt idx="48">
                  <c:v>73.33</c:v>
                </c:pt>
                <c:pt idx="49">
                  <c:v>70.14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B0-40A7-A43C-6D5AC218F916}"/>
            </c:ext>
          </c:extLst>
        </c:ser>
        <c:ser>
          <c:idx val="3"/>
          <c:order val="3"/>
          <c:tx>
            <c:strRef>
              <c:f>Ação!$E$3</c:f>
              <c:strCache>
                <c:ptCount val="1"/>
                <c:pt idx="0">
                  <c:v>FECHAMENTO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Ação!$A$4:$A$53</c:f>
              <c:numCache>
                <c:formatCode>m/d/yyyy</c:formatCode>
                <c:ptCount val="50"/>
                <c:pt idx="0">
                  <c:v>44818</c:v>
                </c:pt>
                <c:pt idx="1">
                  <c:v>44817</c:v>
                </c:pt>
                <c:pt idx="2">
                  <c:v>44816</c:v>
                </c:pt>
                <c:pt idx="3">
                  <c:v>44813</c:v>
                </c:pt>
                <c:pt idx="4">
                  <c:v>44812</c:v>
                </c:pt>
                <c:pt idx="5">
                  <c:v>44810</c:v>
                </c:pt>
                <c:pt idx="6">
                  <c:v>44809</c:v>
                </c:pt>
                <c:pt idx="7">
                  <c:v>44806</c:v>
                </c:pt>
                <c:pt idx="8">
                  <c:v>44805</c:v>
                </c:pt>
                <c:pt idx="9">
                  <c:v>44804</c:v>
                </c:pt>
                <c:pt idx="10">
                  <c:v>44803</c:v>
                </c:pt>
                <c:pt idx="11">
                  <c:v>44802</c:v>
                </c:pt>
                <c:pt idx="12">
                  <c:v>44799</c:v>
                </c:pt>
                <c:pt idx="13">
                  <c:v>44798</c:v>
                </c:pt>
                <c:pt idx="14">
                  <c:v>44797</c:v>
                </c:pt>
                <c:pt idx="15">
                  <c:v>44796</c:v>
                </c:pt>
                <c:pt idx="16">
                  <c:v>44795</c:v>
                </c:pt>
                <c:pt idx="17">
                  <c:v>44792</c:v>
                </c:pt>
                <c:pt idx="18">
                  <c:v>44791</c:v>
                </c:pt>
                <c:pt idx="19">
                  <c:v>44790</c:v>
                </c:pt>
                <c:pt idx="20">
                  <c:v>44789</c:v>
                </c:pt>
                <c:pt idx="21">
                  <c:v>44788</c:v>
                </c:pt>
                <c:pt idx="22">
                  <c:v>44785</c:v>
                </c:pt>
                <c:pt idx="23">
                  <c:v>44784</c:v>
                </c:pt>
                <c:pt idx="24">
                  <c:v>44783</c:v>
                </c:pt>
                <c:pt idx="25">
                  <c:v>44782</c:v>
                </c:pt>
                <c:pt idx="26">
                  <c:v>44781</c:v>
                </c:pt>
                <c:pt idx="27">
                  <c:v>44778</c:v>
                </c:pt>
                <c:pt idx="28">
                  <c:v>44777</c:v>
                </c:pt>
                <c:pt idx="29">
                  <c:v>44776</c:v>
                </c:pt>
                <c:pt idx="30">
                  <c:v>44775</c:v>
                </c:pt>
                <c:pt idx="31">
                  <c:v>44774</c:v>
                </c:pt>
                <c:pt idx="32">
                  <c:v>44771</c:v>
                </c:pt>
                <c:pt idx="33">
                  <c:v>44770</c:v>
                </c:pt>
                <c:pt idx="34">
                  <c:v>44769</c:v>
                </c:pt>
                <c:pt idx="35">
                  <c:v>44768</c:v>
                </c:pt>
                <c:pt idx="36">
                  <c:v>44767</c:v>
                </c:pt>
                <c:pt idx="37">
                  <c:v>44764</c:v>
                </c:pt>
                <c:pt idx="38">
                  <c:v>44763</c:v>
                </c:pt>
                <c:pt idx="39">
                  <c:v>44762</c:v>
                </c:pt>
                <c:pt idx="40">
                  <c:v>44761</c:v>
                </c:pt>
                <c:pt idx="41">
                  <c:v>44760</c:v>
                </c:pt>
                <c:pt idx="42">
                  <c:v>44757</c:v>
                </c:pt>
                <c:pt idx="43">
                  <c:v>44756</c:v>
                </c:pt>
                <c:pt idx="44">
                  <c:v>44755</c:v>
                </c:pt>
                <c:pt idx="45">
                  <c:v>44754</c:v>
                </c:pt>
                <c:pt idx="46">
                  <c:v>44753</c:v>
                </c:pt>
                <c:pt idx="47">
                  <c:v>44750</c:v>
                </c:pt>
                <c:pt idx="48">
                  <c:v>44749</c:v>
                </c:pt>
                <c:pt idx="49">
                  <c:v>44748</c:v>
                </c:pt>
              </c:numCache>
            </c:numRef>
          </c:cat>
          <c:val>
            <c:numRef>
              <c:f>Ação!$E$4:$E$53</c:f>
              <c:numCache>
                <c:formatCode>General</c:formatCode>
                <c:ptCount val="50"/>
                <c:pt idx="0">
                  <c:v>67</c:v>
                </c:pt>
                <c:pt idx="1">
                  <c:v>68.25</c:v>
                </c:pt>
                <c:pt idx="2">
                  <c:v>70.150000000000006</c:v>
                </c:pt>
                <c:pt idx="3">
                  <c:v>69.55</c:v>
                </c:pt>
                <c:pt idx="4">
                  <c:v>64.510000000000005</c:v>
                </c:pt>
                <c:pt idx="5">
                  <c:v>63.67</c:v>
                </c:pt>
                <c:pt idx="6">
                  <c:v>65.22</c:v>
                </c:pt>
                <c:pt idx="7">
                  <c:v>62.92</c:v>
                </c:pt>
                <c:pt idx="8">
                  <c:v>63.89</c:v>
                </c:pt>
                <c:pt idx="9">
                  <c:v>64.5</c:v>
                </c:pt>
                <c:pt idx="10">
                  <c:v>64.97</c:v>
                </c:pt>
                <c:pt idx="11">
                  <c:v>66.91</c:v>
                </c:pt>
                <c:pt idx="12">
                  <c:v>68.23</c:v>
                </c:pt>
                <c:pt idx="13">
                  <c:v>69.27</c:v>
                </c:pt>
                <c:pt idx="14">
                  <c:v>67.95</c:v>
                </c:pt>
                <c:pt idx="15">
                  <c:v>70.209999999999994</c:v>
                </c:pt>
                <c:pt idx="16">
                  <c:v>65.98</c:v>
                </c:pt>
                <c:pt idx="17">
                  <c:v>66.959999999999994</c:v>
                </c:pt>
                <c:pt idx="18">
                  <c:v>67.72</c:v>
                </c:pt>
                <c:pt idx="19">
                  <c:v>68.23</c:v>
                </c:pt>
                <c:pt idx="20">
                  <c:v>69.95</c:v>
                </c:pt>
                <c:pt idx="21">
                  <c:v>68.3</c:v>
                </c:pt>
                <c:pt idx="22">
                  <c:v>69.8</c:v>
                </c:pt>
                <c:pt idx="23">
                  <c:v>69.14</c:v>
                </c:pt>
                <c:pt idx="24">
                  <c:v>66.81</c:v>
                </c:pt>
                <c:pt idx="25">
                  <c:v>66.77</c:v>
                </c:pt>
                <c:pt idx="26">
                  <c:v>65.41</c:v>
                </c:pt>
                <c:pt idx="27">
                  <c:v>64.86</c:v>
                </c:pt>
                <c:pt idx="28">
                  <c:v>64.03</c:v>
                </c:pt>
                <c:pt idx="29">
                  <c:v>64.400000000000006</c:v>
                </c:pt>
                <c:pt idx="30">
                  <c:v>67</c:v>
                </c:pt>
                <c:pt idx="31">
                  <c:v>64.930000000000007</c:v>
                </c:pt>
                <c:pt idx="32">
                  <c:v>66.53</c:v>
                </c:pt>
                <c:pt idx="33">
                  <c:v>67.42</c:v>
                </c:pt>
                <c:pt idx="34">
                  <c:v>67.260000000000005</c:v>
                </c:pt>
                <c:pt idx="35">
                  <c:v>67.11</c:v>
                </c:pt>
                <c:pt idx="36">
                  <c:v>67.23</c:v>
                </c:pt>
                <c:pt idx="37">
                  <c:v>66.010000000000005</c:v>
                </c:pt>
                <c:pt idx="38">
                  <c:v>65.400000000000006</c:v>
                </c:pt>
                <c:pt idx="39">
                  <c:v>64.28</c:v>
                </c:pt>
                <c:pt idx="40">
                  <c:v>65.7</c:v>
                </c:pt>
                <c:pt idx="41">
                  <c:v>65.55</c:v>
                </c:pt>
                <c:pt idx="42">
                  <c:v>65.209999999999994</c:v>
                </c:pt>
                <c:pt idx="43">
                  <c:v>64.81</c:v>
                </c:pt>
                <c:pt idx="44">
                  <c:v>69.44</c:v>
                </c:pt>
                <c:pt idx="45">
                  <c:v>69.67</c:v>
                </c:pt>
                <c:pt idx="46">
                  <c:v>69.459999999999994</c:v>
                </c:pt>
                <c:pt idx="47">
                  <c:v>71.92</c:v>
                </c:pt>
                <c:pt idx="48">
                  <c:v>73.61</c:v>
                </c:pt>
                <c:pt idx="49">
                  <c:v>71.53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B0-40A7-A43C-6D5AC218F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317897376"/>
        <c:axId val="1508170720"/>
      </c:stockChart>
      <c:dateAx>
        <c:axId val="1317897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8170720"/>
        <c:crosses val="autoZero"/>
        <c:auto val="1"/>
        <c:lblOffset val="100"/>
        <c:baseTimeUnit val="days"/>
      </c:dateAx>
      <c:valAx>
        <c:axId val="15081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789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treemap" uniqueId="{18816981-C6BF-488E-835E-3263F175F299}">
          <cx:tx>
            <cx:txData>
              <cx:f>_xlchart.v1.1</cx:f>
              <cx:v>Despesas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/>
    <cx:plotArea>
      <cx:plotAreaRegion>
        <cx:series layoutId="sunburst" uniqueId="{8AE70860-C0EC-4267-8380-7D233B3EAA70}">
          <cx:tx>
            <cx:txData>
              <cx:f>_xlchart.v1.4</cx:f>
              <cx:v>Despesas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BBDD72AD-7C25-4FF5-B1FC-61D24423BA7D}">
          <cx:tx>
            <cx:txData>
              <cx:f>_xlchart.v1.7</cx:f>
              <cx:v>JUN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AF992B2-AC27-4293-BFD3-1242FCD0659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2C023680-4FD8-4B01-9054-B9249BB64299}">
          <cx:tx>
            <cx:txData>
              <cx:f>_xlchart.v1.9</cx:f>
              <cx:v>Notas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_xlchart.v1.15</cx:f>
      </cx:strDim>
      <cx:numDim type="val">
        <cx:f dir="row">_xlchart.v1.16</cx:f>
      </cx:numDim>
    </cx:data>
  </cx:chartData>
  <cx:chart>
    <cx:title pos="t" align="ctr" overlay="0"/>
    <cx:plotArea>
      <cx:plotAreaRegion>
        <cx:series layoutId="waterfall" uniqueId="{8ED7DAEE-4A1B-4C8C-8105-762CDA2A182C}">
          <cx:tx>
            <cx:txData>
              <cx:f>_xlchart.v1.14</cx:f>
              <cx:v>Vendas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_xlchart.v2.12</cx:f>
      </cx:strDim>
      <cx:numDim type="val">
        <cx:f dir="row">_xlchart.v2.13</cx:f>
      </cx:numDim>
    </cx:data>
  </cx:chartData>
  <cx:chart>
    <cx:title pos="t" align="ctr" overlay="0"/>
    <cx:plotArea>
      <cx:plotAreaRegion>
        <cx:series layoutId="funnel" uniqueId="{584A04D1-9DE1-44A5-80A9-E942E7520B3C}">
          <cx:tx>
            <cx:txData>
              <cx:f>_xlchart.v2.11</cx:f>
              <cx:v>Clientes que não responderam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_xlchart.v5.18</cx:f>
        <cx:nf>_xlchart.v5.17</cx:nf>
      </cx:strDim>
      <cx:numDim type="colorVal">
        <cx:f>_xlchart.v5.21</cx:f>
        <cx:nf>_xlchart.v5.20</cx:nf>
      </cx:numDim>
    </cx:data>
  </cx:chartData>
  <cx:chart>
    <cx:title pos="t" align="ctr" overlay="0"/>
    <cx:plotArea>
      <cx:plotAreaRegion>
        <cx:series layoutId="regionMap" uniqueId="{5C5ED0C0-B7A8-4A74-8DCE-7FED8EC191A0}">
          <cx:tx>
            <cx:txData>
              <cx:f>_xlchart.v5.20</cx:f>
              <cx:v>Vendas</cx:v>
            </cx:txData>
          </cx:tx>
          <cx:dataId val="0"/>
          <cx:layoutPr>
            <cx:geography cultureLanguage="pt-BR" cultureRegion="BR" attribution="Da plataforma Bing">
              <cx:geoCache provider="{E9337A44-BEBE-4D9F-B70C-5C5E7DAFC167}">
                <cx:binary>1Hvtctw20u6tuPL7UMEXCWBrs1ULcmY0I40+Lcv2H5ZkKfwGSIAkSN7Ne84tnDvYGzs9lp1IiuOc
pN63aleVlKUhQbC70d1PP93z90/T3z7Vj3f2zdTU2v3t0/TTD3nft3/78Uf3KX9s7txRU3yyxpmf
+6NPpvnR/Pxz8enxxwd75wud/UgQZj9+yu9s/zj98I+/w9OyR3NqPt31hdGXw6Odrx7dUPfuO9e+
eenN3UNT6KRwvS0+9finH66uf3jzqPuin9/O7eNPP7y4/sObH18/5Tc7vqnhpfrhAdYGFB0hKkMi
xQ9vaqOzr5+H+IjgSFK4iD7/kK+bnt01sPCqMG829k4/PL55MG+uh/rr5W+90+c3unt4sI/OgTif
//3mI16I8iTpJzPo/qC8DPT40w/K3rkCNiuciZ+uxOYgiLr6LPmPL/X+j7+/+gB08eqTZ6Z5rbg/
uvRby+y+p4U/aRlCjiQSAiFM5NPPSwsxeoRlxKkkTwZC9Ovmv1oIrLO704+FNV+v/TnzPF//2jYg
63+Sbfab76ngT9oGyyOJRcTA55+Uj39jG0nDCO6hT9df2WZf6Dv3ZvNo7wr3vdf6tuO8XP3KLgc5
/5Pssjn/ngL+rF2io0giylEYPekdotbzqMbkEQkFFeBXTy4FUe8plD75zMYU//qvv2CRr+te2eIg
23+SLfZvv6rjW2Hiz9mCcUgsNMSSf3ERcIHnpsBIHkUsxCSi7OuuT0bYG93f6buvH37rVX7HL74u
fGWGg1ivzLBy/d2DcW9udAH//Dad3Fx/O528TC/PEykOjyLMJITk6KWgYXSEJCUU4y9h/NWZ29/1
h1RqnPsLQfrF4j8W+986e16svmfyP3f6AnGERAgAhn+BL+hVhKYMIjiLKNz0ZBb+dfOnQ3jxaPVd
cz98+gtGeb72lU0OMr46iv/WNrm++KqWb7nhn7QJoUchpTKSB1Rz+HllEwbRmwgRCfRtT7n+1/8x
by7uhvov2OT52lc2Ocj4n2STf+7/G20CIJKQA8DETyZBrzJmBPUB+AnB/AuSeVUH/LO5WwyAme+9
0rej9a8rX9njIN9/kj0u/vk94f+cjzB0JCCDyC8O8hsX4fwI4IuQnH/xkVfJ5OJRQ3k0/ut/6+Iv
JNCXq1+Z5SDmK7P8D2TRI0YlBfD2tah5HSLEEZM8EoJ8AXDyq+6/hO07+6//+vrRt0LWt8/ixdOy
P5b43zpYK7DQfxsxgKH85ASyJwUVPwduVByFUJNSOINfwvTXXZ9MoO7yv3L2vix7ZYKDSK8O3b+V
CX7n3Z5b4cUtf5aeweiIfv55HZdDevTkIvzXSud5JfNVS7//Jt/2hK/rXrz1/zTt8vuUzC/cVXLX
360+k17PWJnvX/0sIJBwr5Z+z0WetLV9+OkHSSmRPHxmr8Njvqx9OuhXRj/86/8+C7Qv1j3euR74
tVAecU4jzgUJJYFfodjxj58vRdGRQKHgCKpVHBLK4JI2ts9hGT8CmAQxDnwsiihAWXBCZ4bP1zCF
IpdQ8L4QM0gEIf6Fb7ww9ZwZ/Ytevvz9Rg/NhSl07376AZPDUWqfbjy88QEDE4GiCIAXgf/ogQps
P91dAat5uP9/iX60eqGkSmqSPYq2NNuoaIetL2hplRyH9mNfcrTPKnnCakJXzYiFCkM0xBpL/EF3
bf8BuUGbBGqcVi0sH7eZzsPd0s3UxstI53UbbGU9NZsmGqr9iLBHSgbZHHuGybGMCjbEg6f0XUFs
G/ckkneU9+NKMEM/uKJs1zzzZlvYbt4Iy9P3JUiyrnSGQtXVun/XhsSpbgm1VA1k1f04afHRRl2n
spLPx5TWYqNroutEsCK4awbsL9JOu0iRzJcfRV/7dSArd1tExDdxKuYiBNkpfWsLucyxzcZu3adY
KlZhfjboMEwWKar7tsE1US3y72kn/FkQVn2hFoLa1dwUM0vmZWdSlymcV9kVLsvtZEIWh71o7rsm
H8Pjurfu3pSuGVbCa/5+JEPnVYHcnhLjNmOmRewH0EoelvOiepmmG6I1De9R0WcPS5RFZ7KLxLCa
ZBr41ZA5dzsMjfmgA2NUXUbNGk9DmuSZd+uo2aC5UCi87JDwG96nRRzUbX9sSlGdR4Pzx1GG7T4y
Y7rOCQmpKgOb/1xpPz24NA3e4SBCSlvjFUNBGZc2Lc/TiU1xxwN33EQFTxpTe9XnUb6reHcuWn3d
lHI34VbR2a5sUbuN1khu7DQzxbzoVh0vh9s5aHcBnxbVNfxYdk0Va+KrONMmisMB1NpO4bLTXl+G
FVwMPI3HcsxUxqteDXC6VJdXem3ZrVjSGAfuTvj2hCzNLnUOX9IOf7KLCzY1K6+mruw2sud446cl
Xc2uqeO2s+UKcJdemYjX8ABeJTqntRpD3w+qmbtmY2qXWyXqDG94s3Rrl0+2iMU8MHgPIXChSD6l
qqCenkyEkZV2y1aGXbjXQRsel4WUt6CM6n1FZHMZhDjY5miqVjUdRzAWXqhTbkTytGClgBMwmkzl
pmneI5/1qi9TE8+2zGNquL4o2Zhu2yybbkjT8U1oLT3L6lq+QybXXsnMjWeRKchuwEvwbtFzfyZx
WX9C5fwxano3K5kHyyobHH3fgSut25mRcyqqdF/iNu9igKJuK4eg/cDScTXqIsl7bKsYh0iuWBnx
yxCR+aTVNr3UXdNtWz1O54QF7Xuiu7dzRMhFL4aRtHFTMhe8tVOpZ7ZGfVaejKWgcYYNXVbAc/PY
zpjuiukm6NPboHLug5k6sUJh79cuy8uTLDRiBSU9TbIipXHZw4WgzA8eebjPWLFxuSvADhncKIKw
vENpmmeqGsLuGtnRrysy5ZeuG+WpGKV9z2a40RMzyljIQZ5WLTYlBIyWfqhEpRNX9+3KyCi/dcb6
te9FvcksrTcos+2qsv2ksgr7x6o83GybfmuqEh17KHAr9XlxNJdFkAx1lBsVZrw9K3kud9wXksbN
VMt0zaIyPcU9OJnqgkpo5WuP4paEwc9VkxbrouTuRuRTf9yTPHGkOh7nzh0vUqe7qaTjDRzT4BI1
fDiunG+2UpfyhPRYq9r77pxrMqJYWlTXCtk+2KZL3Vy3pQhOh7SSTkVVM17bOi/WHUplp9K56k6X
MS825YT88cgdX01d2CdhMZJTq8f8nJfsvtQyjKs+WzZiyZuHIO/Dj3XBbJi4zNaJw3mbYBDYJa5o
/Xkb6TKGIxHF2naFU1Prljs3kT04Ejsu8rm8wCPm6yDF9RqZWie+m+urqmnERqR1v33SvekPn4Vg
pDLTJDxI1K7auptuIRGX2yoYK7dGA8kehGWtTbIwhJBJlpnUq7Tu6lm5UIqzjLBBxmk4iFRFusu3
1eLhma7OdcIk2DcbGrEyLK+GmMliesvSGlcxm0x+6/GUnntPyQcReDhCS7AcO+u668rP7Kbq5NKo
SrPihE+M3fCStLtJ8+lYjzU6rvKwjUcKT6Rh0+16k+dXvp5pIpa2u3acpxJkmomNmR/TczYu+S1z
Hk5T1nX5LZKLfe9RMzSbJ4+ovDWKuVnvsoqCSGjROqG0QMeoTNs44wOI//SKAEXaFUAM+74yRb8t
pc0esiWDd5qngq4yW2mF6qXqlCPUFbEziN0MvA/apCkGcWfKQe9cjtkNKsBT4eCTYol909R0/dkT
fOume99xGptM1puK5OCKwsz5JUIM3gXC1FtoqcBvaTGmm4rKNmY2hw/rEZ5X+Rbuf1qFOrhmurQr
wOnLDn7nY3CSVT3IGcJjqqiHFW3jchAXu8b2Ogbb6GvdFCaOBoM+jEKajW9x0CVkCukq73WDVmQs
U70WDdzvu4aS2CJKIL7rRpq1XVKfcE58e+xcNZ40JLBLzAZKTrE0bMO1kYHypuWQlAu/JrUUF1GO
MVZ5kweryU5dHpegpxPqpWOKDsGyb9NluQ6LvmiVl22ZLEHqjluW51jxrDNxs1To49Jlw24eabAK
qnnYoYVOq5LysVFtWvFLwwI7qrGS9fuwXcJM+YyZRoXI+PcR8sE7nodS2bkIUFwYH3TbeuF8a2lQ
nA8lMtGq7Wj/wemoZQrQ0rQjnC48Rr7Ux35c+HAlPcvnTeOD6G2HjEsyuC3B/ShaFRgqHzmd/T3u
Z7kbiMnjSvgPU26Xi2IcPcC+tGziGkxz2y2jVWFZ8iufE1TGy5LnQH6X2TYFrwNIVSB60jdY7Num
5MWqLQkOV4IOqeJCpFtS8TY4llyUpwMj1oGdSLDVPaOD6iC8bJphqN+Ns8QxCfNhj10rdlmepRtH
8rZPWDvUXWzqwCURJmYVoKpSuB7CY11CnsRlK++XMnMIjq6VO8GLVqi+GuSozNjlZN2k2O2wt/4c
nH66TgfSvhvRAGlYkwlA7FT2cZlB+EnI0ORxaw1WZNbBbnDWhGATn50t4QKob2HLbpmQuIAzN+/n
KRUKGymkKuaGLyolSDdJ6ZDZZUWB3g2mC70C8fxOTzhnqxGg1SUbFr7NxjHblMY0mQqbehwVm2X3
ELGp3fOxEms+0NZBzsDlHusqxwDKGkC6iAFyXpmZBjfwZ/ZJipq+j9rZuoT6hT+IyLFcUR6K26qW
0Vs4ntG+40a+xWlYbto84JdNVXY7j/B8PQg5EzWgsd1Sn7e3KdHiXZCP8uFQXQgFRyyqIIRgSCWm
hDgXLml+r0sbGRVg3bGE2bp929KisTsadsF+EEUTqQI7d59Oujqda8zjsQvAaoMz9yMFSy6zL/b1
FHqx7rKlo/cjS4NdD9EsposlW0wZXy9TJNfCRWY/U88fOTYsniSulZw12ED7UatyqKaYISGv0pCF
x27K5LmvpgZiJit3lAnAmAJBPmg8KRVpm8Yq7zm66KKs8RAipD3OhtkBXo3qM64DRSJYTIviNKyz
uxGedQqHKzqWVdrHpOjlhpemNWqpInO6oKmPM0j1ihY02/iZFzEGtHhigsnGwLcEFymggXhphT9x
OGhjhHt/CdxtczwjL7ZNdxuWcngPqreQQ029byJuc7VkQZVAlA9Wg6j5rug1PhamvidBk122venV
hMdm6xsyAiKf+KVnBetUh1ifQBJrT9NcZMp641c5B0BYh9qtwyadrpd0FquqTqeTiIvmxmFGEtyh
4cr7vFNDA/EaIHFJlZHpsuNZiC7TXoynhNRzbEx278u6ukAFEZMKU0AL40LrsyJnFhAuCUScphYn
FZSNLLY2Qwkg6Un1CxQRPZlTyFAkSMLKB8f1EugVQuV03BHvzkNfNMnC9fLQWUuOscz8LgwZWYto
CAAhyWBfOOx+PhR2uWr0ZMBBWn/b+cXGUeS2UVuWqiEdCNDSObsTLAN1ThCzbIrkeZgKTFVaNXZb
l3g8QXnRH0NA6Klq0oGejIss2g2JIFSfGMnkx9rxuok54cXF6HXTbnoX5PdlJYoTRsp6gCJihDxM
Ww8pPQh5kRR1PT4u/ZKfh8Cz6bhKy+rzSWTTDmIJPZ6miV1JUpqPGotZKk5bmeA6k28DgcpRWTmZ
Uy0a0Se8l2JbDayqla51+M71nD3adiDFthqnYdMSalYTkmJXE2doLMuRTWsrMJnVTFr0OMicDDFE
59mse4i2VPFOTB/bClV3hvsRglwDCrIz5DPVjcF4jY2Z9mMXkt1SmOBmNEAKDHNaX7EKMlFcNZEo
kmoq07OxT7szn6fZithx3KCqG/NVQVJXr4hcKIs7n04f53z0HzIzN9d65OUuBz+8lniB9DcC0n+X
h7Op4HkoTGZbjyKOpCSAQFKerxvZDacBKcRq8hLbmNbwBioaC3rh6qEXACZn8zGtwkpATR1lwGJk
5aWJ+rZXJRZDHs8BqU+9WMTbcU7Tj7QBRdYVcgn0RNpzCfXese7qa1eH+ETnWR4X0qe3YSiGBAqF
jqxbUnenKa+kUI2cMhIPYd+99RNZksLmo1NZ2E7rfAjyVqUonY9tjTKjKqvb84n66bIMkMAqqKbs
2uRp9Tad+/FhgrjcqDSdSqTaWWYFJI+AGogQlX4PgQReZIFskqm6kRBws7AWqsKmGaEYrab72Wf1
cckHIA+mRaJttNQ78NY2XwXSyCzOIzLZpBta9AAg2x6zru3WLSB4qJxCUkzKZVN/mbkUAW7BKXnn
INrsx5EHyZRN+Q7LFh0XbtyiIYycqttJb/KwY2s4ZHjHKrK0CvzKXkxAfW1a22cXGBFSxCnWDDww
HO6LmoRbgNyUJGUehnUSCN+dMW6mdUQLez8EfXa6lKl4zE1etfE8u/Ccoxpy52gLfAZVl52SaRTj
ooohKnSsS8znuGK6OJk8lRtWz/UKTXkShWkLSbOVJwWgArIaWa+vMou6ft2yUDfKQuHSlKVfVbkJ
rgxDkD37CcVLWhUnQCrNyjc06ZvsLcSvyz4gXgURUWEBhERUBTSZy1kkpIiyh8bVNzOZkxxXaI90
3yUVD+x+YJZ+8EVKNk3NqvXQp5HKu/DKu3wbtN1Kij7djRDRJSSegOSXC5rXTbAkGsYC/YT3mcnP
oW62Kq/SFZ/wqrHVNi2qKkkjdpubbrMg9NY5KCGlGNal9B/alJ/YttNqBo/daF+KWOfzvCfOMtUy
ICZKN6k6mpUl1bKpQlSsSm3mJbFzmthMRuvAcHcW9mZeSS3ZtmZ9cWtF033ELSFrL3q3d1GabgOR
LaVKqWXHSxCVWRzhEf0sydyewamFKMV4+m7Ms+WGmAkIiUD3BjgxPlxaOuprkfV41WmEVLWElTJs
ebuM+IQ3ro+1HqEMg/7laqk9O6nG9P1SiCZmWTBtqmngmWqXkqxZWVb7yS2AWzUvt1mDLCQWKEZz
yglU9T667NG0xCNgmF0x+jSRDZr7TW51dxUYPDwAf2vOaN5Omyn3dmMYEetqnsGjG0FPeJ3O+5Zm
7iwK8DgoJkZ+bcdoOKlyvgDSnPgnXufj2nUExxNgzjgyKNhp19WbmbXFWrIlug/wkMUVN/V7R0mY
yBqVO5szwNkOScC/VXRLWU5W8zgu21rn0ZrNJNWq6frm0oUlPmNtMKwwadtV46U4nueovwnSia6H
gIpPzdT0+6ab5flE+iqBU5K/5VDdPaKJ5lq5yrt93WK06pkvd6Ew4anHpQe+oGmmTZ2X9APCuljN
VQjl8jxbHuelgXok71liS1R9oCUU6VmdZhc6mMQeSpJ6hYusuhiNTz9NtA8ugPKkK+OJvCxtTy8q
IG7XEaDU4zoNotUShXOjor7apQX7YDQuNzoYwlUz+fyxzKw4n4mYr2jo4CDVbQD8ajHSu06A5iba
plvjiwr4E2SvszkKFDgBvJDpbYLLud2Llg8qX3iWDBDPToM88JPSbJgTGD5gSZqKMjZI2vOaBC34
/uIJB7A8L3GelYtJmgW3canbJVd5rjEQdPOyRjirTnnVZRBQ8Hg/pGRM6qVoV9Q0y30pa0AshLV7
GY3ouJy64KSgc74ikUYrHg3+ZF4yvwWa2cWf0WtD2XLcR93ycQKaFsKY1VfLgXQe2nladai0byXS
3dqIbAMlenmSey8UsFR0M9fZAGfXpjXgzxGvlmAAjZhE8J7HhMlox9sWyEVt+nVmJ34z20UAf5ln
a12z7HRqIpIB9Veh9QiZcEuaSWrVZzS7neZSXEdBMOYqHAqzNpyX51mbF2dlzbxXufRkq1NvbPx8
gOpFX+KTgRKjyPIvo9C//PmP8/ZRX/f28bHf37Wf53R/vXYYqP71r/Px0faDfXwDN7o360E/fB6z
fr3m0Ff6ZdGvo7+HTs4vc8CHP37TWPqd1tHTBPfvXPz/6ysRLjD0V34Z0j5s/7KrBIPVz8duf21J
fVn6pbEEkwIygoz5S4Po18YSY0cwIkAJDELSEEbwQphI+9pYIuiIRzDwDTM4LGI0DKHF9bWxBPM5
NAqhH8Sh94XRYd1XWV8YEHpqX/5+3liC/dtnXSVggKHbJWAGFhpclEAR+bKrNA/tWPIu7GLoqoSr
Lh+XRKTRAuOrvyjnG7vA677YJeQk4oAcMKWYhOyg2+e9q6gHMJnXbIkD2tM1ZhgQP7bAU2eQxb6/
1WuBYCsO/Q6QC3PBGYGJsedb1dA9m8iYLXE6dDkgf63XtYHuwPd3OTzludoOuzCCGVjowHrzV7sw
PFcNd3iO+yyfz+1E+M6OtYvRTJrzEsrSG0EIhpGmP6lFmKpgXDIUUgZH4KVoZrbUuhZ6OCYAQnXE
1iqASM0l7oN6+/2tCExwvBZQSqguIgSbAbnzymLtEtlF8mCOuYaiOi6q2t2E4VIBnzUPQgCSHvnP
uGrde6hvaK5E6PweGJPWK15ULlAANJqLupzTd2F/QBFGVrxSixVAW3UQ2i5noCn1anC8DRW1B4Kn
RWK6+r4cGJzolRz0MBmFBYexTwr/v9QZM0Gpe86n2HsE7NWIlzl6n1ND+xsLRcYVFiO0/XIXdldV
5Q07xQ0ti00UjlMJWCUa72zVLp8yJzORdLOu90ufTsWhqIjsHxyqg05fHir4IgecKSYFFOs8fGXf
YKiaAuF2AuZqqQCwUqICqFQ/OFqERPl2FLu5JanSxTjBBOOfO1oUDI0Yg5KMUkEPzednzeWg6wI/
Yz/FthcfgR1sbno8oPPKDMNTCnkaub14Eud5wPltKICQR8IoYocJ70i8EjJzYdMXkiyxnkpgonJE
08TMZX/oSM+P35fqt7EAeCUYEOARYTwC7PlSqoyjqTEt9IX5BCVGb6cHhLsMvjLxPdXhw1NemU1C
kCZYiMPXPKLDWzzTXVbNHS2XYYzTIE8VVDpQszYZVXU2N7tiWMwKMClU0qhke0lF/Rg2M/6DqId/
G5BgZBO+yxBB9IO88Xo6YF5Gn5muHwG2tAEQlAtKT8KgG9a01GJDmhEwZppFK+ioU1WQQEP1h/JG
eTbRjzQHXg1ZZ447oZuT3GRBp/rUhqfQoQJu+fsK+4ZVDjEz5AKoOszEIfQ801cT5g01dTrE8C2u
QUFzuVo3DafHf34XjjCMZVAhWXQYEnm+S+ZHAlVUOcZTXvaqNSWOQzOjP9D7b8MLg/wN48mc0JDB
9PjLXaqZVsDsUB8XvtX7mjmcFIHtlHd1lzTDlK6/LxXMt8ATX542xiAo8yjE+IAsXvkPmiSv2GRR
XHVt1sRUVtAMYlHn3tFZG6gMsSMwLmFqqAjoBBRHDlQ7cNHhgbwHBl3c0jyfhlU5RPl95KAzm/ih
Qx+AvQNedV6myccVLod3EAmCq36S9pYMbQkLOgfNSzmwx3kY60g1lZbNOm2W2gGDi6WNOYusV5DA
nElSieqLapgAKsP8RvshMLMAFmcc3VtIj1Meo9ag226sfaVqMRbXAarFFcwQiC7meT9smxR6HWow
6XzFoYXTJrYboreTAzYgLup8htqhLqHmaIaebZolYxQ68mPfbsbGwzgCEqkclMN6/EBgiKFR5Vzr
E1S2kG2Kiodz0nUEjnY+wbfuYhqK9r3tnXuniwbaagzaQ3Piop6VG+/1soe+iquAh4TbOs+bWYmg
8UyRdMpOhrCsA1Xmixtu5TyjbhXxoPwQaTNimFYIp3eyzkKS6EKwq3rm+GfW0jSD2mAA/sr2cnmX
1RbGWcYFmjPJHOnZ7jLN0DUOCtxC4ZB3aQyFPCaKDH7ESvsOBipQ0YjLaoTOEGgwGx5sRZdRTbLB
PBmgLj/TeWkPFQQM/nRQa/SqEsFgT2w0Bm5t6ZCb0yybLYNQ3KNya3AbmSFmrKmLG5N2KFA59PHL
eOg1TOhUEP02wZLNMFdCQ6ARyhQD04WoxrteL2hRc8unba9rHymE7byXzCO2TnueZnHRhTNahSX0
K1ejpfOnnPMZHYZaZh+XEJ7KBGre2ahxgl5d7KFPeAnuze0ZnuVQNopWwUSTMZrn/o5B+Q1zFbUR
bFYwlGTDOKxZ56Gt3k3RSdV3KTmNbDedpsMY+Lj1kFGBblwW6JxDgVWvijBwYzIXXMiYRxpKzXQp
tI3dkpY3Ifp/3J1Xc9xY8uU/ESbgzctGLICyZJGikeMLQmq14L3Hp98f2JodFlj/QnDedmdiptWi
ybom8+Y9efLcqQazD3PDcsO2yWvcIkoi24q04CfHl6S4g9ipMhvOy4qtV1tFu+m9Vv8aezq+1pVF
9aPqvOpnE2s9sA0VK93ug9740tbWJN221Rj8rAetcLs6Sp50MZOe8gmk2w1EU/1FppyHtlc1ObVQ
KTDvzH6ymNOkm3LCmT9Vti+Zg2ErUytS9bRk/tryxTuxKbLCNmpfNLeCmBX82avYm9Iw6ZbrczWM
7dgqk8nORs36VGSR0myo/Sn6DpaZuZkaSqmeaYZ3tRrl3yh3j7/kNErZOdU4/khLNZJsM44Fwemy
ykrsyTTzL0kSSl9LuYx9F4pdmG66UEsGoOo0jdxh0KojFIVQvMvGWjnmndiNc9AH7wogMURu6wfx
gxpZY7wlLYse6lwutcwJhrK8nVcs346hLwp3o5bEIaXAPoULZSlNtvH7EYBCU+JGYzNa6X2R65Pp
EOkK6oCZaLCBE3Hw7UgTvR/CqCifU1EJWrswTJ3qTykFIolro1oOvb35/YBPUGBUmnZDSYhZ8Mn3
EscKjSJ2cp2igF1PZbxTaSD+a4gCCGDWoMaT3eL6n6os7XPbsDzjvnytuvuJkYp7M1ON3ml9zxo+
lWEVftEjM2i2g6FNwTHt/GIPLdCsbFAVCaw6qIb7SIGpBPDSKNN2gEk4OMkwGE9mFUXlDdhirNsN
3Ag4X5Vcei6rpNYba2r1G7VsuR5Imdg9py2FIqc3e9JbIy2DZKsmRr0ZyzjT3V6o0k917/ts6rSI
qk0a9t4XQnQ9OPVQJKe2qYsfstLQ32vmcvs0AsuCcKtj8kVqS2aptYBZbVXS0p8B4/5LbKvc2ylB
nf9VUvYr3YI72DYKRs2zRVNPXtRxSItNEMR94yTxDKGOWczBabXKlJysai6YS3RTV9u6zjzDjgxK
tC3QOCBaQdFHAM/6K5Rar9jqgZda9lhVQsHnEI3ALkuJ0q8fC+YnX84Fc9dbqfVcdpU112s6LXJV
Ek/okKrWRDbgsvW3kCpVYvPr9bvckKTvozf0HGRmE1srGe/7fMeUyRIsifYyssSZQPo2E5FHsU4m
uakdfQr9Y5QL08EbmmHFyvvLA9xVWZ0TEcnQuMufW8kJkoHMAjqGQJ+6KNbWIZHlaA9rVdiYqdaD
vw5UAjyhnv4x/Yfv+yen/4et+haneQvb/K/Tv7vul+jO2Xf9v4sIcXlgxv/vveAdIPS/kx9+/p8G
m5my+8+P/AGCFO1flFAgGOvgH3NjBJniH4YxVH14wlCERRyDe5H4Bggy/2VK+kwe11lVCaCGvP/f
QBCsc9WyZpgI8orI6Wt+BAiSzMU9husx14f5CqGIBrxgY7GDKl9QYg9Wnm30mhZ8As0Z+42heu2P
QZ007k+dOch3qjnFkl1BMZ55oq3s7SZOl9Duxqw2nUmtwja0DU5UQmsuN3+Pcc0JRyqSPAWdGb4E
RSYKW4FS0NOQqcOjT0kisZs8yjs7LYr4RrACleM+ySHjlVGoGhsuJkm0E0vTuw063c+flbRRH9ux
NaJNL3JR34tlV4dfyXwKY5sFothvJWEsNWBWQVRctfCncKPHRutwp8ZYbFhfxo4758bXiyp+tsIm
fTQiTxzsXoj8m6aztAQ6RNI9mJraJE4+DoZ8SOK2yu60uPBVG8zB+F0G5UD1W7LSW13Ra+hRgUw9
Rw3reC8Wo5eCm+TDaMOQkXo7k+DTdNPQ/y1IVeBT0hzLjIprlFfbSImtp0ANtdIOGiWNbAX6l+h4
fVVOTtHqauhmRRd/hZFnJvupVXvKOl4fu0DjVEINMeAqFQdWfergcY7w4frke0OuJG1DeWyFjeRL
4mgrbaZkblCUSe9GphXfdYPpv3BHVTo37gdVsPM4D25bIbRCahDdoDtlMTOjGjUNN5nWDIGdN12X
OZBFy9+tOcQ9CJE6gK+kOci1FjR+/XmS1ETf9LoYnaqKgo/diV5LgZ1rIeh+WSY/ay9PvueyXzzB
SFB/pIUPbN5FRXVfaoqeb9J8/gSBlBfK3rMK664c5YCiJr9B3RhlOFintgJHtEdLE38rRaz/DqyB
jNWEHfyQdXWrbSmC1xV0RhKWUy+JtbbVkorf2iZ13Lq9GEDlHbtijO1GDI1jakRBuskzzYicIjOF
p8zqQwARre+/mVY/jYeGHG1yU9OnUMGtX45ts0v9wUl1oelsIzChsQz91JV7ytHe5Ay+KnxNDKkl
rxTLonRCcaoyu+yr8GEyqn4zwXo37UwvpV9G1OkgO5aRyzdyJQ0Q70nZA5twoj03RlZQbgs5zmyo
ROpfilLmk63pBvcyEW+AlRpoSrIXNQO2KwTzhMuKkJetk7RCTDpdp2FpDxrp5z6UqlTb6aVvRnZW
avHXRg+lzPFCs1DsAMxA2r0JhOuID3GFcAIQS+hTNI7j+Q795r4/JEIj+xNOnted/ksa1OCQ1Myc
LVSGvoItLMGYP8ZgLHMdkkwwmXNjfW4CI3VqYsMczFyDqCo4mmbUt5WQlnejN7Mn9Lbdm1YkO0MY
yQe/EJJ/sIcPHYj/H5VJ/nor7vLvNrL5hJuTjP/5SPx3k9J/aiPz9/85D2VONkAMCFsgZqKm6gCz
f85DQ/mXZSoiPEMwfJ3KCV/6UxjR/iXrlmZQFkFRRZS4TvznOFSUfxmvJyE7zBJVYL+PHIfnMCWt
PiBxFvbBDxXJRDHgfB8pgp9Fsl+NNqTqRHEmRIiqXdtmKjzASYuaFVznvTlVVSAssWUVVZKWVYtC
MLw2btTBluJ61H4NSSzhMJkXCuqTr5Id//VmJS745HlOOg9PJa5yuzWA9iklzHDiG58Uw4wbHYxs
2Oxi9tjQG/Vchnq04vmquLBD2UcWKW+BjLHMoPAL+J2/kgQpkB5uDvfb+7273dr29ua03bru9uTw
7yeX/3ddx97zJ/d0sz3YB77ndOJfj67L1/buka9tjvyR794eDvfunq+e+OED3+o4B37bdmfzK/n1
87dsc37+8Ly9Pxz4bTa/zt7MX94ets4L38JHsJ35b/gz/7KxbWfv7LHL9/IbP+3u+fU3rsuveuFv
Dht7s+E3fnNP9uHwbB82Dj+z2WycjeM487dt+Hl+3/zLnFv+cGIkfKLH2fxu7xy/bI7zt26OB3vj
3Dkuf2bU+13O4B0+3Xazv3Wc7eG0nT8on23HTz46P/ite771ePe03z/N08REzT/tnk6pPZt9cvjr
6xtDXlkxa4GZp1FVq2IkPZy29y+H7TOD2jg/nP3ReVqxtCjNzCXBs72xdLGmrhK5YW9s3YdvP+99
+97efL9zRHvFjnKe1763s8hr67IuAmO2wxJ9Ozw+ss4O882S7G9O7o3j3FyfwlfQ9z8Q7XuDyrlz
eVJTRhMGT+7LM7uFdVoxoMxH5jUL8yK+cd9aLgyvC7HwcLO9mTf09vT6X/55/7LFN+7Zq6eX0/bl
dF/aOM7p5YW1tG93bKzD4+6w2+02u92tfccOOzo3e7bz99vb1+14azt3e9Ybz8MtXOfhxrHxz83x
wbm5Yfcd9/+clv9jRWh1IyygelXsOi9ivtxv7jN+w4yt7eq5Xn51whY5yEQkzzRM3Gxf7v0Nbom7
388Oz7Q98p+DveNPs1f7NiM8/t4XTm//dvf7/e/efnha2yLaHGCvreAiAKeNqUTpvCnvD8/3W+f3
/hDa2912nvTTlhjnPp3mMMnCsBAbmxjozP/q3m+f3efD48n9lhPbdva3m59bfgFDud/Zu+dPHdPn
EkUeDzv23ebIPi/szd2PyD4+sdSuK9vuAxvixbI/b+6IJFvX3rubB+LQ8TQHmOtb9bVmeW2ci3ws
hjmtSOxUAvbJ/kbM7Ww+9/fd1n78JzIzPILojePebPkQG+Lu9U+gSPMZc+0jLM6gyRj7sZ+n+hvh
/cQsnOa4dnpy713n5nAgWu9f8BaCNRGfU2K32ZSE1+2WOefo2c+ngPuNxdm+uIf7ewI2++b+0bft
r+yiLWvCKbE54oXfiNpH+zWWHXaH+8Pj3wff/vtx/qU/n+9fQvt5sn/69oFgRxy6f+Rf//6b3UjM
3zt3T8RY/vmwf9o87X87hPz9k/3MKTLYtm/vcNWvt3d3X++O+83nw3H/6+mBk8J54DhwNpsn1/5x
y0G0f7hxn3BRe3M83hKzj3um3mVWX6eZkf9mujlcscjZsj9xLp9unP3mDld//cYvT/z1HBSe3JuH
b9/YiM6vlRW5Hr1okD+PXqbv5YLBEcMpecP/2Lu7k8uRh+vbjnv855BzVvYBsPfVfYAS5LnZuDOM
jjIgEzRv9NM9/o+rzVbn07u08SL753zWEy7xi4PNNxIdto/zqcxCs/D86ZEfONh3JARb/jT/7OGw
u+Of+ycmzT06D6+JDdO6nU9NPOoOzz28pgv74xGHnLf6dt6D99s5nAb2ni3E9BOtty7x+GZeRnf/
7USm4+7vXX7m+gLMp8N/HALmEPmsCS9a12HlGKIxf/3N6QGoTrGgzWrblAWKIE3ROXTEN5vrVs5X
+Y8Vav0GdB+L69jC8+EWFp6ppLXt0eu48VrQ8yobkhd/mEo3jC3h7rq996OiAUOcQTRqyioXhPNR
0ZRraNYAkt5WlroNzR42d0Kx7ONWFA20DoIYd+8ZFHw7dxLdMFElepUdwf78KoZlemiKYY3E9H7u
QHAt7qVcQkjPl2lzVSZi0BhWZQ+xGsDspI8AeKfStBYezUhBSir74Pn6yM6PyHm9NEnUNNqAoJ78
0R94syusTCmLtBsrOy8z+SgKpUZ1Ko5OYmvq7odNcfPjnmNpkHpRkzqfRNp2xDxtY0wlXWF3VjZt
i7AtnDpKkxV2xoWZ1FVLBX5gGiGCLIK/RkurKWSQtbuwjg5tGOl7nevbLYoFdBZVubG/PrQLu/Ct
PWMR20YwolzvsFdl0lTsU8krhA3YTrhi58Jq6fCyLEBlhocU0fkUeqkJDTUHLrQSSHv0M07R6DYg
eS8KGggrxi5NooaeD0qns8qFOX/97dYoK92soxGVBkAvt+0q+S7Qdc8B6R5dfTDVlQB1cXCmAm0H
PwMSX7hyp7aeCWWwnFsCVZueYXkTNrJh++Hkr/jzJVPQKeBwoJ5F6r44FCRB0ygsiyXlJLoJGjnR
7+pokimL+dWKg52nfK8Opr81tbiH0MBZgAMzKm3K74PA8Hcm1KEvwP7qbU93/JfKbL99fDe+Nflu
IkNh6GOJiQxEqPiVp21RMPZX3PnSnkdVEWkSLvoilMjz7UH5mx5TAcGFIrTaT3FeRI5gZgqym/8X
PPr0z/n0ljh20QqbHWdGkdJ4LV+82YSe5qllYBklMGIa2sqQ69sQYvQKZHFpq0NKowgjIoppLa+/
lWVQoy31EnCSeoljWkl8TPTU+50WdfBsEa+aFee6uANRdVHJWBRdVRcRIxKCpAp1BcIVeNku6drv
mqr+lEvZ2Hx8Ag1YfoCihFy4vufLpGsi2iLaXGHwBAO8vjZdNZGaFYda3H7nbQ6oY8HuQxNnPkgW
ETcQzLClPxFIWqng5GTUeCl1R5uiKHy6W3LFLnRt53lxvFNQjZib1bLWnkQ1WIki7zeMjuvMHCkk
Juek53y8Vphysew4ZaSsSfSHjDba+hAobVqvrKA0u9F5QoUlfeY1otIDF2zhZkPtm4E05DT9hEF8
FBO525ZloTznXXXydWE4QtvNN1VME7KCfWcY48BhDRqpsQ7tKJQrqdD7SGNxuOKRFigqXOHF5+lH
8iOhG8qZUQvdr/ctOnjlpvcVyh4+hbuQhpjHum3SYWX13885lmX6M16p7e/So1FWBkR7OCkGJTcd
OspjZ6LotLKyF8f3xspii1G0sSa/JGhzresgkCQyDeiesEuRdxmt73nUl+5HfYdxscBM3Exktxax
G9ZJppBRlpQ8zQr6yaA6UK+zldl7H3ywQvkVQoQCuW/uCHh7zma57MW10cC1oqnrMTfHcqPENaXP
Nol+NmE1ba+P6tI8smVnbTKkmN9FBC/OpzDROJH0qFchI5WmcCN7ou+YZlqfZPr3G/oIyQJXxrlm
dzFOvfUh9+Q0OCdpVt1EfZ4fiqCdTlErVDctJVdHjCNpJfxdmtw52xRhhGoGTRXnkzsU9MMlNJHZ
cShp3xqhhQQpWx0Ev8yifTLIhObr9emdf+N5WHgtzSsKVyCOxWUu2Cp+n2m1X9qdV2euXpaVS2m3
s4Vs+HjaSSpNBqMrGlwBTVt4RKxOU9wj22GPfUszZTy126HRPp5MWzRvkJCQCMpz0eZ8CiFw5XTb
jTTBwfPfKTF1+jgyHsQy1uykEld254VYcmZt3kVvDvzel/V60IlWYph4kqOERqw7nlxN48rOmPOT
xTrNdGSIvDK5u7isGeLHEEoDWmGTTqzpaxYQkEKH5JinmrkpDL17HnpBiOmjh8P3cVdAvZFqFfk1
F3JlMUgjHuBTNJz+k9BYT0mpyff00bTQPbXykFc6PMsi8LSVEV/YmfODBJwQMn1G1GXPp5Y7id4o
Uk8qKnnQ4RSofIVEG34odsLHYzV9JK/Z9ayY+orMvllFs6jHWvULEqog7250yGOHVGm0Y0grwr7x
jCawE5jFK9N6YUmBOMAdSETohH6tcryxWgWlPDUNVpV27qJLwtB0+zCvj1qutHeDio5QZlq1U4Zd
uGL63badD93XfgAahOgNXayo5vVZUZZEFD+CX4x8iLIFi+mQ072WDb9bQaxwvNJ+RNc5meoia6xo
JK36iT07hY2U23UbTS5X3GSvFEZ2e93WpRERXUg/6aIx6Tk73y0xWhShVtChEVvZUNglgjkvHf34
xspWuTgmVUHFwwQZ0JdBLJwidDXEtmBXxrCvoTXeiEmbHsqhrVdiyyVT0Ieh5enzQWss4mXTexlC
LSmmSr+2gT0Elz6R70EujivJ4aXJo80PF5jl1uhJO5+8MjWDcKAL2K5U+rYrgVw3QJpj8+Elmo8Z
jkYmTzSMxTW29hEsK0PUixJtGmxRh79c5qm5skAXxkJCPeN52DDpPjwfC14kmXQU53Yfj5ZDqV74
2bVW9uE7OY9DgFDSB8URwzmziE4GMnmB4MdoAZStt21iqJOx0qFMJlkrdZiLA3pjaf76mzBBE33p
Tegt2PQDfzGNTNlkMgTT62szO/zZ8cJwgCbn2EfMpbx/bkRqhjLNJSG3zZlP5JmJ8Bx1dGqkClqZ
lq+pk533w7C7blWSL5lFJsFCslTC9GKLT2USJT0yPbbqI2DXQHZ2hyyLHc/q4MAFmodixtD5G7qZ
rZ0iJP5nocg8p9agtAdKHz9e/zyXpprl1DU4DrMw8WIW/CxJEXJj7xgWPaYp6R/SXNm3jxsxtLnb
i/dD2D2LnaMjHhPWhZbbQ1ihYjH2kd64NOwX+oonzJnOck3nPkzaviwiiDXHlzcbx1PjTFRGtmgW
ZfTrwaC3UfjaSlq3zxq6Jj8+LBOuhEVDK28JLZOEdqj1Ie0QbTUazUNaYUTCkTjq/hdWgDxUsiAy
ySW0bSRGhc4OMRGV0+o2b2HDockWrgCyF/YB08Y1ipjIQi1nLs5yIbbCYM5UjeAu6S3VkUIt+ChY
BANIBIMgeHC7MV8L6G/Wx5w6oRHmzR+HSnpKx0F2Cy8zV6Lue6xjNjO3ftFsrHN3W8SPVJ9yDVHH
HN0qL7wVRpPm5jI55j1Cb7rY0bihPRaC6NFYbXg3IN5H3SqKlRPmQnzBwSEHg4ppNLoujucJtSer
8RNSAb2TpQ0czTr7pA6a2N1qLRqIDpo7SXioOkteA2ovuAH3AdhYMi3pJFoLNxDyAH1hVPnsMYXB
6gSiProoTt0qqq86be3x/x/eoxw/Mig0T1Qw6Yug1srGMLc2EtSCIKTLTqm2CLyuecL8sc+9W2JJ
wcjYQa/vQ517N6izP1SojNg66ohOYhr5AYky46B6VrCyhd7PIKZMhUSRG4gsLq9UxEpdrDRmMI81
NEjHPClNW4Q98tmqFe1X0KcooFyfw3mOlqPD82askfCFUP/56IKYljS/VHK7yFLBVa1S+1K2/fSz
bI3ElaRM/gkQMtwUdEnv00quX66bf79dJQUIhReFoJ9JRLVz82lWin7Xtzn9TJXvJrrxi1bFF+R9
dLu0EPlp1bW88n3ImS1ybaWeBs6qLLy07sMolKUytzMUgXZKCf0TV8lWVnJO5BbTSvu0wgk3q3NT
+jgflxw18OByOt0rVGInx8zC8Fs5jSlyLIWnfirjbgppokPi0jaShN6c69N6Yc9q9B5ziVWp4HGv
OzdfTYURZxS4bSHxyq0GP7lxLE8KnvO6oofvurELgY9iCZdluqpBUrgVnFtTZCFW+0bE8fX6E3Ex
RozQit0O8UDJVetAe4qVlMvy4PV1s5U9j44eoa7Lz0Gl0qJ2/dNcmHkqsrA0TRLsmTZ6/mHkpKZv
raT5Ki6h1YOgNz97nYw+o1nWTkYvPtXmFxq/gw8fZUwChXSwMxib2rLxW0ytRCsLdrI2qkmOFISn
TDurk8J6Zbovre2rgAG9+YDZ6vz1N6dZmmUR/Pkst/269T53yPkZGzpuvZuG5kdjd302LxmbRevB
IC3aTl5pFG+MNaoM076JkUQEWz+itdzeIXgu0HqZ98/XTV0IfvpsAn190hqQiPNxSZ6qjUbGuIzI
8H5FjTR+Nhuj28W03e0paQZfr9u7MDRQenjHGpiA+U4PIFGFMG3HnLieG6YrBJQw0TSkps7PfHzJ
zJnzjsKcziswSwAi1GlpqJsopzVarWiUG1rar7UpUw6SnIEGXh/YhZhqklOpc5QTQf4XExkNmY7a
kJDZEj2XjpcHdWQLJaU/rhu1/Iuuuk7c0Zenr9yfLtkFcMQkRHroJAvPa5seWX3FwG6fgeEMKDnd
0e+WOlUWBp+R08iR8A6EleTuwjJCUSAF4NE6gDtx4Q6d0alpI9CoxDYdXS/Dy4sYkV7DqNf6CS7s
UJM4p0HNBjeGln6+Qyelb42O1hbbq6eJZopJ3o16Z+5b9PTdPvOFFajl0tC4WM8FFBBjrozn9ugt
98vBROcpr1X9IAuT7KYoqj9OZpis7NALpyKCFQrVBp6vYC4X5zCSAXLjj0iWiX6Y3KkVAFKkasH2
+s68aIVzV5O1+cWk14PkTTQR0wKdSY1oUkYJDwh4onkTCEH/YTQM8Q0dTMIExqXNbr4Lv7GCvD9Q
6YiMa5loA+paop6MezWisuaOiFCUKyHy0q4Ao5rvMSQV7xQsRBF1nJaOYTZg89Q100Oa0wusk0/Z
Bi8WrCzUJWugfDOJCqCYe9354IqsjnSlwLmrEfGSLKyUbR37xkEchuJm6qd2ZXQXloyIDBZNrw42
tcV9Ijbkoh9oC7D7riiozAYiImp+LnlrWcSFzY6JGRoDpVVFa/4gb1ZtKNCBakL8eOg6I0XA3Gpd
I6bx2g5Dr3q6vhEvzCKTSHESmgLvqC2NeYM0ZI2P7KJuBRoC8qJV/pVVKu3JnkDTLti/Gnw8OtL0
C15KTkJ9eHlsT7mJ0MUgo2qMQKoTC76ryh59dS0duaqHjO4wSL17fZiX5pSkmj4rnq0AbZqn4c2c
BjxRUKSCSo5ZJ0eZeuImSRUU21V5DWJfszSfDW8s6QXEMHhBmV3w6Ed3IFQ3ySYb466g67FgKa8P
7MJRY82v29GVA6mAZOHcHD1uZhKg52E3w9TsplETPk26Z7mlVpcbYbDGI22B3tf/wihaTK8kJG5L
C6NVavVSaCroMfZMYggZ5HM66p8DPau2ol4qW3RB1RWbF65nBH6yahiqEBfUxbzW5pTXkUKfIDcl
5HOD7GgVQ/J19IKIB8+V9EVDMtPVBLE6yD3K2NdH/D6XnutChFAyajqvls4vqrkxKEmY2S3ipQ+t
nCE2HVT+D8Er29NkCt6m9sr6JBT1ysn3PurM2xVPIY8GUFgeR2jH04ULQIniOtQhiho+2vqR/HB9
eO+jALdOAxwSYhk42vJ87YysDUOZzmIS6uDFn4IucBH4yLOt6g35S9Nq/o/rFt9P6HzPBVJDsYde
zWXcCZpUCMSKDALZKxTKyzDTPlntFCPnTWFlqymZRru0L3a2V3jRGm/hkvXXLF7S0I0jzz73mk7I
xVBCy8MWaSZNXEPAMe1eywOEF3p0O+ww86beLQaxiPegxdLf10f/PkjwAhYbmVMSrAGk9Ny+Tk2C
NJkgIQ+xcuB/P+JC7XdyYJrbD1sCIgUZopjzCrOfW+LugFR1wimZeWh1u9lkorxixVT1t3qnjcFK
OHrvpQgwco0gL2RNgRXOzdWREEdDU3OcoCv9iwOE/ukodqXYA4Frsnzn8xDR96I3il00KuqX64N9
7yxYB0o3Sb4RpzAX+U7T6nrcopOBvkkV3aDbI/KaQyZ/2CVnK4gVkPhyOuuLRAAPMeFpozkLtG0d
o1G9QwFAOPwXQ0G6Aq+H74lWzWIiYfsJ8NKYyH4qPkFL95D0EUX0zK/bueD5JjsDqNLgXYp3RSUq
qFraZ21m+6KKnm9Js6Mlpf4Bxt9wNM1G+HBKCuVMnIsdBr2k7zhhtS+PeTkvkSBEygY99OROA/fa
0DCufro+tEt7Ee6l+A9gCTP9fArTKBS5b42c+UZfH8SoVB0aW1NXHvvkUNSVeORdEe1Bq6LiO51w
xYorXIgxpHFMKagTlPglOxhZng7yB8k3YlgIcpUgip9UnjkAxxyM6lmWBa1DeSUsn9UQuamVwb/P
C8iwaGKl2AMCjn7F+eBRUylQ3EiQqZ54UIbFCHXeAMEZnRahpxqyYxw/okGt/RcBB8MwDFhkws4S
+2/CsC79jkvAKJW1I/AJDx2vLH2TjDZeyV0X7o7nIcwxa8zhiSLrPH/9TarldQFP36hj6Ip9rbmS
yctsUt5FKxF0Cer9McMrhqCIOP3yrsa7jqkY8i4R4pbFvrF4EgENH2GTi5HglHotoi7cZ8dY4RWM
wRt4iUqyHjzk11ZWdLGd332MRURQeaUPeSOZ9xeqKkW0wKh2JIb9LjcQd4+tiXfflMbGmwHeoDNu
rjvT4sR6tQ7FD86KBJIKgnM+11Ue5jzm1Yau6fPaj1bq40b0226bo2294jiXlvWtqXki3iyrPinG
qKVd6LaWFW4aHj/kFaQ6X1nWReB7HRD6lLMM4kxAsBYOgkh0rAVhFLheWBn9UYQHS5V3LOLqoIyR
JT4ZReN9MJubjcKlp8pHlzk423IWFfS9Ko0XDNyep91OzSA0qH+oa5j3haEhgjzrHkl05CBOfz6B
yMIhVA7A5FrDaKY3rZQo8R75FEPe07Bf0wVkFET86xtkEXBeh0bpcuZqYZvLyLnR3DO8gCcjQxdl
c16KyaKi5YktY6p7qbLjwRgsNDh5KoPnyUrK7deNv9syFPTZ+7AjoNsTaxdHctU1hip4GU9Tlo2/
FytvdHSorytWFhEduVxowzJpFAuoUAteWGmTkBaWXJYcPxz9zhkR47mPysHaCPogbOqR0zrNimyr
yJO/4vzv3A/TSB7NjDiZcspSLMtCINCLo1RxJF5HlD7JWtGVX8KmkQWVxy6MulmpRl2yh19w5pPL
QVhf+GAwIWTkCYXsjLHa8RjfZLoIPySO1k7VirtfMAV2bwHhQ3HCD+e1fePuBT1dFe9JSo7HrWPD
s6aTO3AuE9LKPzrt/2NL9bsQKpFQwb8h5eZ5XA6nc1NRrJc8JtozKh6uuglQKdwJ3pQ6smD4j01H
jd/rW14FTQfltle0fmUR3/nlbH7Wd9Vn/g479dy8LFgWOXAgO2xSE83IRraRBgWYFnm2plRz8eGj
XoGuODVoDmJqmvAkzu0V/sDTPB5hTU5idR8nWbcpw6BZ8Yr3ozqzIi+8IrYUSyhjBSlOQTQc39Rz
dPng3kmB9dB1irYSZy6ZA52d6dm0UjC+80FpGdhpaOq+SxATs2hbqDwdF/C+bKIkrY2s4Chnm7Hh
MZjtx2cTPXpggFedsvll8bf7NABqhMUvC7wrmuvfg5gyZl5/kA7EIqF3wtEAokMFCI8/N5LkYxLo
pqg6I8P5bol55lLFKFYQuPfhkhYIUQeBm+Xy4UacW4kQFuB5KStyZZmqj2aGPFoGie3w0QnDyowR
URIFmFpCU3U+v7RmCpFbqDKZGU2vWx4GXtsP78OHTkjkikuTJhVXff76m/ABVO+NSmlGrtAhkxoE
SKuGPAmyH5AtW5m2d0fczGgip0Kg26BdaHnE8VgeqxaGsVvSLPbXFLfps6b55baMtMGtzVw4+oCo
K/v90vhgQiBsDzyL/cX4qokJ9ktmMQqDkpIxZPZazgx7EKR+xZMvmcKjOF9mNT7ug+dTqfH8S0jz
FxWcSWnuC17udfLOlL6r0Aw/7Exz/x4cJBD1GdZb7HNxKsOxaM3YLfop31l18rtS9DXqwfv1Yj9Q
joD5Px+by3hbKxLaQfS2sgGN8XObTxMPWKrBLZ2v9UkM0PPMJqFaq429d65zq4s44ekjYr6BF7qK
1E37XoX2FhSpubIX3+ciFDVB0Dg2aUKnvrlYq2EM41LgUiKYbfgpjVt0ho0hc1K1kG+kIPJSG+1S
Za8Gjffjo36NadpdqSiRA0G1Pjc9THUhCMMs9q/rg6u3cnwbN+IaknRpGudX4tGYAu2lkezciha1
MJ48LXQNueu2SpHHcMikNVz3/ZbnTkMgRCUSCIRH7s+t5IaYZlITRK7YTl67y3kHVt5OURWn+zKV
m2YlJM7b+g0ZhmFgjpYUJLS4RXGbPDfHc+hqWfJko+tNpbrz43J6yLQwcaNqxqqstrP219fqgguA
+lkzG4WM491a8eqRKnRGH83P68h200jUrAwhN/dcVJotyoLmbWfUdbq5bvbCtBKPId1gFUV2cbF4
jTAnX2UXuT6Hz1bLIrRdQ56dt3Mu82tt8xcmleQfbbs5/PPC+WJSrUwcDctHMrluGj+nAY3Uz4F9
gHh/qFu8gBejG51+OCwDNKLcNR9wCIWZi1wO8eK+rnmo3s0ohjpgS96z3jfKflLy7q/rk3nBEyhc
4eYAxfMbTwtTTWtQBQi61IVJzxOjUqc5yWT9+m+MgESDc9AMtrwO876GD5+vSV0Y0LymyWNmbtZb
00rUercvgE84xqj7gdnMRNfz/T9weaO4GOU8jSmUDwmwuyvWVb8LRkn/en1A7wIk+12bC2JkiTT0
LNltWZVVM7n6/xB2Hs2V80gW/UWIoAHdlnxG3pVKpjYMSaWidyBIAvz1fdSzmpjF7HrR9Ul6jwQy
8968ZzrUQ+A/5ziz8stqt6y5HoZcOcmBm3sje19u49T8qTfYVP/PI4KE+n++OvonrJIUyD9OENbp
//ffSzvXsPbZTEcbOA2b4AKKqNc+rO0+F00WdnLuCGCvgAUQ3BwrUs9Jhe6cEEg90l0OWA/ySef+
2jtwXB9VgxdDXm4tLIuXMuqZULxCPK/7+iIS6yz+9l0t8jgTlZOLmjz/tW/qI0xfB+J8aft1cg56
Re6tzzqplf+8mjERMKfLknzXtCr3yScSv+z0P1c74/a6e3vo36kuUt3fqZF6ybzFVu6xFkM1kXQP
+b27goJQXTlRHdaIY/Vq30zZawRy+jqniU7cfzAtrEsif5KisMXq1ml/8hJqv2zjF8Y7nrwO2aZ0
/iYz20+/G/6hX6cDi1Hkb/LJdNFhbQXoAX75weRXoyJ6PUO57bdfrhUhC5ODrvP80CGSN1ltdaJ+
G+mr+l4NATzSNklyBoT8LUPwDkedaO2DP20mCi7IkS12nwzfmllM1jptIqMLVc5iO2uQinw5UBgA
rLGfUlVRBrCTrFFrx9w5QLv07dOw7G7/tx370KvOmqzA12mmnQWvpoZR3OGXHfI7yC47ZufFhaFQ
BuvMrxriLHkDpuew1uoDPt9/jSGI1UNSEB5x/B+ewxIFbf04/yTRdAfhiyV5DXIbzX/GBeb9kjFk
6pdf81AzdIXxW7eqpJXNE/ei9D1tnsLK6IYuotiXCb2ydoSs09ZTy/4amojNhiqI10mcyBDY1vay
XdalfIzKZQTSzOJMLB9hCA/tluqWTPk6+1FlqbErG5rhVUXs7NN39WOiX3bQxblJqzXYxWM8+0X7
JbmxvSLrBHDF+bBvqvZiFH8nWH4NYekE396+y6JhKD1PpQO8DngqeNJ4Ve6c2WUalD4UybAV/Hhe
5OS5zm2HZ30Zw3g/2yLo+/c4aJy6IW69JFCd1JQl2v5wVq6ek2qYsvvDtMTYIM9iTgjZT726VwH4
wkL7i0qrePfy71n1XvADbQhn1haEta7zBj5hn9lal2ZXa1bUYrLvYwmh4GrzAE/+lr1ail9+kuv+
mf1W0x4CsmW3jLWIPUpjR+f9gU0W69wSipuz8s8wfn9pBe4RfRiWkB+uYM3fWFuH8kXX8bKf4nzg
BMqw3c2lcyAH2C3ExWThMJLZP0lr33vZ8aKeoD4S1JBGjbNjEelr0Svn2ldeNyYAP0nl3M59CacX
vF4ZMwZMd+iY1IQQXMs9yeApL/vfoBSoWIe8nHEBwWa1DnsnWIT6mJ05V+zWTWsH9PQ7DkuSn1P2
yvMeOHIhcKmS9PNDHbXA/ZqPYFJmrLKocHbnKaTQnWPWdmye1OmuschAmtzgpX51ta3LEjZokagl
+/FDzPNV5LaT1HfN4BBBfKl0W47LWRmWg+dspSmIwgM8qTy46f067BbSi6qyLy81p3WNR9pNNGHb
pNj8N9FaQCOoli0evcvd7zi+fuctUK7liTz9qUmOMynCm/tb5QO9D9VdHPj1jyYpoluj4btcx5iG
Zu9IKrbcwN3bxT3OMyxH55CIrVYPXT3Z6WIi0aOqcRTqoQETEHhb8jeGx1ysJ13b8J8eqy26dp1m
dv5EFdDi5y5iJx/XH2YljIeskg5/PZ8zOfWASg/ZZsDQXzsh2YXPlgZ5eXH0oNpz2xahdz3HJFJl
HF/OZ6Q7Io6qxY6XKt/b8xbkLjER21S4aVhsxW2Ye+V9wuYBK0RJc4+uBuEj66JkDp7jKuiaI+Mm
oGwpojc81nBcN9Z3R3+S4s3zmX1/8TdV/psO65mxwCJEcubXQnJwy2YB6mb61j9jt3ba69n2eXAI
N8r0rIF2Pb35ixcLJxVdN403ImiS9slrKujCLjdw/jDJytgbzrvxbYcTV74UfTLlX9EPDfWxBlEQ
PerJ2ZM3vEDALeZBVBEY2nG1Z2pVqyGgQLKVx0l0+feQzK56wLZadSdTEHv9ySM78MzlLnaXRxV6
ff83yQGVsVqo+ByOww5e5buSK9PpVAzK46nmGXHMY+B3yFOitzr81VuirK9KUUuW+6XJ2+YlL2Lt
9Bdym8M5OjmBKox7YWgUcpPtW1yrf2tsN+eb/OmphzGpXbmIbNZCep+eMmbx2aHvTchy1+6sc5uR
hVQUpFEnZRWwqzGUP65UVfqTAYVg+6n/jpbOcciFjqeZfdmy8HTyAWPEGV+iisBxLqWBBx1WINdK
6GXNYP0AZ4q7dBpASBEbdY7jtWULHd1juq1EsPkpRhlCg+LBcJ5jPZiXd0h9oUrZoaoWjkaXPOwG
HwgeS1jNCElmIP86dZpKxi+mQDh9yTfR/S36sY6ZVrZrwzR4dF9cwcQs83kW/SyaCtV9zcseP2Hw
4sYGUluax7DfzEXB+5XfNCUc14zTZ3qLXYTfdPbX5n3G1AMDaKj/hlWgu4txMP7juG3hI6unBWQj
roX3InaVYdtxDq8g/ZTLLyqFmJF0GSTdedqJtzgTaZLroxPl4D78IVHBxT6TAZ9i9+1eBjfiy4I2
f6mUddwDs9HSScEACeg+4J5Z+57atj7VAJdv6G5sl45du39Ugvv7ctTeJI9jOW9YsLXujmpym1MY
W1eepNMXZ5oPckPITR+BUOELKg9j1w9OtmIaPyjUi+W88Xe8+3gx22zKuWOyoFn5Uirbkg204mrV
mVXb0lzO1RrZVMJMa4/kxSVAKiqzrYfKitlcFQRf2LSu++gCzjvIDLZhYvfgCK6h1P35UdkyeA2e
D7gg8OndIRQH33jGxWRXlE8cd97r7A/9mno2mX/LOip+B4XJ/5UoO4+uIgCFT0QI51RWAzqSEymH
92EAywwKZKZYJTpmDG/GvDPN4zDs/Xz25FyPl2ZgR+e0+Nozvxt2zaeDnCBvgJqZN2SggUcznJNO
HnMbO0NW82/uf74HJuG2GcC05bnnZdQoQ3SQO7UIvkTbcYnUUbemYb94H8kWdNeFP+zmgLO54m9w
jPbPldgn9sr3qv4z8NVUoMdacfLZ/Q74bXssRUEw9tj+usbLaHa6Uy1b/idjWGrwoon7MoWlUryo
pq7zC1nkm5dGVCpYMGACDFnituN904ZxeYpg26s0mZdQA+eZHST9ZG+SdNjngWnPirM3FYFbSl79
zgmO+9KNT1s0d8GvDoI7wfOhgL7WmWicwRNMxtwGEYHrh7HwwZv3xRa5B+jLwXg37Y53MRR1F1yC
6zQ5/0hIqstocffUZzNoTXWkOczmvZLtqe9Wce9hrRo+3aGxqYg5M9MpNEsBVXTiPwuZLWmOa7JS
8YElgqyV9310nbR1JM9xyxlO6Z70zXez+zAZQqJX3rp25D6py6ryD/2cJOqk98Lhb3HnPqNaIle+
37B7XOVGBS9eYOf4qs/ZA8hKfy2egBn3UHJw3l+bNae4XLeNIm/dx8Q7hIOEFUD0VELwYmmqBzt5
3p9ZJuVN1Q6dTLXjF5rDMKmrrM9XDsYNkMJv5Tn2jxiaPEnFKiv3yVs0oQUBFofurVHTymysmfXS
3/Fa2p24RcPNF+aVIx6gEUfP+yIId3EGr7oe3GBJsoHs7x28wwCxqSjK2L/gqwrW076UcI9r6oen
lXWT+gjoUudpgUZdXlSbmMJTg1WnSVfWmCLAXjnj4F1A1ErLwbhvchM/hii2OesTQ0iYRP6KGzQ3
JZAQb3VIIgqKojsL6unxFYT1lo5x1FTZXMAiYyW5jeCLbqxIdheKfdcHZm8ewPldr+7lFGmXDTFB
z8L7FVZiPRNxDvujl7Ear6lV6Noavpb6giED/x2nXoL5MMMugerRR+Ursn737bl78bcch+0vATDl
x1Y07U3/g6Q8+XTpD3u9NM89/ARzcHig3ha/d+az0/j9s2qEw5nZubt/ikzYUhQ4eQL+g4LCP4eu
cZtLv+3mZ3T2AP4s/T7d2657/0mxY2ePbCCNhzKvQ+4Cwa2VYeMlIStvZVxRDPY0qGvrhw+o8sRT
7CwzJSc8+o46iUhF5nfdJ3FzqWVDOaxXJwK0vnIPpXPVg/EaSayrUqDQ5XtdsD+fYlpzuud6gVx3
WLsp988cxcMtJoqcFV9/D1m7WcCKyb0mLQAjRfLPUZ7552iR/JtlQGe71vlks8VZAkTLeOY+w2DX
VvQhnXfMA9pzfC8/kZHG7aaPbdvYdClKv2tSMGf+F2IJPZBOXLivWqjfcR4Nn11vhX/ls55+dp0w
hrUXxgAT+5gp8InNlQaod5DjPSnLyX1Zh3zldRn24k/Yj9tduMv8I9FWPC6+tzwmItma80jFg31S
B2wVRx2i07Gq6+m0SVB+x8Q1cZ6WS2Vvt6k1zglCtvmMCCVt0kBY/VXD0ujIeun98JAD8j23jlod
BjfF/jE7cmVXfox7c7E2s/+5bXKJ2Omxw8fI4bEfoyWub73ac/55S7fdrWKFIO9Pc/ixFm39DE+D
ZftFtvPVEhaUSAFiyppaPD7rRYsJFw7hVnX/zOSIz342NVC53dpf1aAJZpmHvS3v62qSyKbd2n+7
7ayAelmgj0crZNvi3GyXa9GZUdEg2OlfEcr8j/XH4nHhCn8I21K/lzqIu3TlU/uKJq2uTTe51Po9
33lKCotxAXIJ6sC2LX/WduWMbQHQeguNoCyXu0TRhqe1aTRdlS1/2oQ4qB5crzP9aXSqgIm8S6bR
aZ3tuqT1VAXRGeXSfYcdH4QklMziXqqA191j7TJiUEUPfzCstatURiaiK8VJAF53FjY5bj6wM95k
M1ztaL7ytHk09kdv0sieWmp9jmo+6xQAmQ6zYfGWIoUizEOWr1Le51NcvuC8aJ83b2EOROO3zKk/
JpMD+2/gDOlCMMMNSMbvdUja222u5uLKlMKXxySmiDkp08U6a5YfRcXJ3eLSnaIWZJtJkmfu9KE6
rEHVX9dseOtLNbThn2H1xa2pxR6c3LgsXwsK1uUqKlTyVCa5New+NuwYzL4J8syW03SMXRM1F5Mr
+zor5Cj/xpNvMAH1eXstd7W/yG0ZdaaCOYTN4lmYrpZv5twhRW6ndS33t7ww1txwWgTdKfEa79jJ
WG/ZhGWCchZI0UY56Px8OjaxbzTd/nPQ+MWvRrHom1Z6Cry0ENQAB6+xzr+2qrtr1v1+jnCmV+FJ
rdUYgcK0+iHSdiW+l2wHPoB9C7Odtax7kt18g+azh326xiKcjgVlewDUUTqXwbrxZyYsQZAG2W1R
lPI+yy8Uvvy3M8r5VWKn/4NMYK+LdqlNpss2eY23dQDS27UPahm7zzrY/UsISkZlqOS0vwaViLgM
PP/44LYkv/T7uY35uYvliRK53o65469e6sp84pPlzGAO4gXzU0vEB82+hyuC0zOaHla61C0lyrd2
r0crgj+rnYPbKKzVR1s18tWPkNDSWbb6s5nJnkpNy/wzm7sh7Dj26tZL1TLHHyjMFMlLmRQ3ezAZ
BQbTHW7BeTgVq1VmuRmXgiLFcRf3YPOoHVjrmkSYWvqOd4E16z2uQsnv7Y2shGDcGM5yrPMGNpEy
tECsldL8Q6Ocznkntts8/kGDhEixGuqPFxXZXA4xyEK/tX0m571+w6afP3hLuIHUoj/asw6gdEIv
sw4XfUgqYbqOYTRkhc/C/lWsrPrwViufwz2RnN1i7x+HXsevQeG79jJpiuZ51PXwpbFY3xIfMdhT
FVaJSQdSMN4cwyA19biBWf6vJvepXXuugLwkPJMjNoweDSzG18UfaeVwEcuXcl25OrbBsvUTqsa0
V/BH/et2pkmm9vWH5QBVVLxVEMQIiePToCGNJXFOM1XLTbf3ek5H+cO15RUPP4XY2uIIj5H4o5qO
OGuLprnvffoJ5kBoyud2yusbtROUcM5F4l7GcxN9F53sr/CvU8W0KyWGq2PzzGQ5mg7YkPMtM7GI
y0McjBjoWwZiBGayN39bITZ9ba1OwpPWg3cKwpWKvtf1XmWeUvO7M23JQ4i5D699TyRJ2gRdq7KE
BMhrpMwBXKVqql9F1+gxG3XvtcSyrtReMdFRfqr9ovu1JAJuZLeN/p5p6ZobGRc24SrU1VNMFm8E
LU1X0cmPF/fEdzzuVG6sOnfeLN4xF7HuztK7Nx+CNphvWrbjtosGleg5Epsqr8iO5HIsKatht7tG
XCSlY9azU4xRdFBBzJZ6UHDISIZlV7nb7vezbqfkuJuyubYQagMasMD6aSLsfF9tIbdaHxXImC2Q
tIsqQig67jgP34J83D8m4FzTge+wuVmM9txDss083G2Td69aNONn0rWyyEIqFOBWrr0F/6jLAz1z
f6eNFe2DQxSDLp6SkSHwwQDphM2TL5V6d30LiZITQC53MveK8BD38WQ/m104c9o3mrdAxJpvwaFU
pzOc/cY//xgAWHEGqfUVBpXqj5Oa9+0diqv7K0Y4vLCrU/Li7OvyNnRb8tUtQ1ueYrfvX4hPl6/L
IGqVbb7o3p2KWzd16Lh/76JOiF4Kk+HkqpCnNAmXrT2KGfDy0QCvrC4Us+459Xrp7jdFC5033WmL
f4VyZrzoGo9kAJ8BdnuoxiY2KYGlgznGcT38sFv97ldjCE4gQH3vRWpUad6BFFOGepHbR8eu5Zc5
DOvEjzbxFM0HZ7fmluJ5ope1rZ2yjoledWQ7v+uYqY0TYNQ1jIuvFrC9Plpnmh7jWsTx0SOuh2Jj
myD07lXQM5mKFqB0wpp94FIZ1ZgNaNr/PBs5hP/yPVTeRZBs458pX8g6zaNl8jNmzLQ1NvIXJj0i
HMarWXqiJajT95kOEa/HlFiNZZf1+x48LPXW3KwO4PuD0RutULFj2wMHq4iSL5Uet5PnUWPggCmw
AXdjpxoEGtM/1WrxHP7v63Dn+jV1m613pzvtTH1lFvZV+Ni1uAaAzy4jE7emi+4IpvOjVI/h8peF
eLOkDEOc8RDyNY+HTomSgdWYFA+rJRgnZVDSOOcV1+52CAwZnVnQJbHi0fHkbZvn8xOiSkdvb4ce
Mt2q2o/KyIVjmhQ3/nlFNZ2K3F2fvV0m92CwtTlj168f5r5wvUNARsSjTohwJNVbk/veh5uHXOWW
C5WAM3uuOC0JI6OXrqwLPB51AWF6GPpqv21kQ6sWcA12aayXwBzHXRDfKdp9a68rFbsXahzB1I3o
/88lT5XGWdPGJbMKORQcxhUvVIVXpkgNdi8a0TAozkvhx/uBeOIRKTOvdZHGRI/nWbjk5kP2rXbO
JV3qJTNV/36INjB8fiIXzq1C22zmAYrSoG1359TsRbMfVO6tz1sgOqDEbmXBX3OMR4gwVdRlYzdi
+LZTbUyM6cLfN8a8+GGbu40UtSBDp90mqv0tvkUkUr9zLHIOgj+jEBJtt52pn6sRAqpt2kVm8xn/
qFtxN7XwCD9FWe0MJWXSPOco9OOxi0RiM0F/8JCYmsqJ7SKwtKBTd+bMtm0uc99jr1cbZJk0IJkB
oByVq8oWND7wdfk+0AAYGagsqEf5K1EufbXL0uUTko/LCGNyFwqhZQEx2MRoUjbS48NSUfIeSOVu
LrumpMZYC7FOh3Ur108vt05LvbeNN3XTte6lp3PxrHbpP+L93aEd6zxhwur0Cmgvat/tPgQMwMoi
0L//KzKkyZqM394CR1j0uX4R+TC1x0RN9TekZK7TcTX752aFugcYX35PAxEeNAd+fj/aPuQIygfv
ZW0lqb0r06eLyBu8r3zhyONP5RlDF92Xw2J69SfqBYP5fV9J3FrismUlmSgXUtvq4Mg9J+9R0OYn
WtV9zPwisG+YpMWfHmWCiywpzZy2iyvqWzJL0ZMKPa2/RjDxFr//Dvxg9CL1rRwyW6jWw29BlKOT
0YzGd5631Ux6lZl/C9NRWUOMd27b+uekMWWZP/ZcnzrbtLteI46wfYuRGRx0Xs1ueGuCXYZIM137
aFxLvcuP7O89I0LCDVfuuzhaOaygEzpPU9wDXZ7zyDMITN0aHApw9AWTDGJgLpZJEpUVkLASHLTb
2398Qj+HFaVmk42MU1/crWRY2pCSt6WBZOxREE0SXHAJusy1uxwh3Nu74bH5SRo4Jb1nbzj2/J72
g/I+DWMx/MtFJ38g7eVEK7z6w1NtknnL0Mur+ZTIntAXz1Tuo6IEcbIQl8/DTPmvOA7iEvGJ9ZGF
zXjjKIrswpABn3fjmjacdawnrVVkLyUbgd9xUNcy7dxFwqI3u31bl1o8F26tKqRgpT76Jmdau4KT
a9LFrONDSEDpl+LmuWfS7D6Q2jt4DxNe+JyRXdcA4PhRiE3du+o1Z/LnnGuYsQ+d487ddR7qfU8n
Xq/wxDIi+l8tfmKPfxKHj908U8v78Q8GVOtZVBkW2/Kzb5jNskSpaGiFahpkorEpHzy2YZej0qs6
FvmMxA+W2+fztR5FhWqd8LFxm2bioy6oFQbcoJ9OgzB97GeO4szWhic2Hpzon/Yd+yTtss7XYxxy
5Vh2btwsWgPzwRw8ktmMCfkcEn5bXlYSe/zPNUcq5jgOPuXfUDC3I4bGyzPGuvtbbVbY0k0bu+nq
NeKapffhOwRibjKinolcrZGAX5c2WiOMBB0aflBE02U3C/7LnVonSloZtUE2NXHwD90jQO3ARfAj
FnfsXPVyps0iOt75YnbCWLznUFuzBvnQu7Gqc363Qk7eUUAtrLKtQuVnjpwjxkcl898DWXLDU7P5
9tPg5HrnD4LTQrPR9seI7ZAwk6B19XkjQf2KgY+zpWBezS+qpb49FH4unAzkpvDP1tX+uxP01Qsu
1fLPwmz2nUBPtzyjU3cvkHyDb7UPJejUNgFFK9HmPsdhkrcmiadNHYM1cb8wjo976uU1IQDwKGRz
6TTt9toD8AquvLLP1UHjBuFBZrHzH++jmZgeTujE1dpaSjycNxOoX1GOx1lV8nombQK5CdTwd+53
TALcIc4PpdrC7RRVO27CagkcQccwiLm4LYK6429GGRCZ4Xm1p2FZ/Dbr+O6uendw0JJZyPxuxk0/
jv1OUSvyOQ8yy7jaPwZ9YKDHOq3vXO95q/KUYKLgXXgGRagvYk+fahrYp6gR7pglgRD2slKl94wd
lmQAxy2pDaKBDJdBu0xnip86IC3yfLxve39sOdy3/hfc1EpyS8P8SHeQx4/OHK7FaRO6+xONVEdZ
1TOsTltRBNxnXjs+68kEf9m5YD7TN8sQpUqzjyPfJEmG7q1vrbffNEpWIoUBzbRpLYLoHq/u2Bxi
7uH9UOp44lASwcJ63Uo6xKkA4dKe83aK6muP44PJczlp9witsnqum8Iy7gk2UR0HfEmScZ7HWHnU
4Z55dsE97DZ788JeV9ilHXkWBf9c7Yew93adckWicSzcNN8zMbrygOLjXoVblzeEWCbhVdjEwjDQ
38yvko/yBUgxS8amTqohEw1nX7aWXknocD9M44mRUPEwQ57u2PAI3RfhlMsr+x68fv2ST4hRHWz0
QynjWWaFAEacyjz2Luea9+8DnwAHpIx6hC7P57BtKLN4OXtPjSDrGTEQboI5ktzEmSa2CicNHahz
/XOryX3jNojyozQ0EakkN/XUr1rUN4Hd8jCNjWOqtFhJJsranoHqRWzD4HsMpvK150gp+RCi5XJw
KYkOMR4o+bQ37XJjpTNUN1Rn4c02OlF/DtZ+rSDddphqqByY1rju6qpDt3qCAcxe8PCUQTC8r3bh
D5n8qnjsaLpeDT0BKz5iIOBgj8f8dxMXo2Wbco+wAXF11EekXnU9jpQpp46ZepO1o1UL67O+unOX
bfgSrQiqa+OFwQXb18tXuLbB0fHKZbpjdI/mpVmKtBxKU/gvWbvqr0Vb/W6Zvr7IMcQ6kY8k+mR+
U1C96YnS/FCto7zX2D1wiKHBkqO0WoPksMomsx5B5IRubuojqgcOwaVkWs5NoiOV1U0181VsEY++
jsdepn05y5cE69FH2brmxZmieEk7rzcfPTHR7qEuV/FIPbHjUJn45aO4+y3lol4aMzhJylnt1uxA
4TvBOSYVRYstxorIo7Df6d32WacVATCMGsiQZ8w1RipO3cXIj8DV8je09eVRChrUFOrx/OU5BTGr
FU3QeMiRNS87/kBKunzxrytK0jBrq3Ue8KyQXE3Yp0887TpisuDV78Yzd2H5Gckt0ARM290n52mq
woPECVMdcj5AN8OWG/Gu5jwHWeX5FbZlMsPQz0cMW+nPmczSCl+wTBVgqZs+ZtyJIteMLwRMtX8b
s6oBF/7e3vctlefRrsWIrIW82x2SepXmZGpk7cmE3ZTZqJH8ZTlbosc954JBG4/Nn7Fxmg8aAva4
q07sz8DkHbZWxLQ9y8LWT55dXYZG7oYKx/UxjBl+DZTpNtbD/arz6a6Tnv9b9XT6j4ydfJlNOK/+
WDbr3ovBdr/msKHExgFe4wmrcv+lDOzABr6t/DuBzF1eDH0xfUD5/nEg0oM06UaMmz4vTt+IdF0S
7gthlxo5CTHxOQwxtdQlMZewo3v9vbJw8SekBS2oN3zeT58igWoCjSs5DuFW6Wya9+K3q13MRCOK
zg9Xo0SuCIaNz7nqCKBOl8VzH42/mccOPNnI6FLWHzjqaEKsXv8anMVdWs4/T/E8y2q42MemfxsQ
hHmgk9ZUmWAw4KRoB2WSMnRiFLWHTXlb6rGPMiU9xT288Y9OUymX8odrznC8dYRtL2SXYxyaC6Mf
iznHYlH/GO1TKbfS4kdbxBu9eXvvB4y6+eRrcT8qXTywTkN4bu728tJzNTNg9WNR4oULAgIim2GJ
DxFDtReGiuO7U2xecIyclrnsqir3Ds9kH2bslTC4ol8LUaVrN7IZ5yzmDUqv/hEgPQ2emHy+8FIj
JR94BdjyKHDsvYnSH83BL61zsQnkd87wwnzEY5A/B1QxfE6hWD5df0flJ8GzAjTjBpZGXWzli5tX
QX5FJOt2308kxpx4FTjYsOZxVw4BNGQU2HUqqNx9xbypG0OuCjuoGyE5W9JIF7o56FZOeypCm9+z
b7E+rV6sP1eppbpwyQy57lukeCq3IUeWlMEHc7yN4y9SxcXgs2HPLLYazs424ewxUozX/Kkz1obI
K8vMkjX2XfH88BNIcT/NThf+G2XZhkeh1v7j53igS0PzIM2bSuIyyk1HrCF66fsUby77DqVf9NxQ
ImY8w4zirlUsF2CPCfO7PWph+u0M4vAilPuwHpJ8KEZKIlld7UHPBHvM8akzwMD9cZqEbe6aZODy
7KZu83h8lH/VBGhOZN44Q0sPFTZPjjb11zbs0Z8SPziGzNJ3Xud9oikKWlJ3pClx2xSew45hsTj/
4ezMduNGsnX9Ko26Z2/Ow8HuviCZg2TNlmXLN4QsqzjPM5/+fFT13kfJTCSPCt1ooOB2RUYwYsWK
tf7BIy3XO+U7uzC6Aor/Onh1UjpKVpDtGSH5uTGZMoqQWSLuI7kAzzRMNDkJ2FEZbCKTlN3uBF6i
dkS7DrCR1csXgHICc4PSHe5MeiYoL5msCkQrhWs4yjpxH9QlR4LCv3VXy4VyV1CBzlyvV/rnUubW
ZPOp/S85w3DIjuJI/9LVYL/szMrDp36kXUZNqteu4WD37HDAlcGmBdhXoQ1VqLzmjZguhl5J4iUf
rgKrEQ/CY2wNPkC2GYCYa3gO7bqyCwm4XvZcQSL90St1fpOJ4aDso6QQt5kwNOqO4FrGjtHkTaCC
mqAkiCEQ9YSku4wz+p/S3EkEU2faBozSbj9YWkq/IQ31mggkU+zFKgWiA2r5tLc7JeY88RG8ChxT
o+k0PjrzOu5DPM1qhfL4NaQyqgfZEOsG7jIV+FzKElQruDeCZtMVRqJs8QqipB21SvUjj+T+rc+4
g1DkouPsRs1YfjUsSUiuAPqGXyKiReoY/fyqosfMjwAuE/q2Qe71Ax1S4QusRdrYxtRHL2qg9m/0
+Bi1iuvYcqlbJeZtpaYUhPE4nHgPoH9L1zUzteo7PLhC+xJoefgN0EHTkHB1RQtkJhTAjAxQWWKn
KkBg7X1KavUVdNr6ugNo3jom5a5pj0diEQa39FoH+RGExfSLxKsDDz8Yqlc/NX4MFWRTIcFlXAi0
8l9Q+e5/DL4ytDt68mbuWryKwVi0AuqQvK8pbvvGJDxbSKIh22Xq1k3QxlYAGiwwSa7z/GtNGx9g
lRiKvwTgEZk7hbHmbQCHWECjeJqmrlqDEaLTPR8AtR0RK5QzsysdkztFJ8M2QJrR6bMem7w076dW
6UWalRPThKFc7kDa9tdTV0+U3yYig0tjpH3wAU239IekuKSmacZPIfIIitvmeYXqDyhAksw4HakV
1xohp5JiHv0mwBAJyFjTNOBShCCmxSCwbejfIuMYF5Ph7UtqyyEiRSS4Ti7KtAxpwWX6FtmxAm0m
pNTMLZX7mLtJkWnNqcDI0YyrJp7LWdXJNK0Uwf9K8th3mwAF1UvEZCQqLGImCDyOa7ZvP4ioKpRR
Onp2PBLe6SNS8LlAFZzHNIATA2zXFEkvWizH8IczZDRRW+3iwU2VTv0dTBkxUAjxo7EFJaVGa0Vg
gO2WYP1QJWXyDWCiUmx41Q9PnR+kwYVA4k1vIyyUe8OXUdgapIId2ehZI9E1lKTrnuTmpYw68yty
wRbgI/yKvE1iTVA6J0VubiozlH8GuWxobhQN4sWk+XlxW1l5dd+PmSaC3TBBsOdzap96Slw5qtiC
CiMjF2BeZ3r9PQsS3rkRsqAEeUCcnktlXL0nHNBDgmMGJFfJEkEA/Ca0d4SpqXOUKAbjWEQoGvXl
+z2gNlZn52LeXBMa6RODI/J+wMRI9iPKqoML4IH2IDCf8nmEH1e7JYC38hLnFPFPf8hMZScK1Pgc
ygQSV4mo4yFJcBHMjdQrPD9RP29+p75c9yTUsf+Exm53PwZVxw1T6P5L2Yzjn74BzG4bV1b8y+KS
rjY6B4tORBmZJRI0kQEudCTldNjxNLvVQODcwGIg8ePpHb9So89e8sIIe1tCGv6JLi41mr5uxus8
760XtF9A89Ax1kq6AFMEZFkRzN9JlE6/Qt5WzEpKwLS1qdGpThRGWjO387TOEUMj+Rmi7Yp1jzRB
t1ep1NH1DGdOR91ZgEWzfEoBn4giH9+nbXdZ96Pc2KIh9xrnQBUCUEaRX23MwgJ2zd2CqZLpq5Pv
0JAtb/AeE0fXEHXxSvMzzAZCqU/yHflj/L3MicokcUCPWrkg9AN4TF+Bm0Z38FobcIahnAobEOHe
XUN8ChzSfIlnWpi3X2Ww4t8KejePmk4fQeV2vErzRHmIEkXN7suob5HascJu3MtmN3ytg7pGBnWq
FGSAiqTxdmOuRA9todRUnvoR0sooTlQbyV0QTZ1kMzY3vJIEfROqOc/FoS71ypUbTs3Gb8KB+Gj1
VXaRqYPcQsftVdOitqoRHzSl4Y8D6DyvRTgVgoPWWo6iQSSN0S8zBzixQyKj86473jgAuvCqfxjA
zb2pPA341NIs5pL51No9NQBONoKAAd7QiMmvvhq8R49M/zeiUHOZdRx6lUBADriBiqM8wwcB6ZFC
D3ouw4GLvGoka1cmfUyXFYZQuh/Adz7wVimwNo7kGvi8Bjmol6ZScuoEJqIdy3KSgDChSOJ6HjQZ
8kjDuKM2TbapwQr4ElXA79wQk0mT5kHL9QS4RnmSxzL8NZgge50kMchyYf9VpVOKpneXRSo4IzJ/
klzarkG8zZVU/yqkMkCeFtGQu1qQmskpTa/tbehvoJkKQ8wfYyMcf5qtLn3VaWiJG8mbRMENLIvm
BO5QfujEVUpqmghKdi+ZjfmAf2P+LAq1BmApz33ZIR5SPsQfLruCkiZk8Jor5QU9eQCfwHHTiwri
VbeR0H1vHH6P+OjBeb6cpj4HI0IB9Xcdh/6zTDUNRG05pCGdWLaYLSupMIIU7GbcJQA3wAFA4L97
2RioLoikiTa8YRY7EPb8TQVsXc69R/eN5BhIvt0q6KRt/KoxbppIEwZCdSJp1P6i6EdVxOGj5cXW
HW1DKi69503CXOAacErRBagtQ6iS7o9EtheSBp4aMihLu8khO9gQq7xfekCpYltbZaS6I1gIC5xX
M16qk56idSHON0wklkm4UbuAsmwCokPZSKlp3M7vTo2g0k4XdV77leO1HbU99Jvkq7qb1G9+TBSz
EbgM8SDiWbI1q4J0BvHm6s8ewt9VWKaN7HaVSL88NGEVsNJsSEdrSj+xu2kUfkBA5BsPI5LoZjhJ
j8pgINVSgruUKY2RouGjk8sQb+LMum9ib9JsHusBSYMnSRwIURa+9aEyffPCrpUAhM91ZsTg2hc1
qpXSmXrqMM6EA4U36wqONNyoGd2lY+ELwGd5VtujYkjX0MWqG9PyARwbUkpm76tGg12UVfQDkZ72
vFyPtHqnIe69LUBR1d8nUm3dC1mAioZl0bH/onQ93Qza4bXrEfZrKBbc9RdypFqCXTe4KTdZJfAW
bWi7b3isZhE0xCjP7+VRAhYAZqyGROOJ9LvgyLWbcgjGwq3EQVIdc4IC7Qxi2750Si/0m76tpGhr
BVbMmQosnUwLAOoEfM73I1eiJBj+HnwKM5t2EqTOSXMI8CRmYwzkwirl8BL9MSu97rvQvNPCOCld
pZsSaFo5GLtbKD80tVt4CixGqaS/pTiT6u0YTN7gjgMlq60fkBi7EqtYuRNBnNwiokvFwiaFIFEV
kr2HsDTIJUqsLwSAnh1JyMhZfUuyAUv1EN7HQ96MKLzMNgDXGCI0P8DMqjQh81q/LjX6zo4yjQXQ
YrOI0GJUPQnkLZHLFmik3EieBORloJIKEq8Hlu0m8Id+514xfssTKbpVQaWLM2CQ2jHVWIOHaF78
aXodjz/qutQKqR6ScUUaDZvGSMSfZHx94/BEyUhBu8q8lQqllHaeak4/faEXr6GYduIXyGTK716T
lLk4kwDPxEzIv6AwHEz0R8XsFnKBIoHhV9qANjsGBw4gIE6UMUTifYDpQezkqsgH60RRe2zrirZy
2eq0d2Oxti5GwW/6Xc/3/jpxgw97lWrGRUT15L5ROmpIaJy1VwAiuCVz0Cc3ZAdcF4lY55091RQx
dmZYVhSwZNgEX6lJJqQgeSeDl8pi815Pc8CwXDf+bZmAJLY7Vvk7CPXudn7oAcURE/hggpDXd/Ak
vde4oILsdMrAC0MdzASYCJYqz1Ywcpj9IhgN8FkJ5Yo0Qlh3gxqe+ppQbEMZVi6Cx0DNGl6+olU+
ozOkJxTZsuTVl8oKFIQXU1KCzZ0UYNKz4lHKQQAQZMFfqBqax3ZYY0vucorHn9aoTx15vAIWpKdU
q4HCIW0EJ60mD2oIl8GhC6X/0szKuOcOqpVt7vn0udm61UZs/IoUvyqUwpmj87iVI4o7m2hoKGNr
5gQwMjDT2xmDOrrBUA7XZC5Zre99OtrjJlAls0RarhSu645bcx/nuXJhUhORbROBeZ7w+VBItzVk
wN+VJ063emgmjd0DrGj3zUT97Q7umYe2qWDkrE2gavkGL6/GuJoaPSmeeBcIT4JFYZQ2UCGCz9cj
stymL6TnJJtUkRyQ59Gr5UedYPP8AqPoSZCmdkUJavy7gW+oRcvFyjSChEJpDJytTxEeAFA4fgNd
2uG3YUFd2ioFXB47b0fcaM8zrmfdh4/iBpgHIP2JXIOIyBlVyAW5O5FGzSoB/tAQVuWfQpt7dhuX
7c6I++FOEBLEXgXP59M1rZvErbQ7P/yS8D0Pj1srdHwTGVu6YIdcazisVQNsJbWhXvEcSoAyt3sR
lKACu7O4pUdh2ZOm+l+qIQEWfH7wpa0YFnOMLosiXUdFn/VTDkfPRCp6tO4yO/a4cjeV5HGQUowB
NzGvihBYE1U0H2Y2/fOQFxUc0U2cgTYhiaHgXerNj5VftOSeL3/RQmIFwLNXVimfw89V4jAtTDfy
LdkhVXoqSYUJPPTCK9hom6TpNfS9zHGXZVQA5N4HGj5ScgBPYq2s1FIC4P1nYWM4q95KypGyWDkQ
oVuVJ3GW+pRb4c75ADsSqpFxneu5e34VltoQ82izwocxq5uCiVnIpBS9mmH0DhIEOLD5Sw0NBXgc
dCnSwkEbfmH1K6+I6JzahkjuSbo270FJW0hfAJCs87imDw8dUL7TgZmQ5kpgcRtxuAA9Z+2KDO52
ruifs3+YTQ51kMb6vAMZX1rsQKVW40RqEMjmxRP48Vz+DYtvqcpdcGEKEu2S80t7PNHD8Rb7a9QF
iClFAfEwE/tZVHW8HunXfQGPoYAVLxu3NMvywdISf3t+5OOdzciIz2iIGhv4Uc2/7IPkUz1quRSq
7GwcksRLH2wrF2+Rf1Kr5X09cQlk28DIoIhzOApDh4pVcqKVXmoutRn6ZqbSJU35/qsB3npl3xyf
C9S3CR90j2kI8jUPhzNVy7NSgZ1aNdxmDaVhh4rjd8g10v788h2fCRWdDQM/cto96PvOy/th+aBy
VdUQcjd4pVxekMHAxYI+HDoAPGElV5RzV4zXT46oIMQEAx5qwlK9UOKFXaYtZ74IhP7VGyl0WU00
VxKrIL5DrXFNHenUDsE6wYQIYSL/tFQX73GEUOncEo2rlveKNRV14RZG3WV/YytiQYQmvKSqfLXF
WoaAyckoWMupNEqwzo0F5mgoV0Y5tX7IlUuAp3BBARN/+MV6A5xuHDBKA0JAh1poTfsokKvNQI2V
Dj61sPNb5NRmtEQL9ABpGdFsccL0vNL80Zy3iNRZ932GMIgz+L4hbNqEpGYlkixFiuaTZimGyCqq
qEYsbUpyq03IgWEeV5KfvoQ09MCHxkBXpuLKrLPZlFhouqfzUzwRvrgYECGTiJV4PcuHazp55qRo
gERtNAVgdEqGt6tH6q1KGm3LxDOpQijqTlUAPK5M98TXRASWbjOaTAQXdZGodHKYB2bJSa+91nyW
IV5H3MVSt8esrN368KM356d64jTMCRnWLIrElbQMLXVvNWDsEnpZwENdDWXLbSsoa77kJ76iIaPo
pkuoFCH9vJgWcjV+lM1nzpNjaQD1HtfRTqlrSdxKzfyWkGooUYHURtbK/E6OzEUAhQ2zQPTSDz+l
B+5/aHADo1nSiT9gW8XUd2IvvB1xxvhFaAfr2sPk9FYC6YlTwnAiyQVa18Db5t/1IZBWMN4NCKas
a1wMl3UmdhuEYIV7iwLKinDSiSmi/qfgX8JJmf3CD4cqE1Geei1lilD/XKECWTZoFbzbkP7RfQFK
+UcsWWtyxScmaM3S8NgHaRRQxMUnhS+NBHPHGQn5dq5YgUaC2eLtfBGSwqf3qAXkw8JkA9cbNDAP
JxjBOaecxAQ99IBcqwHG1Jfamtzb8UmYDRdEPFY1BN/0pSKg2JmYeJTYwAjoB9zGfQycL4i6lUzs
xCizNB7/IXiioL+Ini10lTTTLHrRBhDRQso0wDqBvrLrT4yCnSHS8kgoyiLiZ4crNohBN5C9g7EA
M5LeVmjr5G5eCU2wss1PDURCiZi9yB3HTjgciIaS6meUT+2pR5g0TOXKAa+4Ijh8HBTfHUWRy8Ij
nuxnMRuZfKUfMmqcTDe+JHaG4yasgX8UA6T/DQTrYnz+7JZDixevRhDq2uyssggbIahuygckzIpS
8GILzGJbjMPgnh/lxMQMk7CoitxtOs+8w9XrkW/1q7jkJW6VdAyTwLjCS6bemkYbOMXgr3nznB6P
FwA+pqR3S1H8ThZbw6CsAwJBqGn/4SZKc9XzIdpEYpTft0OlvJ6f4okNwhRxMeOSQfL/6OWNPD6k
FRZyDLIQ4m5OcyFvps/vdyR5qItpyhx1rYXOsFXrUNzhHNhtInp35gDfqY7iccW88jgtoBKlcZMY
XJUw4hdn19MD1KZm9UwFZzuA2oiyQJrpv4LYt3ZWb0LBjf2BDl7dpLvzy3jiy5FtIReoYVUoUUo5
3CldKIZliV+Jneuq/wMGkPYDZp5ab5Mc1Q5bj0EUbc8PeXyt4EvBUs6NHC7P5Z0d9HJm9Zho256S
TTsNUNbPRKAheSXIvM7vPAi8kp2XAeXc8wOf2DImqp4mB9Dk/C2lZrG9JH9FbtDugka4iTQ1teui
6D+dxjI9C9lLGb4Vit+L+ysvBqj8JrgvKzGzHbRGD403ITM4CkmSaisb9NTW4WqmGDivKJi5w+/X
KjhiAVPlWWoO4Q5pL6B1SSggSu8Z0TVyhOO1Rs1up5BbP35+OQ2WEbMRk+2jzVvrQyZihJSufV0D
/A+W6U5C8mmTI6m48kQ9tUENmScxKaTGS3WRMiP5VCgIzgNM1mPDrsEr/FQGRD2B35Z7aCL1/m/M
ipc0Ore8egjVh7OaUFPJYQiyO9W8CF1I7oUOyguNrJXdeHJiPPLn5IP/NRdPfYSpQIUi0ICAiweF
AGNg+iV1bg3JPk41sX6YIP6sFcJODDp7pPDsYTG5whcXwySDUi4maDYjhm20qGBwjcDgc2Rt/DR1
zy/lcSbH5uCBqvFM5VZQFrEl7WNItqjqwIhq4BY54TSUyQ+oX0Y5QBAfe3ntUfdui3JYDp4dU3hY
mawr2cPi6w0pVSidzoRtcezSTdg14nU/ICBmhU2290w6R1JY1rsAYCQWgALdKdsfDfqBKRJ5K1v3
RLyx0D0hpCs6sX2ZXgY9wEzMoXKgNZW/wUcXBJ+PUPz5VT495w/DzJ/hwzmM9CbpRA/zG2+aBt2u
2llbC6dIVXNSxWputTQQLsSe9pqZIFhbJHSi0S03MeWJxBWbqlP7iy/+l68CkWFxWnO05DxDZco+
0HFHBaz6plRlDCJM9C+7mifa+cmfWmJq39wl3Jyzp9vh3FV9wpoCVUbb0JQS2TUIRMaY9iuzOrWR
DXzEJbTxFb7lPOsPKwwwWE2GlncCCnrlsxf5tBFL2X/Bd3stFTg5Id5cs0A50F5xsYCII4MPkEg4
KjzEXa8CEEifJlhJOE6OAqeEwEPpg/h9OCFoTV4h45qKS7AfmltUitTW5aUFAfr89zm1crj3cLVS
d6f2sEjjK5J7E04rAwmNuBUAprtG3hn3BYThr39nKHSfrTmxxgL8cE5pPdSNJfCRiqEpbk2vCWhw
mqB4ARP10be/MRhmV1TgSLGl5SscNZsAcWgS3o7+y7ZtG3wvAYi7XZOk2/NDnfpWpGhcgKgxc8Mv
5gWESdXrlMqNomjpPUoW5o1uduZKrJr/LcvAiUayMVeHuCGWUsxZ0uljOLHvshrYpN0CFb0gOPZP
AQWqbdFC9jk/rVM7g1ofCEXASrSwFtef0sAZT3U6Z8hpZU40wY6rIjzCyOuDlY91PDeqJSqbgouP
SsZybr0qWUkNpHomU1e7wCvvc7O6BCmn78Uq7FYmdmI0E9ll3BOwfJnRZof7sG8VAbNxuutaL+iX
fmoJjzg7wdyR2ukOhT5vJd883h8U1iV8c8gjZIiui7Mcijp4fSGH006L/bmQppGSm9w/nP9cJ0fB
5JBjTCmDlufhrASh04cJcSYAbQiwqp1f3YDgXLNUOrF2cy5En4XHATXn+c8/BFqq9ZCjTGD1WTd2
d5LkzYgJSL+Xatrr3+XSS/789LTYghSZZMTqafAspqXoSRX6AU8CBMZI1lP5d5gZn7SoprDAe0Al
LBHQuTyWKaUsoDWRTR3Pu1xBRLdGOobispo5IDHgp4l8s5XTfPy1iOsa7pu8KUkxl/3Asisg4HQW
cL6kbK+MKfKuxbZX+k9HdxgVooFxuUF0l81FdDdT4D7gP2KEMZp8k8bp2zQjzSo9WnPBOpqQrki8
wA2RJ7KMefniUCH0WwmtCA9RKsfwOc2FYhM3wafL84zC05R0YvZKYEKH2w8cKGBvA7XhChZuaceZ
iRJOP/axct21Bai9Mi9JmcreBP+I0GW52iY7Nc85bPAiJ4LQcDz8BQkvnZnvC3ipSoDKhJUSXKmh
ln72/uc6mS22uJi5mQmNh8OIqMO36lzGgxVmupbSv2VgjPfnz9acax9cKVQ8Z7eQuRVuzf89HKQK
s7pqav1nC0W4yIV7PdynorHNJdnG8IYEB84Xdg0re/KoujCPCteIsq466wUtviFQQsR6B/3n0F5a
gXmVdhs595xEj9xp+nF+gsuhqB2LNB/wyKHiCgF6ETxCZCUmkKGQgvXBv0HsxHPaPu2+CMitb8zU
A0vGbeqeH3S5Q94HpcVPS1MmxViW9iJEh7Q+HwIb+Y74HnpAspnM0VwZZXk7/zWKSc6rKLOv3uK8
0YP2UQNmagEspx5MiTCXYhFRcqCVr+ElTgw2e4VAQ6PhjUPGIupXeY5LmTaDEQOPsfrCfOBC48Yc
Gu+TG595HQy12Pia7nnGVDIU1MQeDkPq7dBW+WzKNo9C5QdrDOpqRJJFXGxbKQB4jzgjQUbb9TSN
6bVNxvazO4HmLCQI4hTVJuojh+cLwsEUaTrcRC8sCl6xdYDAYvLZyEvn52CUxSnmQYIkwMDjET1Q
z0Y261mMpefzMzneAJQjUGbFm2PuNhmLrzIkQiP7E0pqed3pv6UBOYcEfu4sK2GsOSW9b92PYYkE
g8EoEdAtob+0NKjrkUhQx44uFk10RGTIGQW42kZ9VQlpeQP2Nt82etvu0X6VnSGM5AtEcpOV2Hh0
inkjY3kiAd4yZwrnYsZpicB6Ghg/rBACQInKojPo8Vo2dXIQAB6sKR0bXVwOguoLKsL+czyWqbVR
SkW7zLCqs3af+nozIEblIUQLhYGwP1nEijZJBivQh97GCy8AuFyY35BNgUGqRsHKG28xo7+GIsvF
qZUWNm6Gh1te8YwwzkhubT2F+10zQbdNBOlzQeJ9FFo/75PBAXMJRJjyHBWpLIBoE+DCUUGIvlLE
aa1ht0Tv/TUM3YXZe4/nqrZYN2RzOvpnAij6Tqv20VCOV4jItTda62u7gAczxK5Bg4cJfauP8VCB
J936FxqyLQ6fdO2gLw7h+8/RaQXMR5CE+KgeaWYyCnooReTjkNgzsOvLgJrBNoTatuLH/Q4L+3AG
38cCJSezcejdkxsffkdVTVF+HvmOQVQ9tnB7UM5SdpMX71Es3mt59bMN+5+thHuO6n3NtPbHQAd6
JOsrm/gCWfq1OsUcKxc/iIvc5EK3ZFB0S7AQDAtIuSYK+aJUWcpbivxrfJnVdDnvkM7M4m0cTqn8
gCRc+DqFiFGvgJVOLP7sYiuCVAIvgfbe4YJ41SS3qH92NsgwJHz1PHeBDxduGUSJe/64njhDB0PN
P+XDG6uURjkY520XNLpwEbMhrkhG28+fVEaxOKMA2ea78HCUClarlyWcoXbyg61sDcK2kJGa+htz
4Vkl0QKkCaEv9pGFyUKC8hr7KI+in5Ci6xuhE/SH86Oc2hwgPTgS1Efo3S6iDoALv+hSSNVxKEU7
HFsDA0KI5G981W+uxAJRB7ktikuli7pvnx+aOwpQGViP44MCszqT+hRmoUJx7nqQtP4FWwThAqa3
dpciKodymq7fEfvXoIHH2wTcPO8t0Eok04SEww8o9LR2hCpCvsNUy+sozvJ9YNVr3ZbjpTXpAPLp
RFPkgbes1wdi2elikY42rLwHUddeOtV89Cb9skPABcnWZm+o1edgLQQfKpIyYgGUWWUQuotrEfpR
z7M7GyGeolXwwyrQBd8XkhLqDgqzRYBkY+3ThEGhM3o6/znnnXIYZkyJews8A+0XIDWLoQHPwCWL
GdrUwWMrgxdt8iIoN1gdwXVoqrXKw/zvOx5PpRUCJBns6mLnjtLkqb6MHE7do3YgD2n0PfF9bwvM
OoLbaBR7pIjX7P+OY9ncDgSiBKqUnbOslgdYDcKLRl4RPSPBicVccGO1trYF8lorsezkULzZ4YAi
ZciNfbhJ0WmbsGtEYwbhwF7mAhFjceNZYZZupWiS9M9lbZjMmNzVACrYsnOvfnFjCwPUaVODgKEN
SHcIFfJWRYxv2ic3yQxUZwiiJyBFXpaHk7I88GYTElTo5KVmvRn7IMrcRA+031DDTKTQimjNZvho
HRdDLtcxgf9nYmjgwPQsXEmN3yJDaty0TLqVyR2FlXcUPhAHsiv61vriXgimMRBRREJKdCzbC6RK
UgdqULayL45Hoa5BF55GJ1cq0u2HS4ioaBcZJSRlK661TRl0E4JN+rQ7/6GWp4vchVPFuWKXyyZC
pIejQMySsHwC6dJ6nvgwWB2eSX57MSpGZ+M/NDx0+Vp76GhIVoyHy4zankHbyzdfIhnKoNTwKMK6
ktwB+XLNsfJGuJMQVrq1zGaWqxubzfmJzp//YxihKCaTps2wQwYFa3k40WTo206M8YFqtqHdOv0m
3ynXshusDLPsZBI0DsdZ3Dlki61eJoxTuD+fMhfrDfv35d3L+cm8v0fOzUY5nM2g1wHEP0aRdwAK
bKw8NtINKi8u9ieOtqH1Zn+p7EvU8+3x+/mxl4/PoxnOG/dD8sXzOVGr2VFL2KtO74CBt1+Na+Py
s/fqciXnA/9hnCHJkIPIGEe993Yltcon8MyX3soHW97ey1EW1wts/CgR5tlMW6xBHHQDncwpVs7y
0TtpOcp8Jj7MRQkrSY3m73Vdbn7FzuObtnt5+rpmnPnu7XtuWyzCLjjmZJRChik3wE4d5AfsJ7Q2
byfH+IZ858XKTpj38rnhFiHXwrCS8MFwvfMLzVf7NbMv/3S+riQc0omA8fHoLh/naZ3VBkqg86wQ
wHIoFjlYBjmmq7svu+fa/YZU0NoHWwkXS/5TYyqFFcxjdi4POw5YuPk+2a/fbgL7rnZfeBPYaG2u
XCxr32+JrVfQ6JCT+fuNzq9pK+4wxNrU2+AmvPDsZNfaK99vvuvPfD95EUViFQol7MJ5koGT8h/V
RvDTQZttZTnno3puoEXIUAWciAI6l7aUoezdeTAh8qq97GJjbU5re2URNEwjqs1sPmim9qP19iFS
yYWM11kWo0Sy1nB+r7Odm9cieESmIGvojf21gMktNg2uscUCzvkWuqH7J5x7ArFo/7k2y/f889zA
i3jS+ylWAiUDK1/ly/opvykvlV/eHeVGVLeLl/ExuwxvlTvtcWXHrC3vIsD4zRDq+bxjFPYMwgvs
z25Plud4tuEUm2zju6ZjOmuQ7aNiyyJ+yotIM8pZnNTzwaABuQ33kvuYOpP95tkFy5tvZXv1Hj8V
AGgIAuKfyXLwaw4jdh2baSbOWxYP4o3E+VBci8xBdawvqYOD3319h6D1rtqpV9bFyiqfiqsfx16s
MnIyY0KDhFzF7Tf6U7INtv12dONtfSHv12pmpz4p/QSaFoDqaIovHgQROtXRWBW1XSH+LkqQb1Gn
Use3NqvcaLo/P7VlICDtp+5JsUNRAPkDWjhcVb0JZS9I1MkRlEbZIo+EqLJUhVisjdNKzJljyscj
wlAgO2n0Q0EyDWSxDodKTFkf5A7jLA+S+pfcyjLwwEqyEkOXqzePotLB4jUwk2WXdRUVk2rsIFE7
aiDl3qI5aVxWXVI74iint1GRpt9gMkl3n15FKjg8q0jaaYLq8/75kE3k6CRUdYFVI36TxQZZVmKq
2qT3qNUna3txDmGLZeQNR+EGIL4G+2pxDjDjqSbLEEbHyLrMcpC+qL+h/YaEUqXlSvyYSF2D3mtq
IFtLZbsWbKQR07skGr0nrcmaHP2ArusuylSX70GTlFgMVWFh2oWIbdL5dTlKvum50hvTJUpN4MLo
XR0ujIqHRtYYBh6WUtdhOSIk/kg0RLI2cIcam1dUoLVuiLYYnHYvFZ3HV7+2fNOV6A5O26hQ9DWC
+zK/nH+Swv6gvYXSKzZGhz9JQKMpxCR+cHBYiNEZVmQbL4r0mcI/WgR90ZmXYyFz7YbdsJLaHh82
hY8GPI16MBV6ZXE7IeQq9CPsEKdqzJ8l4I1vDdpDtwhurqFET4w0M2l02vBUFcDyHE7Sr2fHO0ue
UNOLdKAUcJ3cfIwQC6VP9Xb+Ix+fa0qY1LxQDYCrIS5b8r4hDmmOkpVjoISzaaoBf6fSX2mfHD1y
+GyQKhUgmTSQuQLmGX84Yj7NCSWa2s7xhMCzBwxF7Sj1FZsNlV6G7ZRvjMRLNrIYqdd085M3LR2l
lQh2HFv4DeBuZrYSMLNlpW2cut7PS04XusOzX1eKJJFtiggNq7EIMtBqEMS5QMMYPZdPr/EczaD5
APiRqNcfzj7VglTJE+zn8zpHBmdU422aGsr+86MAcZ5bBiAPoMsejuL3HR2qMerQesHUEzkkpIZx
1F5ZxeMApooKE5Gor9GxfP/SH75kPCqx0QAPccK+yK4TtZbcUECCpkdC1E3bwdt+dlYzcgNcJX0Q
9o+62DnyKNYJhrSIxE+hfxnlwnThYcyy8lQ4DiumrEHcZFI03o6gh1B/aeyNZu1gEpu5oogIToJS
+140NQHchtYjDzvU3YUn1P8BZv3X6/B//Lf87q/gX//7v/nn1xzFpxk8tvjHf1+HrxXf/s/mv+e/
9r//t8O/9O/b7q1q2urtH9cvRf2PbZv9fmnCPFv+nYN/BSP955e4L83LwT9ssiZsxvv2rRof3uo2
ad6H4zfP/8//3z/8x9v7v+VxLN7+9cfL75TVCeumCl+bP/7zRxe///UH702RSP1fH0f4zx/fvKT8
zeuXJv/HjjWo8xN/7+2lbv71h6CJ/5RhKcwELz4TaDYeWP3b+x/p0j851tys1O+xRDbmwluWV03A
XzP+OYsngN/CsHMm+XD6OGbvfySZ/3zHY1jgaCnWQYv7439+4sGH+38f8h9Zm97lIQ5m//pDf6/2
frjdVYI2pAYFJiQHHc3MRaapDGipWVFuOk2HH9ceq1G0EkfoTIOrI3Z3b4rY+j1qESq7thC3hnCh
twDZL0wT9TvJnMr2PjDJj5B0jgQ7URpgIuRkI24JuhpAZwNMN+4QlPLMW7miR4L644AEWDOUt+lM
gHCkWL2Om6GJ79sxC1GXLto6cwOhC/C5hHkx/UzDpg5vWzFBOxL2d+5iXdshUNVZ5Q3K01CsqEJX
z4hb4bY2kY2AIs3bL22TItgfWaOY30SDN0S7GB0C8zZoPfnPeDK6CeFHMXuQqlhKdxKtvr6yDVQ/
MdjEr6HFowcnMT+8snqICZuYfko2q/fBo7kQw1rG/WW0psrB8VDKHHlWu7zqDQoilIWbVNoh2E+6
ASF+NLeJ2mFrLQ9j1d0khTJYyMsVXbPxkGMtHaQq0tFtyY0aGN/ZZDk1DuJY3pVlDCPA9DE03VHJ
l7EagaSiRE5f4b1zRbNlGL8I2Dmpr1U4m7wi91a2zmB5qYG1YTbKt3I3C4Rlojkl7v9l77y248au
bv1CBz2Qw+VBqsSqYhbJGwxSATlnvNP/FOfFzgd22y2VbGlYbv9XdpBIkVUoABsb2HPNNT/Ii217
HWKfWDbV2CjiCzWUTHvsge9VTmhFkYWBvmjVazU3Ovl6yBoAIGKEPsaNgBw9v7b0ttuTv5g8ZF0j
vfZyVnwImF8XLwlkM7OXkgbnmkDLTZonZE+y7lA8Mp4htYfWqLrjVOV3CvHlDjlanrFY7LIcmSmp
+sCsK6dvZu0VPltcX0d9Pl4bYMVYkIzD/RQoVXsC4rryvaOCXAVBacrRqTorj8/wyeDatmkRxbaC
45Hws95MR6fpiZXyZhKx9NM4z5210Sx97P3ebHILG3+29NcLyGHyo4g5nSZCKIZZdsOlw4Sk57rS
+nof514u9Nlro9E5QS4evNx6FiHWYaswBW/uR9GpLALubDkLwnJfkRkj7sZRFL06l8t70opoc4/T
QZB9DkvYOlwsxPlbaW35RHaTsl6R9Sx9Jl9xVvd1bHbitjeHsRIhg4453ePE12K1oNCmY3nEdKsY
lRbwXEKNKp+P3aRAw9rz/iBxXexWy4d5LAEeac0Af5tTvVG7+cnQ2slZ8E3epkKY7Mp2JgONYQom
u6RpuBhW7OIYcxGW7cTNv686AcieEQdgxoAuxbZclzI5VNT8TnI3RY/wRqZnKvFAZaxp8lsoz0fB
7KHOxGX5kTDn22KoNAx4euARCj5fWxp8Tbsk5NSTFyN/SYqoIJo2UfBxkhoTXZemrjyzb8NWDkq2
yCSh+BCGuWeL+UbJgJILZZDuZaMdr4dWn24MtToKVFmpD1bRjdmnMyGZWnM7YN6gewI4jGuaItNa
FSTziUYE88qgx8qb4gWyrapjFEmWhhS7QpyFD6x1KsBBqtmTypa3wTWr4uVKyNL0PoQvBlsT5iYt
wgxMW65oomkrmAlAAcSrSap10watSDgeMyjEJqUycvxXltacwrCTbnKS/DO7Uur5M1mhJcIiFNyU
pn09oMO5wrPjSxYjyCtiQYK3kkmEE4olDgFi8iWdrMC4mNRrXc8oljRtszeoFe5qbGY11CyzDby2
HOXYM4R0vh/Ia83cQDNzEu3xSzR+KI7Ktup4mvRw+POpk3VdJxBmH+ynjHWEAxCkKrB3k0fHyIDq
i96q0ksBTEfKkisAYvSx1yAafGLKI8EhKS3InIX458gp4uZLQ5k83vVt09Z+Yw2Nr1pkid+2oiQM
dK4xOGliKIRjoDF1QYuANeWHVVMbNyWOlUWPmfMK0xUj0lenvs5P48gtNNlGQ8X0zrOOpTbpLlbw
2AnOiAlfyJ6S1PoEAG1IXbJq9PwcEO3MfcaapMwbsaZ1N4kAa5lcuw5WOWTyst8MYkVPuWCW2m4R
dGINzKYQNvHc+4NR7ha0i9wbFyjVNKRWJ222SsK+x6Se/UYO1BfcBhCwNIJeaHKGAE5z3FDuACuM
27BvA4IFzSZmOpqMUfBKAm85yoXZo+ZCPzxD6DvQvDFGh0ybM9M3xBnwsZmk07KtWrIXPAle22mh
0ajdNfCKzCO4ospbhJEpfiSD3PygzKXppWVXmNslCCLSVIe+TTzVTAjMSgmCoaV29AWV36Iby0DB
ogPhJsEC4YIR4FUKvIAsfoKTfj+CduKWly7ax464U8ADQyhtmjy5Dnqhei6zdu4dJkkGRk+gTf4M
dQn6GNO5CJUlo8eLgANgysRSasZRnd6hX+Us6KRBC3PiM5pUsm3h59wuFbg8MqjpY0kUfVNk6bjP
shFCkwkKYEgSO1/G12IpbwnXvpXUcdmLffsk4i2kp/WUDMqnTBQnZ24t0541bdsymdtmr13VFRVZ
h/QsL9dXgLVhMoD6FD5tNU1YMQCvNj4tzfaEM0t0WDDX2i6aVKP3Zj3UT1VjRmuDrqF3+VZaBJBh
YVtnPRb9pn3TR7HTtpLU5W9E6svMlVl5P4NmLq9AjCb6bmoLbrlrAw8ZHI1ctf7E4zl1g75JsYmr
SnErh/0k7HHm95GHrYOS+5Am7cNSk/pJdHNT1PdynU4PhLlN3MMBbNabSWjmjcLTgb7Yk6FHJxgR
xbxpZpXYypRYRxhBWbZtR6EdPDEf2WLRicbHDBb2Q6V2YkdAlSR+XqJSv5VVhEWnqUsQKslwHcQy
tO9lcuRYHzzgba41yPUdRzXaM/0nHsmpboiHEczZFD8xCxV+UEuWqyux8VxF4tYYZdKKSWajJZJ8
Q/kGkZ+8U8uqU3LFooeFclThicTQzjruclvOteTawI2q7fA8ZFt9sCA7CtVpKCaqVOX4WMQdDw1h
FsHDIfpbSx5SvSwOmUEGX6fPovlYDhVM799xB2kzwTRkXbfkCfH2X0MPoinQcxFZypzj2vsb+yDL
Qx71sFgpgkMrdiLtfqcekHUPODgH5eUjp4zRi16awxF/X2O+lGIXfZDCoTf5qGJChbBOq3kTTvp4
r8QSw5mA2/ggUBElUvpPzIFQQ73hoUd4NAQuXqUEa0mL5zvg4J0EInSIVPg/S3OjNAvzLb6t5mlt
agQ6pKxsg0JY4sVhgW6O93+wDdpR7QPQ9JlWbzhl0lvbGtXs0PZGxrKgsb6Aq5NNym4OleE2L/O4
9KOoqUSnMHg0c3QQLvGJBGRutdWQSg4Re7N4bFsrVmCPxIv+1uAYONdkb3xe1EX1uoD7R1LCIdws
UlMv+ypKo4dB6YRNVQvLZ8Vs51tQfLkzjYC3MZVxe3BqoysUr9NIovLo3swOWq/K11WmWIduzJXU
06pglvwkbuu9YSVgUNdUGPmcJjFQZyFUBOnMHoQDycdlvDJamtbJ8zkKN0adNP1hIniUBzRRVpxA
S+7qUeOSmytgq0xc+cOA0gzsowu0K8NgLYwEEbn92Lb5jtZKq+L+ADN7g2yFeaNKK/khmogq1ak5
F/s87rOzNgjKvAtaUJ6E0yevHU9exqbR1Erb0Gc9Thu5m/0lpAWZJHJ4K7MTEvRMoDVcZPKdk7o2
ppPYGBjthqWurO2kyv1LpAniskMCF6ibx5WvljpAMdCljWDHKU+SW2C08EiUsL8qLT28CgMZVhDp
wWmzA+gKWlWDNbwmfhsVFVBN2yVlX+zbvJmJ4q7Vx7KTuZbJQp6LjxJkAX3TcKNlNiTfx6lgXRlc
PmUvu8Ad1PRUKfJSbgUtsCK8MjXURKNJ89CVGDS6A3hgoZ0hhaQ4uGZUk88g5hB1vJHUWIlAFmDp
ImHuy7bGRoI9K+im0eH5vyqeZjxIG7jE1OKEKPtYwTMAMZV9oRErtYfB9Ft9UW9NjR4hwcwCkrSt
2rij9wXeKdC2UrTVSd8KtNFlDjjR+Mi71vDQpGnbFvHoB73VfjJIznLUEfskkc298rul9b9Sx9dS
h0aayI+kjuvPTfGav/Ufv1U6fn/ZH0qHbKFZkMBiUZTAAkkKy9+VDlX6bbUJrkUYuqio/yDQ/aF0
iL+RTqGoa31hjbDiyz+VDus3NBD9XecVcXDiAP1XlI4LKZViALPWn21Olyr8/0qbk3FRXk/+I21O
6sVW/r02p1WS/Vovuug9urSL/WLv0UU5YT1bVCT/3kx1KT//1c1UX7c5XSjdv9jm9F4u+PO4rVVP
hMB3+RllUaeF+1upm+d3QC6RdHPwX86hZ+829s4/+zvb94/+Lf/Z2Ru+sj3PC21nv91/2VbOaH9x
t9stLoKbu5/Yhy/8A99/nvV6+UoUV8VhILhFunGf3Ht/Y3uOt/2J7P7en/ujXb6QFtNSmBQpZhPH
7dF+8l1/sO2d/bzx7Vvbt2226W4d1z047sG/cWzv4P7kE7wHwfzoE1xUgPOkaVVSYG+O/vll59/7
HF/n1dnunbufbInYy2+ui++O56WrtpUrRDF29sgZPrB363ld/8vf5xf/uHXPR3t3fDn6L8dzbbv+
8fjywieyrzY7+3Z3u9ltNhtvs7myT97W2TuHLSPh+erK2Tq2fWU7py2f2t1ywLauc3NwbMfeevsb
53BwHYbLT+oyyM/f7A7d3VQuMAmra+MDwtNlDWNBNFkDQJGDap1nATkiityu5EX4kJlh8SjE5QrP
oXVA8HGKD8dOHmRii6Ex4EbssvnRJJ1zcsaUwite0l57xSk7STxMwo+0sWIS9gTeBgW0MiIdLi0g
x2nDYmRMXJYAsCgJc0/yGxZockHleQ4kh/TydaEuiGXtZoDDoFFVALmc1jThjvUSXBLCYVLty1KO
feGt7PftLE3i6DV6Cp8YMKsqbaxMbh9HWm6jvSwPINRDlYbQqV/GT0DrrMYZo2CFGS55p9jdBJLW
BuNC7D6dDSiPndgWZ1Hop0elVfLyGAkLTydLNGqwQngojGxFi+bRb814VO1OBbuDTz4MWxutf45c
1QIjSAylJhJgHi9Is7Ey5w9knhsA4dTILBxCzAioJdoopqAuNFnjyUJtPaGH189lY3SDS5tVCR03
VlKcN0ZaWZ4YWZDwUmGUHYqutWR3kSLRXg44LHKVDIVkEXuoM2hMWuEUkjnl9jyh02zJ+MxFmAJL
nh4BPtLmjCY0aL5RN8kN7dvw2JtS1L/oeiV9yZNag/5DTJ51lEz6OdE+5VhwBauyTh0EeoS/ciVs
VzjDS69Hejhn0G9RxdJcha8XVnetIWfPRl1nb02hmbCOGnNAOmhUFv/0USTHWVJBF4KXCtuHIYcO
7eswgyaKoOBEnGTS6i9FNwzkbXQWawUWqEXsrbiFuyYdJt3phPUTAPaOrpIRWiIMl0UZ3EaGIs3j
bHqSijIf3aVMVcSQUOKwxIxfwSMkpCPmH3T4c98PaDYJzSLHwRQpgYbQxzNbQb5wAyHjubtu+9Cz
WM9kW9jn6QdrkoGS5JyuxWlKBFwHYx1QjJjO9xppM7Xu8rasGn82l6bwmjqOQ2dkwH9WKfQcUYXp
JJsLc5rBDtH97WRj16VbuD/TMyXgTkJYtPIr2sdmwdW02viipjDZbYZCV5xUjYD6XdqOfQZnMwOq
RXPvx0waWQ/2Szx2hPV2+a2gQWy9nwbGiEdgo/AwzSYq8VQOtdsspnBD+nNReIKi9jAbixxVSjDx
dVhaRwGz5iqCIC/WySPRAZbpKu0scy2KZMI5ZGsER4UVPiluOUBWqJAyAcAkVrP8j9RViGoak6Ml
dUl7o2MjADI39cWNaMZYzXWpGKJt0xptc9UrnZZ74ABL0Q0mSYl8kr3p6Ru6yhJRf41VxZat6i4w
c+tDIsbyR8gm5uK2olbftQWByKdmHFMiEOqxyBxRnuRtF8BJ8+oUQcYnAj27XigliTYEurTeovLJ
L3UZmCl1mXyKTlMB+qghopTrfujF22IRKGxZbZ/gRtZz7aEbo9qijzzrge5MRvGAxBkqblqrc7yt
E2GG3WoWoFRLqge4pJlTCKxS0uxEYkEzIrxEfe22kwr1dTSyVaie6tiC2dzQ64pE98zCPF9csWiK
yAtBtmj2WKzkWWE2ozcSMalVVGrT524ZxcF9X2YsPfOcM7FA24MKJ1XrYtQc9QisOiFm9kI7xOxw
RYXUNKoi3Eec+C9yFXSHQJh1rG3iMt1XrPo+TW2PeUcKrG4XznQA2Uodh/dIuTGYOrF+bIxRK2nn
moVPNez4VyFV6c+JTFG5U+sV71I0VvwREAp4OtZnwgM5l/FrRHUm8rQmlY9Z2qzahxSAtggGukFs
TY/LBwMWFrFUpto2TquH8b6Lk/45YJ4CwReO+WPUKON9l/dz7k5LV91GLP9uxmzVE3U1U2Wvpop0
GoZeWByqJwkYsrwxG1/PIoL26iXCTBs0A0y5qrBILcV2CCWttoKHdhYCVNIkNT+rmZbfVbGOEpWB
Yk8Y8kGYbuK6GreNMIf9luuHm1bcq8EptiqZxJCihRWpBBOllJVfNPZc5bs0TLUHgTZVze/oy/GT
qFKLPYZDhMYB/8AHeMIcN1Ws+1OYIATsAjGY782ioLsqInNqBoKogyMOrSrROVCqKXrg9FTtmGXV
YaY4+NRGwxorq0+lxuzexpOjJWkDkzdrh8QJzTo4rAaCei/Q89dxRxMnlcYOQd1p0HIVV5HlBfuT
Tv7dZrGGKXVyUS8jVzAJ2PJ17DyPBqFOPI2SQBecIL0Uh4o5U7TjmtqaSwJX/0rzr/rUSlSoANVo
CU5zWU9fxyZHAVMiKfrQinw0JxbzaLMMpQZgeanbT8Iq49k6iLbRHZKiZ6JJq250hioHbGapMLls
se/Zv7HFH2jXncCJrwUj/MjEo8k7qh+zl/cr1lwsIjG1g8QS3sKB8HVbnCqRUuzQwrnRJGo06BUB
/Oo5U+nCzZlpHHEx4skt0fJLd1QzCjainASpT4d2fytEFvfoUYCEiDdr0a2NJEGIIyej0jIPTkQT
+vAqsmIfApihGUJnF9yllaN7g+4VIrzK1vpCwWLqr3ir6D4xgwlgVieU/RGufASuVADZk1sNhDdK
tWW3wdUbZe5C9Wry8sgqOedLHgIxSweCGFgsizIKYrMY8DDyQueCb3V522py296GxUpf6ohbhSsV
ZleTJZUU7Ei3uZsnhDBfBpT3EDCQJH8ckxU7GnywygRoIco+O0m7ePrRqLD5uFOJejuHcf5QDgta
rlopN3DDqg0DdtgAMRJMgmoj7g/ponyu5PWUd2It35gCDhxq5ApotlAO4ruiHaCoDlasiyRVMFSq
AMKPC78xeEkqyGi+3gjJ3pjnoXOobHaZl6v9qNt5pUsWOmjdacRpKQGMgKQCpZyOolm5RTzzpDRH
eahBIzWap8ZIuWcuicIwM7j4JMhkpnZCE44nb2kZeTZPH8pzMFf1Se+14DyhN7tDm6/nXpRN0v3m
8XNZIbXOJoV+p4JkKZLQWcCTCBn1VytF+EXtxfRTn4pKCGAzKK9FvZl1W6+DhitEtFqolzCy/sWG
M2KXvk1auFhK/VrSwneL7nUjXyUtXCxR83+QtKD0EPhIQIy5WX+lIP3hRPnaefKzBeilkNC1TSZ3
LEB99+bp7RzaZ9t7PtF58LOV2bsd8AeLwEstIeVpdcBZdnNwj67rHs+suo8svN/XvLZf22eWhW8s
vG3WZMf1J/wia3L/1uafdvxwXaqyZGXFbp9sfsRX63p5t9uc+Ht7x3LN3Ts3R5ZmLOmP/rrAdF3n
5Pj+zuMX+X6/d5x1mesfWYae/XXNFtlbFoW8hiWh77LoO/CLLPCejud1nXd2ec2PD/lP16gXQhFV
3lIwOBJskn3k09mbo7t7PxQ2u8Cn4n/OT06ActEj8f3SWP1WalgMADfjeqafOJzHu62zHgS+cM+u
c9jtjqxrX1gb7/i/i0qw23hebfOlv+WQHt2t/2L77pO/8f0Xd3c+czqQTc63oW1/QETxOYqcJ2/P
mvvJvnX29vto2m12593t511of75d3/Tt/vwS2/eL/RbaO4bb7vb2fMu3nz8jxvg26+zTHboAf99s
77y77RdO7HZ7Z9/f7naTbYf2hoX5h6vT6cNpv/Uedvvtp7sbx9s4N457dDzvzrVfr9YzyDi7Y0Fu
e/v9FTrDfsvhdpE23rUO9vwLmsfRZQG/3Trs3o4Rc3C23omR8P6Lj3f88yoB3LmHm6cn171zPv1k
HKyO4x9dERcGxbZuaf5fTwgqxRMHgoHgXDkMVGd74LM6zs/EpneP+I+2eDm10E2V5OsWzzuGv/Nl
u4ttTug60Lnizuwk1xXfcrnwh73nzK/fumf/3r3f3R7dp5KTvrGfDm/r9cMHPm/szf31sIpIXKa3
DBrnzuMq8yrbO70m9p5xtndd2XZvEFteLPvBO63XtWtvXQ+1yd6vs8FPrrAL+/n3Q/1CVcNFVCcL
+3l0X+5366V/9+NTRy7nT87dxZ0AaVHC78VsxsA5M+GsUtNhPXbs5ToBMbQYSIwvrhwG2oFDxfBm
2uJbjgc/2zImj66350t+299x+Lf8FImKr7kSHK4pF0mQt+Tt11/xS16/u+fkMVlw7b1PiOsWd77z
wq/wEWyHs7D+Ot949no5bdkuv8s7Xm/OvD2XAG/Fpbzbeetsezw+uUhiu3ubA8Vr0LvWEcjMyYfj
9bzf+mbOFV8wRRz5RFyKCKec10dvv/6qt99x/k/vsxZ7vd2U7Dyn1va9LeN5nefXOZzPtuGVt84r
78pF5+xP66W9HiYO1PpqBkbOjMPpcvjn91P23wrSVxUkCWsQuvk/N8t6bfX//qeJcczevdLx8bVh
9o/X/q2MZP5mrgCG9x5qAFtrGMofhlnKSCZFoLXphXYGGin+XkUSJOM36DzQT/B5kvOGJ/rPMpJM
9YnCMfF9a5oZdSTjXykj/R5q9edURsAROR8r/wQaymqevUz3zBolHwJrzB1ItKaBcDbrr7HQd+0G
VteItmDlBJnVsZrKPI6Gy1W6Ok3skYaZyqGhdOWk6mGfbPAiUrlkW6HqqNYMulgWo3PZGSoBPmR7
nZN06A2fmMXuc1VTkSU0KeoO3WLhpOADzB3orEwmspJo4nmjZjgQnsykqF67KI4Tmzh6ZYTFHZW7
OSCP1puhFd+0ErGnTh+24RsP/UTQFyzMQkdpBqGgmWFpP4B1NacDAXMjmkYYhyiuOvJlMBnK7Pdt
PL8KBqngHmgQ1id5ZsmsYNNJyFBmpGXZapk2QJIlVV/azv2aZbyMTSJjx0HeTI/9mDThpk5pJ7mT
l0WFtyeB30vu18CSwIm6xjgV1pJaG4OSdPcy5br2mY7DJF/dTMLSu4AWJQkcM+nnjTsKkzVvElGc
G9cc0+hZTiP1Lh95RzuehdUqOys4TTtpag5onNrdUmAocySphNjWJ0TT2JWgEaked4rxFGQCnQgB
wYUbovnLu9U2+6STtoKcMGfWsy7H2dsyI0iDJKUFw9PmZh6wRXFQQd5WqrueQLwrUTyytEuGYIWO
9eq12rZAxLtg+QxkSX+19FR+baIgW0j9kKPK7zBjinY04VOycf6gC0OiH16wfqAq6bHaRvhAWrO7
jyst3I21VCbnEN3oE2mbuOpGVekbDxmzsty600cCFZSGpaQQVmZ3ygZN7iDpjKqJLakdniO5IvBU
7jGjYLAs4ptYWuD1oYHU4HeFTniEvRpjQ0HZBKQ9hubJaIjUsuuGdiJkSqM4yNlg5A4rn7y1i7ob
AcmPBv0HuSK9BO8uDpW1PDI/kmjC2GBwgOSuygXHrowkFqFvA6lp5+RGSRIE9sosTctuxSSJXRPH
PvQ5LAPYJbXUSnwq/qLoZ1GHqGileNZ9BY8KoOGelVcYFkLghoaU1M4MLPTdwJ0gGOhlryOR9qJl
Z8uaQRZOqdq5vdSYJRJHrD1TUxCTDbadFChxREQ6AvwQVeGu1IfFQvjq+sWZlnGMPRaMw5ex70t8
mEsjfdASg3cBiqB9qVrq316ikRaF3DxkrxVhG4E9VAXji7Cq7roE3EErch/JmFXNybDHKFwaG4z6
UjrGuFis9fPWPAVWXYhemKks3kMytj6Fc1/GriYW0p1RK+mdiZbids0cvXWttUhXamkZjzWdQcgB
qTbi1C279q2vq+Y1CfR6sMPB1D9YrVX1XjMEBWNtTuk8U/NOUlxNL+K3uhWzxK7LkCbQOS4Ny7W4
DFAEliB5kOqq2y9myST2f6YiNtO6bSJnMqZm8VhS82f+/qc1DvXPyDUXD1SITt+GaVym//1amMbF
WvT7rVw8VI1/VTP1Wn/8+l5yuXcX9cm/rHv8J9u97Ij65SiUf7Sdr9uYL/bvf7OF+jvDx3+0hfrC
RPDXtlDDBvgmWuliMaX8es7Rd3EUl5u6WM/8meIkSf0sO3UrtNt5MumGz5TcqwMBeMB7qJNV0yHY
GWmxa/oI0nhoVICQW8N8TGhi8r56dvwH2tG3ayAewS7ily6O9i/GL12UwNeph+fGP1OKLgbvX5RS
dKGWXM5F30XW/TW5I/9gX7Gl/C0bCZTPtxLNvxeacaEzXszpRGh9u7F/IwvkJ8ExmnWhdPwlwTHf
qivfn8CLy/PXM1W+uzq/vX18hwL7d8N+1kHwz+9W3wHe/t1smvUq/tHmLq6/X8wWWm/t/3wr7z2f
3/ig/iPpT+JF9tgvpj/9bF8u5sVfzMv6rjP+22H3Hd77l+O/5B9fSeRPfDtR/KUZZz+epDCOfrvt
vyBv5sdzMACHb7cY/mvJOv/Vp77Wp7DGfPWIsXaLf9PL/X/z16UsXttvdKn31/ytj1v/DeUIGzJP
BOLKLObS+kOWMpTfMC6v2eGg7iENrD/6w90s/yZjXyZyF6ghUQCkSfwpS1m/ISOJKngH1nAQVM1/
RZWiJ/zbaQwqL5unt47UihUNqVw8qKljbNWzqdU0yeTDY9S3qcDqDAeI/JzSgJ5v+wkLBmGLcdNM
lRPUSRUsTi8IQvkiFnSleTphITZGC6Hz0ygJazdt1DH/gjGki1/J19D2tVUNyjEqFBif9GLX1VmP
xlY64Aevp2thXJpwNzUSLqhqGRoaL6dKwJUhjm4yDPptJ9N3VKrVmG5oqu/crKGhGAkGD5jhSKSV
Ry+FScPYLRYQC+d/KMheWPYVLbNtaRiHnkbuF2rnJW8SRZItSHm3DYlBcNO0kKpPhliOfjrTMnMf
i/SnHdpKjmNa17FC6XbS56VTZDkPfFeCGk73g760KrSGlDXxBq1kul9aq+jIR0YmmDdC1UnqqUjo
rEhm2mTfBrArmAr6utsNjQbCVNB7LAllgAxkJwF7HNoL7eBP4aJEHxTQ4amtDEv0oUnbwPJoWBaU
fdGbPY1MYTJvFYrhYGYWvJd0ueKHmxBp3DAeMivZdoqYn9qRmr/aTk8Fucq0xWO8uW37KE0OAOUr
4TgSHzDuY3mJogHBKVPGPbKUoNoLTLzodiL0IvpMCzwvRhIgaCkYjJYevvm907Mtg0j+gMVIqv1e
HpTscTJDGFPbTI+NfNfmlda9SWPYl7SvZUMh5qkjK7ow6jp9RrG6fJR1oUqWT/NQD2JtY/tTB380
ol7EGZNOuvyIbmZEtloIeei0Sd9GbxgbaW7sw9oZ1VA6BBVqV5bm+pdaAr4MTMs4GKExbROdLvF2
qWWsorn00WLM9hyrTFt7msDPd1ea0Kr5hrWIIe2mMg1qnJhqE2ypwPdTvRom0vaGVmZBv2m6Nhgi
LCnzUiLGwM6gTRDZ6VAmNbgJcSDoSrLrsZk+tJNQ75M0EYXnuq3j5mzpy6A9YyXQZ6dJolC+0kpd
mdw+FWI9s5t2lNtdb6R69NGIGlnunVnsaKFGW0swnhWprpzJoydM1RFNIR0qOzGicq6exVKnaZN0
niL0UDB1kH9qojlt2y7J2t3YHVK9Uq5xSE6fZFRU4oOaNL2uQt1Ypd1scWD6pthT1N4zGOiojG3D
soytIoP3b7T4q89lWunbmIQaJ1fH9MgMQFCdUtOl32LemwhsCNIg36mVGZBmEy5uZNLwiE1I3CZ8
hp0WFarTBESCCWhiq1Ml8+PV+ZWE1r6plOJGpSPMm1OZ3sOY/qqmPmjoTI5ARKjTBXRoCZX6pY7n
xM3U/KZsMa+qSXOoF3m5EaNI85XK7A+m3FluEqvdBodLdSz0Vre7ITdo5Z+FUzBPpN6U6Rk70ZvU
txVhu1m8zcZh2uRFp3IWxGo7KskN4YnqTjea09DjRBLNxnK1WQy2BCQstpiL54YP5spNKG0BqCH4
4YDSX3EbaZt2Bpk+1qbkh/hgSHeUIixDVq7A2Aia0dgj6j1UJgkFNPJZN92QklceqBhZ4jSxRRKk
/bIwS89q1XAHjyHD9QwLRE/b2J3S4FUIosWVWpXxKw8psctl7I89qEJtbeOe1vZ0qxlQnRsym0hf
i+PbRaeQMNQxyXqpMK1OoOagCalwR7SV9BzT+nwi6pD+3iVkTrGs0tXTor0mmRhLYgYaswwE+hkH
If8kiDVd7uXUkvGoy8GzVunKbpIX2VNIrfCnyRqPljxOd0MzVLuiatpjZJjPqhZLW2mYusPQjQrm
n5TO+EAuDqGYxLtm7EHCaE2xCaQw35VGr/rcA94UAuX8FnbXYZaawOHiGnBO1rEv4JDfQPbUsSKu
ijLteI46p6JAO71mYaozcIBqQXiTZ+p8VsKYuI2ICdHOsETvqC1MiA368JTGgXBVQmGadLXdKc00
baxczB7KZsAd1krKKRSFytXoznTnnsymIqi1c0XKFi5Cq4+vxKINb9Ssi56iPDH5hBA322LaarNq
OGovEC8ajzQqlrGwrYuiP6P0B/dqgP87b9PSqTspxsNtNMeyw/fuVXyOFPg0BNxWzLNtnWqDI3dt
cm5WbmjGRPNMD/S0Dypj2KsmiSE2FHrue13da+IGjkp0N2HsomSh4pxNusTi0gwxeZOQGepuKIrC
VU9s3k0cVzJxJ1J1hdU9uGWV9kGTE+OUWUK8M2sNV2jex+rnQjcir4vakYw9+qWjpQ98Y1nrR1Y0
ENQyC9Jd3mjxaU4JGqdaIPUfg0zrQm5x2LX7VJXdgXmmcw0tL3aDNNDVF5OgAQSIMo1VT+ZRI/Wd
ud5ojS8NcMDXxQgm/J6i0rgtDbUL7Zey+pDm/5+9M0muHMmy7FZyA3BB30yB37NvjDRyAjEazRV9
pwAU0O3UUmpjdWARUeJukekuMc+xu/F3CtWn79177sA0g9BCb7mWZdcNaOArzPdZOZr+XeGnw6uk
hY7VsC/EZ1eU3ala8LfGUkh5FHm13PeOlT6BSkBNKLuwamMvMjBAS3PigAiW8dbwo/omI4H4rGDP
xVQN7k2ucOMbdfXZThRoJxzUURRHc1burbUC11eY+oMRhvlkddOb5yyQHJxt+OOVsngmVQAgAwya
V2Bj41n5fRic8R90SVitxTdfusPFL1DKuc1aHvA6z/dmLyXy3aDfgd5gkJEy90uaMgMQUyO2BWqT
3gr0zgNY/USr9a7lPTfKfteLRq6rC/M0rzVWXqN/adf0h6altmv6Kj2Y/vpQzGJKiDfrvgxLfQ/h
7iXtkJSHTBUvwimmfdhpDMAjxAfPW5ofG6F/49M85VWORt5wLZg7+QAdNPjU27M5GSUq+crkXG3W
Ee+pzl8mVHjYys1bO9jOho0KAWLhsLg9tUw/DnFTu3eLW5h3jZ8GpxEuBXLowLxva1EnSO1QwVuP
ynYGnkrzOlTubWWrc5aH8tnteHrQ9xV9TFXRHsKgtTb3AA3EtKGuI3pnGrFMZMuynOU0cqwXIHbc
LLe209Sr2AWD+ymYUDa6kgAJd9m3Ym0uJlFzO7S//FSZDI+NXu3vnVEAswDAgiJbtYiYZyu8UVPq
JKJ30ztTN81OpT4bUxs0zaW1VXqHE2ZMyqn3r+bOL/adHLp7M2wEuDyrPyP3DKFJzKg9yT/chVSH
X0Lpd8iUWw4SQRzpTihJRSiMDg/vWmh0w+M6XZZ2lZfaN4d93ZvNycET1cXTkunwFEJFuu2L0f3s
vXxdd44Lm4cYkAzcTritdrOqRtCqIBBufLug4AiViG7LUW2SXydfPmQH0EGqIeMtDX3h7AUkkvkk
RY/gUWRwyG7YlnhXoQUbBURO9mCajSbXqOMcIqmbcra1otnfm9jfq13JocPkEYND4df1s0qLMN+R
W7n9hTUzAJC6/Vy/IvVFCGv7HJGyGVcLM7JI/QPmevsNbMdaXUV9/cDweLZw0oBqvIz8YPerCB25
Xx0/PQYDLoVLWwzeS20PDggnwxoCCAu2MzO2G6PmwgUNWfzUCiiCadpiWbBNDMuHrvFsheUXoX3A
GX92IVBvriOcFicvCNV8SceOfFkhhzdN7SwufSUd/1WEbtdfmXOwAkGZQ1T1Pn7yb05bGsPNisqf
g0FHDd9ySU78VO8kABkICJk0wmdiACiOEqP0dUB9o+xivqpdww+WeEbmP10I3XDUfQHbfjpnYmib
R2qXBoDJmmr73bLXrE3mXOUUU2io5/Vc5AAr7gDqpPnOnynE69jldpHIjskbwojwx6rm6o0AdaAp
2vhWpkN5FQktT0G2AMiSTXDvF5XOv3NETNlrpj0xniPVUjVUcmvIx2aWi1E8Ih4fqUJah6lhnOd5
/2SkSOG/4hYpq+M4F+RRxYv0fOa7YW9YSeXpSlx0PkTfSwItiyUuMDAsuy6ChLJHbp8CFRqpUU4W
c8giKcwJKlfuZPqjXlf2hKWK2i9YokR1I0u9Iu8vlGZ3tsPF7t+WhVqcK0vbNd0D7JP1Bv+BfBus
tot4z1M0/OAy+xQy0vQx2gTtY4C+/ejaBhWFeAZXOKjztHqa/9GbM8dO5g2fgNUMYthiElML02A6
1y1RPUq5fmJCGYE58jE3s2lQJUFLePLz3sQ2hPkqt084OsL1S2uUJh6fsHZQ8I8udQtWhG5lhm03
zrBHJj5qEY81VNe46Lt2TPw06oInLjsy/TqEC4+DOXSINjKa3GjSMaJZXI3WxSQHi1oyH144EpsM
Wb4G64SlTGgLkvmWLlNQmnTt8qJVEUi5bycjYEU01saAkT1DXqreqVC3ZeqmXoRGPBsPHSaXaZ9z
Fg/HyS+mr0UWhh0XgKC2bpuwcR5R1EzFrcvpHwzBYTDt7q5rXGP67oioLE65XPMSof0iYdEE/iqu
hnUI6qcZfMO6ayagRV8Ml3vjSyZyHBTdKjefQzqS4GGuucAdMpoACOyqPZWQPttz4M6pPDgBdDCb
jb4APwEYc5gPWcSPuLOrsLuNynr8LBbG3K7dN6/KX5Znp5zdm6J3mpM3oQenHgn7xDKbjxzv0XFB
gO6cFrTr82e/jmQtk8TtTzczlQH3/yZkaWAUW4H3R3Wvfh8Dp2+PehFekx/FPIwHeAFZ3Hppw80n
pdngHzvKh/WQG45Ou9iNeiuIMc7NJgdSn/rwh4Tu02iKo2oCasOI2+Cm43nDciEsbobiqpw5ZIUZ
ap69XRRoecU1NH+E8OoYUH8yMW+EucjzxF3gS9r3a2y7yrdHc8+1kPLW2KW2TofgjbqLe8M+mvBG
vdsFRX79Dwnm/3b5/tDlo9Fm01j/n1VoT//3/7T/df9tqv4kQPvnP/tnp891f9taeSRs2zTUCOej
cfjPTp/n/GYBKSBsiZRU+gpbztO/iI1W9Bt5raRlb7HS/ONNe/0vZKPtoUCD/rgFXHqkxxNg9J8g
G4Nf2uKuz/wz3IiRhKduybS/DEZm1ylB0kXZrgG0HCYDSJdlrxbb/1GuU4gzzSnf3TSVCidQ29xb
UuNcFI6Fay4IC/U9LECBXEWzKIl6AXB40wQSZ2RXSJjudpTewBu0zeNgd5QHSQa58Mn28FTgF1nV
19xe1YObaTU/QNmrossE86i6F25uEyrcRcW0K+syhalGSfQOdrK8I17NBXGClqh76e0qK4Mk6pQ1
faiqMq9MNW68pqmjwdMI/7WIpuV2rj3nYILlW3d81rTFx7KOE50t9us4XNrpPR/szExGO5rfTCyA
TVINVR/GQtGLnG26VAiPxuKztdJquEQDyJdbNa79sgM9oMDO4QyMy1UM7jUkmKiOtVjmMZ7CYEXv
tWCYrKIM0Fs7Yk+LTa0wcWqYJw0kFm7du2KsnR+Qy9brkIvJklhBkXp0CjTGFxJzzHEPxCrimicL
elz2knEz6jhggI6JVGJXJivvOi+FeaPqqo7YehactikWnxZ6crOuiWnp/nuDX/GJi2T++zhNCjuc
X7yW9JRVYnX+CH+tNN3bxeEmCv1ZPkhP4ECePNu+Gqc+lzud4jGO03Aso0SniyKVhmbiW0oxeSs4
1KiqLTv6AahlhCyW5/DrwoDo693aFZillqiOnpWziugoUKXdrxI3L3fgKszi3I5w9+W12ZCNsWij
OxDha303uyJ4ZKG0097JAnE7cO9hZy1XPRzCgRolXjpYcjescpC8dTmDIIQPAn5POGvT7cO8q9/L
bPXSeKwafRjIXut3WkTAbKahTY9RmbXfecrqjzkaN6qfYUP8xHdZveR9CjQmau3pybasgYJrlN23
ctTVTbeGrP/az9OXtO6KYR82i+DnQTT50wnq70D6ScC5fVYdyOGSoDbbMOeunxd8QLNe8H9i3It+
p8JcvuWR72D5Qnf4ddD5HGMDzWRCB8urD4WjoOY5Pb/+CuEm5ISwuvrkGTpcYieKYH0LOgTwpFM5
9okrzOFZ2pN5FfbIsxIR5A2xBsGC1ysdPYe04qLD3DnByIEnpV1yoFpEowQzG0v4sEZkoyXCoCWi
fIue4pCBKsw5RKe4HXCvYR71ZEiH2SnMXSn08qh4J8+Gk02/LxysQCSn0rsubYhwu2bIFzoZowqG
eO1b//tsLWUW90IF7yDyJHlCjbOgzDOx34qgLV4soylJ/1xMHMrRYObprph089pASM0OXClGAIYs
3WzHzCFw2RUMGe3TZV2vBUU+ra5Wqy+z4XJtz5cqJy3S1NZ8zP0SKhyuO0x5aV0EIALMgmtqGrp6
IcnDrKKk405/4as1sfApcWOi6bubLLd8TK0j3i+3nTzcfTJ1Hke6IfjqaH0FsZV5XUtEpVMcGpWr
F/xpOQg5ENRQ6IzUhXhlefI9CMswwJc2eQ+CR+nTV5UUu6zIkWkGXtTwr4WosAc3wvq9a+cWVaE7
GnuqK5+2FjHTAwDFsb+fc5+O6YhNPYsBR3dnen+Yec1ygUko5mp5lkoUdRJCR/xq5soMmFxEK+hS
arS3RvstHAFKxGovzU2kiMl7fhZshDouo8yIYpGu6cBFmb54jBV7u42WffWoSklRzEL25oMROtlD
HzrrRRESWu/zWi7NvnO1sndV7dfXaRtpeU4rBHexKgCIwVbgplkYTU9Horas58yyGOpgdyyzfWuN
zhPaUdHxk9NQyHSEftBui/VRRH79Y/ERbvJFD8Zxk7zuQ0KwL6UyaPK0Wcu9s5VhBYDTq+Xezal6
40Z46B2VMU9qvza++6HoUgVJbRslTbGZDv92NHlBLCZwmHu3lM3FMYLcvjPzinXdZFM+XHGPJHvb
GYbWx/hZi2AXLNzoduSl8v7AcbttYulRnP12CyBQBMX9cIJJ+FdCFi2szEpCphqlyLbRU50yZgjN
PtuXTPAo0kq97OdlpTOUdQMKYfSnJROg1jXo4eQUjhgAlaZO9woO3H5VT3nNDOTYqMZ87nMzD3eU
HGt0qoLKbBM1Z2LcB3lX9XtlZVUVr3rrWzcFw6KEVL38SnoFTc/WiJgSCFmCr3Sd1H4zw9boT9Di
Mn/vND0dZzOoVydRfqqe4XOweFxuv9AHG1qk8ezMtojLcOb7D5AS55ufcfnQpaaNIMBS4p6tJ/eL
i7W5PjJzWz6EbPz6JHMPJKU5jWxWkCVZZUAA045O6JqNe4edEQ//LGhLOGLiqrb00bsKSjjBE5hH
tQvtIDWPrVOPSGELGV07uNvdxOMwLPeNmW6URNzRuPm39ldMu5m+IOcCN/sWLTfbFZeMBfu61dF4
k7zF0GvEp5i45R6Uu7IeWmPl7YeaO92xtFfOLDlJGhKY7HkcSjjJY9zaG6I1hWSGFphWY3OsaYKi
va+8Zb0uA259Oxzj8onYVTykkJ972BKzWg+t7ZTMrsBK5EfX6NSP0gua2yivUbo6dIwfbXZKl34w
XXFssaDwTrpo3D4RbeP0J9WrIrwTuqG/otZw+1NjBxquXDO++ayvQuM0q3kgcckihuKSFxQ1Z0sZ
LXlPKjV9iCohBwjx0IjVmVCZHv79vGHkNBh8kQ6U3cSHfVbv08myfk87tfRA8Toa8IWeG3Eq8tzy
dp4A6bGXqzDbfd/47avMFqtl/TfGtSkd00ikoykAAOWtTEkXOHRJaen5tR2GND2LsWQtrUzIRdzP
BE0c2AAIA3CxQ3+Eldn3R1HgFTgj714FBU3jZremw0DtSljc6y6msS1j8jRD/SAjmVf0nBx7+Mos
bUhmZfTPKvPNcmNMT+mR8fN4Bm2yvYmWR+kMLTjnQYmorFkdNMCx7eJG2DHP09Gp603bvXIA5n5p
osUuL6xAn6DeaVqjGLpBCK1zcf13srKLz3Iam3qnVF32x2IKDB03IcDhA5Jx5y1clnmAllLUt6CL
mu30AjncjAYfASxg9UhKCqPcIR35NJAWabGlkJ1fUyB7mDEC1uI2zh64/PEKuDpMyJo7CdvlybAN
+01otXwUtbktaXdl/x7IyhA7bXp8MKN3WaRAQHniaGTQJi9Ni4Xc0NDIkK1r/n9j8VhJQWuyYPWk
+qdSA/fFGO0bVKcNLUm+V/VDlZWjAagoOpsKkDdwjaX4WklN/QCMxCT80CqmkW5u6LwWzAeZtvkV
W1kq8xBwdt7iqjZW5Z7DYFnx0Nda2/FIDm2R0AugoJzlMD4GmyIh5heLqFCd9jMC+73ujXGE6WcO
ME3LBnxsbIt1+b0NyjWARezWfYLCHfYhMv3qh2NDvI65fgwmvESVfe+Geax3TTH2+b6aaMBw1UZ5
34uqnuJMSwk80Ib80xhV9RpBJ8h3cxQONz3UWW8/aV/fi0L5L1qP+GN64ndk7AXK+tJnpt2f+MVd
G/uCOx4AahjD3jCGKd+BaPXe4LTrNAl6rCXmyEQ89vlu6a4wmWaTB8RzxW7f1UmaSfFs5NhyHpae
oIW9s9L9SkbUpM5hHAfPh21YNB9OaFTXAfyBd9Zz9qYhFnsJGEVTQFpXOZiLgvsaX6XhBnHQ5PTX
xq6BWN+rKfSS2up4J9qiMujTcCs0PG+kC+uF7rd6KVvid9I0/YQ4GZUQRNrmYQ1b51r0XqYT2iwV
Pn2wpg41lCiLwwi3wz0pQ+ibYc6m5jCX5vgZOFVLQ0+Urhs70mYSZxZ4qZK5UBZDCoJA343cdukg
KqDodUDXkFqrLcNj2W5rwoD30uzBuBiANiZnWQ9y8HsX8I9bXAU9QGo6mbP6XiyWdSMrIzMOY6Ad
biSDQi+hOs5LfDRq8Pcl9pb3od42QxfG6eOgMsCof7ju3/9D1vcn0/kvyuHt6kyaCuEcYYSK2PpV
D8o8p8SZQxaQ1r3JM9y0qx+rOSxvYCQV74yJ+1cySKtPx0vp8pPE4NZJZk5Ok/RFjbRiHOvA5ptn
j9ghpXE//voN/jfvLyAxJETjvIXKB7/IeJzV7QlVigTDiUxAdTfGXQMGI/nrV9kkSX8UPW5fQ+DY
oe3ZFolVgfuL1Gwq6orR8JztIvg/9dXACDvYOd42zTH7sjQT3UJI2m7b84ceF+9Li0epovjrm+fW
G9U3QpenJv7rd7W96B+UmP94UyibbGJnEEz9mhhsVNyD21TQDB++1+lU6F03dOtpdHORJ7r+T7/p
n9pum5YMvHfaF780UdhmAtdIkTd4/ShO5pCuHKT930Wr/aLIJIiKJBhCuk1+Uro1vyaDTxVk5brl
gQIdLwjJ4nG7K/ol2hv+svGm6EHUTdccQLCK+7/+OrfW15+/T14bbT3Nlch2N6EZ//0PhD9CPcy0
LGoH4snSfK371NE840tDj39TjnQiL22aHAztHGUHd9O4IUaKygxBAAmY/Er6RsZCdI0ATjcH+1MH
wfi691b9HRCH/2k4KVQOutHcdCyl01dJr9ne/fXH+EWH+fMb5Fk1XVpelk+A1p8/BTnclY3NwE7W
kokvpPCQ02HLc5z08J+/FJAbenf08ZgtbZjSP35hXWVmoIkiix1+zvZp3+jdAolqV0b98DdP4La6
/rTWyb7z7a3JCDyJOJStxfeH36Yo/d5aJmBtqzTbqwxT1tFA35HYoG0eUb4w8FITc5V6ca6V46m/
WRv/9qhtL88ozPNdsJRcXv788rYRReMI9J3CVYRHQ4+4wfyBw900HDoprfnw1z/iv21rFlNNgooQ
R4IUhH7559frMN2lBXMLzqXSPZVVM+/7PBv/5kv990/151f5ZamUhMAb5KWkkFvMgHuN3ybVVuZa
WfQwz473N/uV/W+7KJ/K2aKrkEDT7vkZWfmHH9FDEtfl2Hd34+rkt161eA/dijbxNmgMm0Za2Vn2
8mH5aKxOWWlZR/bdqAYRRu+Qri1WWw5ObgzcTpAz1Xjrqt0kJ7s9rW6Lyssau821CRyGZ3YYredl
0fLZzP30PQelW/zN5/nvfiS602hcw9AOUYX8+UfKOihACxfuxMHX+0YAw1fiRcvH/3QluA5iWZMl
b/pO+OtKqNq1ynx0sclaOdVbZLZ0Upem+99pxzj8ElC1qY1Zkf/ztOMmR9H8X8cfw7dc/lHY/M9/
+M95h4MQ2fMpAqzIsnz751DjX/MO67etUIK87JlkKjK/+MO8w/3NdrBoR7BBQw9jDY/0/5932L9F
nOJ4KSgziK+zvf9k3gEIelt5f9gtqdQ4yPiLTDscz+NM+/PKnBewnNTs7JZEDN6H3sxlpySj1JNr
e2tX9rtveXcrRK29NXKdqkMzceRoJ/ZUnZpgsr71WkVnlAzi0AVDFyuBmNExsLa39UTjDY3W3lFF
uq9L9xmrOQE3oBtv2Trza3jlTuxgOj4hr2AiabTF3hQBYLbFrsCmyVMxiftewo4j7/BuLqbukI3r
I92fowwxt89ZaED7G17LwVj26yzsmC4IW+8w90SpeMQ0rNFwPfpNuqfDkJ/hYCJJW4YvfZjJK8Mc
3O+ex0y1HpogCXnZY2lwb0BckH2bgsZFAxSRvsS944A3/BPN5m0XuuJoeqMP2ossCb6W1kZiTTXF
wwebX6m3zqi682KEw32RC7Ki0HbyJNrhsV3X9RZx2p0wgnpPmWIdK4uLo5s29fuWJUUSDXcxZ44M
qPoGE51OPUnq+cO4RsWddKVNe4k0Hxt0aCIDgwQNDYrfn9yHxWi8HYcdOoOtSe1xy34sJDog6TeH
lRy1mNgDtaevnLPjNc6O9uO+cOvgkoWIOkNd7EcJMlRq/cX0AyM2eu6C0zIMu2WVzZmtEdnn0Amu
xIX32BJKclh72FWooZAdmVa916V61CNWdBcYAY1J8G1e2p5nd3FV7Hea25ApLkS69q+WJpfW6FGf
AF3pt27uJuHsIecRGiEB36UfQzGZ+45Ry2NoGC8U9XsGT8uB3ODHulvv6a0RhpwbJd2zNI/xfr/a
I6LJrmIOFK4THYfm1ajIQXGWVzdFGqUZWMSRYLKFoPxCN4fcVK/YrJTecFqiKj33fgNVk2bquQRV
18RjNwzPInD1IZxoe0fjq8NrPG9q6E3WIL9pOdxPUBKQyXrqOaB1eQ0W9L0u1y+wVF+6SBKGhujY
GOZj10a3/nZcP3iLMf0uXHCc52VGSR5zHR2bRLZehzxrnZd6P5H0F1yRTbKQojSEtGKjtL11G2k2
+6DgUnE367S+m0JEybT13DJ8GQ2obkXir7TuGaQNbrdDKmLcdR6RiZjqraEhSMSJdIIBngSXpofX
ts9SThIa3DRqvzSlA1GXPlkf8FtYGeHPK/vXAT1F2e0gMJfgCQTBiTeExNV3TduJ7tYZ6IMRVdPb
XWhjecfDfnDyHHxDDVOT5cHfzz+H1k1L6Lc0iPdlU3cvniv8h2Xys3GXaaOFDhhgmKC/VjCOQbuh
3moVzOISkXl0K0Y3CI5yFPqSGjTWdjUiCNroOq+nQ1+1PY9bP9Q87gxH+/M0qxHZv7Pa4blUIIh3
pb2kz5aho3Tnr4iT98gkzUeffktB+gG8ziQgs8jeZZZqnENJDzY6UcIHHjMqZXcVdf2it56vzJHB
qp/Mg35K4R/AHaa5E9pTNJKm4KJ0DGrHH8hdS93+oFNG3eSyu+O073+iFriyZ9kBLwbdlZHGXJSM
wQjrxBshBprzKo3d8hPkAPbS+0LzBuiBJJimSIBRIGMTmEN6rv8bGcIK9EJPrRuyc5tltHEBjcpX
DPdMTYqf0IlpCLOHmeQcO46smtmSmGAvn6ugjJhP/+RXAGtE/SXFqMcb7ky5cTtETY4LxZgEkWLm
xsUwFrQdO4K/7FObLfzABJXN5blMG8Q8QZeb0bFC/k3Am7uob7aExNFKN31khsIX0kb5liqTRaRQ
++uG9IjGwfG+05117xkEq2+La6zfXKW8dO/nzoywsNK0kdDZBhHRXbQAj9prZ+dKBXVvg4EhJ+QE
frPoH1Ibh8C+U9G0JuhMYW6EzgRJshDe8jT5y3g3cNYfZpuMLKRXV6aRFVfEDnV74pObB0/0t3lh
LkBTQrXLVLAcJinaO+EzcoCIq+4C4OMxrUCfoV3Hdzxn6hvJYfqY+fntMvjGcY0ytLO5NK/B8RLT
Xi9nyIVgJ9MKxdkIHXtZxM7svWYHHUzecCFb8aZMXuwHU35AmeLHQ2Azt4/SYzfkfuKUVr4vl4n4
6bZ+qsT8IBwq/I7zM9ENgYIxsZjDTbECQf0ymFVpXKfSPdU2W7TqNpAwMFMfIDNPyZH2933T+t2F
UQew5Eh751YYt17v66vSqI6DXDAEoNhLmxuGB+bNVNHMm9Nvjq6hdFft7wMsW8gb5GhlhnWP0QEh
cwEGV8qQKVDlO7tpTNkT2vt0W6FAT2JNuz7OjcWIV3YrlNatfdv2JAquWXpIid2ignc+O+V9Zfxp
XmhOZ5yO/k3a4FBpm86/ISN4RsOTG+Tj2Gg+2z2mpJNP7NGJPDn5w9deAhWaYLKyUqcsb8eWwYKB
UH/iaC664JVZw/NgmeN5ZUHsXAMsN8E/UTw6wwf653Lcecv8qJwIGaZPhbTuRy6KKMC7htExYup0
584TOwapHFeFWpvjNBn5kzeEeVYivTSCT0NaA6zfwk3zhJlm5b2S1BJlSVa7tj76LoDfW/K+xitQ
oY55CCJt5omXqlnsh7ok7W+b+bc7vUZN+hBVq49pKh2kGSOuUpyWs3nMo1YjeAJYc+Vqsytj8iCL
h8Jsx6ciSEfzMOdyBofjWu0PYDJzd6hgf3v3Y9av+W7K1zLaybrvmqsaVuCJnCK/knEZoGA75Zm2
rIvrCqZPqrQr8ufwun3WdZ2hSA8ZHpwUMVd8p7PtjUTP9dl67Cb+0JmMaKciu6ihdfDWGBk2jygr
Yb8c4M247NB2X6fnLDO8YKfz1C0upN+tjBFong6XBi5Ozoxjm6KGjetkV9PYbwYIn1Q+ShAwVK86
sHiuHDj4BMHZQvrypjJI4ol7h4SwewKr1HRvSsj3oJghYaf7UKnpcQr7EtOD6TUPkTlovVeutPqH
lZrnbXQz2E+tH6w6KUIX90MDUUszS2tE8GQIusBHbVt5SCOJGXUyZBPMnxT+L9UhFVV34l1IJnWZ
CrOzb+YeLiFKg5bOq8oF2jNp1XiczIqqAYwOWUvRmH2p67Wk48aUqqKF7zUGCTzDm1eXwSk0w1NO
UjONpIh8wkoftbUOJ2PaalrJIRREqOXYdNEU5dNzDiss7m1cW5nxUebjhHHIyRlADvQck5Ke/RPc
ZN4mA+89ESlf1OhfGGnsqdvgzozBoXVcGk8muNladicr6HHJjJH4UhBxFVr9jeUTFN3WqCQ8Wc/H
gZSx2N/iOnlODr7hRmd3kwcgu79MffvsywzcsmL9kKx6mlJjRwLgnRw89cAX/JoVRRYvTnVnhuVl
7JlIBYzOOfL6C42z4pRO3pmSiDQqq3tjG1tuvTF8TvPsaTKaw+S4ew+V9h6dy1ersCZ2nDY9tH6U
LP34gtHhXkbTKbObjyps6x2CxCc7cx4QFTMpTvvlPRfNW8gTOnddfkE41OO4GS5emeHQ6pwDUaKA
eBBGEb+rPyyV3lS99zS6qRXjKrtRfQ8TP4j66zwEIN86W0XkR68u6la0Fe3vehYjgxeLuwq6Ykwm
twGny2xFCH/rG18aD1VdvOhA3hIpeO/lTn7xU8KaprE41BL2cJ462dHJGOGqvv2a64C8WoZ+mAsq
ZtVV133M0/A0mcGjpVekrWK+ydzoxF3qIAUpvIvsOe82WfkQXGsMShOndhysIy0T6yHoHK4Rqrsv
Iu+B2cbBcMaXuSXA0LRlxCNKwK4zdXO8huNXjupNhVVcTwamANTkR0pdgunGQ7/2HOJtK5OeYIoV
P6szdxcbP+exMGR1LKLuM7W94ShU+G1AqeVk4LIZuWpBVgVXI5TAiM3J8/xcIorybWDsDCpxav2B
I1MQDlpZRzcnbZLLEGdLN4dX7ui/mrrXP0zfmK9TN/8S6WJ8onFKJp4LA245sw1wbV2WvejTC/HH
uGHMq0brFd18eq/84Og1/jXS6wP15b4IzPllnaZr3S33JRer2z4InjAqFTuuvyZbPTmNxbCE5xwQ
fRKgUnxXaPVXr+ge3b5x3jxXveSNJXdytpm4Ehp7GEU1JF6d3md92yV+pI1dJEv7KrURgqzS4udZ
e6sEim+v96HT3ZcpGmKB2OQKlcR3hF0b6dxX1xw2XbwNBPeaTtTTQC/pzN+wBe4h5BWryzNc58UP
xnshU6K5vSxj2sdVGE0HwvmG8ehOTmcf1YyUJOa0nerXMl0YucufFllXzemdO62bLdccqaLuuMWh
JZC2nU9nAx7+zC2U2EHK9GJDYFkZGXj5TOwl1x7XZc+zC6bQTHSZkiIErJxDG0p8uIZE18FHGvwA
j+6KJMApPf5rSHAkk9faQDUxFQxbVSQN1DebUMKmFVZcM+GbF8qlzTC8oLwA/abU9UxEgLmjwZVf
FaZiJIyCKG/KhMMixFWNgI6CbVijS1k0+p2hmUCbQQOmY09Yiz1OX001O7R8Kvy0tMAMpQ6ml6GB
cppuHq69XMrsZHOPucm8/8femTRJbmNb+q+09Z4yzsOiN053j3keMza0yIhMcAIJApx/fX/MallL
oXqS1Vs/K7PaKDPdnQOAe+8538kpeJJJciS3sAxUZ7TJ288sU+M5HlNujtuE1ZlSvbirHCRzF5Yy
3k9PeN0jAtEiPoLvGzjUzgTEYxdRqZrt96BeX4Xvlbem62MuXJvkmwsmHo/z6oYEcXTmvI+zW0wx
z30xX4ROfG0INZB73bv2lYzm5KKRDAmPHWMUeeIGAsj+lrvgWRdzlFD4oDIFPTYueDeo6dG9p60u
3JQO8LEeh1236oHhsXPezOutPxFObXVr6uXhpWva/dCxY0pvOPES79mjCrzIo/UaXUQ666lNdW0r
OiDynf71cmqITkiHuAS7aOR1206cLYNu2s2O+9wTXnqQa/jJPnQ9+zMDUu9hhvqfnU3exGQp8DLr
3U6a5CFbbDc7wArvxbE2wz2dreyyRBLEamFV06NoJ0PunTXW92iDKocYU3qmBwSm3bKn2xz2l1Ho
JSerjxaUZF/CSzezKK4NslCusPsd2zInNJi3uN1x0KzcT2P31y7NoMxt971lsFk1U3vVJ+OxsNX3
0l3M5dQiM5jc9RuDenGiLdfZN7isWRkxxlvzB5Ga9NVF0iECBEBJ99a9p3yk8M/pd2BMSrwr+JCv
NJN+MP1FA5xU9rsftOeFPbZ38ywJeGHBPGF7XpuHsuo48sVT54W3LWw9FIdyO3qNsAEvKMkTjP1a
8UfsNmrRKIRT+f4Lmo4wizXTL0KOYsJGpnuwEbOwUsLBIy24rjchk9xo661FFgjnUF5/H4Shn5ZO
l9+xd4uZbE1G09Pqh8e1QPu0ByRYgELMvOWlkR6ZLxpw+Ced8pA9fTIxopFKTrzQArmDvtKEipt7
PaDd3UXaKszRL1vSHhKEUQjADFlHH12TRK8L+h+XWBJSX+yYghofquTcKha1HTO9nGVnjiu95R6X
7BQ4A6fv5F4G1jl2J8IZGDMTUEzAFLJEPJDYBtoHlIf9hTOF1a1vvOgn/pJul4s2OpW0FDmr97T1
lLI/Wo9+HM5mJvSyHtRTRHryIcqXW9wV404K25xFw/BDtgyEJh4gcg7nyDlXjduRMq8OunX75Jy4
ynE9DfEleHflEs6Stz9mU6A5WOFjq9ekPJ8SVBx7p56NuDBhrNRJz4H1s5M4OYHqx8tP0jvK5MAA
sxp2fVVNyQl65SG7nkhdPSebOlNnfeOPxOmU5AKcVZ6NKWUd0JJfGL+iZKk6OsiMM9k0dnNrFyWd
GEWzrZBeLM5VTaP3wFSGhVeYPrshiQInfWsTfW1jbX/tGNo85UtnpyYjuqYvpZOiXZ2va8+enwsO
F2S16jO7kHSW6PH88DOXZ9IWQfk+RWF90nKzkVVNof80ghF1d8YOLFzJ1AzrOiQPXpWvp7wJSUI3
is/eM3fDykpaRDRf9q2FlYok4kzIK3KUZufBlBGyTNaYprupJjR7p94vVdo4U7ycVW5m8LlqFD2U
g6gbKFy79bZGwTm/z2UrMqpksQSPwWgj2NTaRu2lf6noyNVGD0KYC4Imxu3+E2quprnnEKyaO4+U
Wv1ULh5sz55c1IkElV+iP4bf5YpLOEraQ7+2Y7N3CakiksQtW7leEqvONZiagfNChjYzP23atsel
rK2qfOSnuKhrEqr3o2NX3Ogh8UV+V5tWY3hGgPot8+bGOghtW87PwOnk94J785Ny25GvqGeQKpu8
3RuvRmItcx9ZyyCIJ93gF+Q9i95GmDj9EmYGuSfsm6xu+u8+GqDpYPHE0Iw0vbwoUNTGx64rwolb
N7Gf9aJNusNcVYoijnSHzemEpjRjB3JuOeppLx1GT18KYkejI69JZ+0HFLjIb1Aa018MCNI6RH6z
piR8reEh2xSuVD8Iria0PshetMPjCb7EXZGOdeITHXCWEKiFu+uchc2qUlpzKytEn7Gowf7Q23eu
UZr5PoFRpMWHZr6GxJqfDcw1gXzU0Va/DwUPcx+XZXiIOfKMe1qFii8QeXN1EvFmXc9hXYub2dEF
7xAqs1feTDKyhBzDV3fIo2/4C/x71ghOgZGyWOu7iON/n4Nu5SCVTBw3mW0U32GK5Ieo1wNZ4N16
JcbFu6+DYjkqppvHCTX7dTwS29v37vMSZqek4ZpTP3DnQ0bf8wmre3jKiYNj0lqo7Lr0ui1GOx5o
ZyJ/rdeuuWqdsTqNYYXmjhqOtk2QThvEWbqw5F7rGksgbily6l1AtoZC91pnhX8e+7gEVeCdWfH6
Q4bTWScXkkmoptd5S112E7VfmFjG2mTpNJj6G/lOzQPaO1xcyC53q+rvTaxPmy6+Bz/RfzDxfEyi
+hwpAPZFziT7gTzPh6aPLwm/QbNkiZTp4QlZwdNOFxEh52I9+kEpnvs4/hybLEF4PzrnCGGtbl+W
5YKfgWuBaC7EPKyZ4dDYCcLLXzO1/zFW/dFYhbUJXcZ/PWq8L9r/daLfm88f/+sTxPdQ/3HeyNRu
+9u/+6uS39Ds+5iobDfyfG/DeP8+b4x+Y8iYsFrwPz/C3Pn/541u9Jsdh/w9F5EnPq8NN/77vNGD
wMR6vumlwsRG7vIfEb7/xR/8w7iRSSf/iJdE/jbgdFiZ/jxu5D/SI1powPecgcJOqBtvmIi831mr
V7v17VivhhyuUPoG8WLIIlInlKfaoPq2Y9KTqhQ+xKIf3KSJyaUavY140XJCft/4Svp2zYxdmb0c
4FzmBzqYuJALttbEP6OaU9YziN8JlXYwBlNxZSPZDohNA/Y9kdxU65FUq8hCN/jZyNLK4jRwO5jD
xPIFTfY2Nc26yeTnXmOtyohwxDuJ6RGqMLNOX4uK/ydgKroKyHa79glD1/uoERzbM8z6x7nssnFv
dMK/WNAEv4xZ8fqU+Ozltpbe9HOVJkEk0MfFS9W2DGnW2JEghrAQxMhzE/tc216f7SsTCaayNs5W
tp7ww7bmvDvKklMUCKICMgEd3+cMifFzkfXtwyJFu/AjavssaRr+Fo3J8oG0ou4mijoSr1bDdlTa
I6Htjq6yI0OF5o2sq/Ypw2dDoHtQ6O8evTEPzoDOf/Z9r5nnQFgOdw0xUD0wETwiu7whPp24tXm+
WLO6eMe3jLTIiuzsE/+pvlttj/W8jhdGl9jWEeN0c6FuY6FdZqfzhDS0RsxySTc+QUFVtMtzGWwu
mTpRs0gtjLjRzo4AkV9YheIIXJWud+1nyfisxwgPEPW563K0DZ2Hsm/7+BjMtvuinCpBaAcka2bd
RSxGot4l+veAKLB5Hi6WcOnhzRBXScKR7vVDSCAXsGrfKm+K3hcoufW0a/xsOAx2p1+WjXSSVbRX
BIb+l6D1+6uirCqGrMvIhpvXgd/vrH5Av6/qIJapQ47fZcWRc9hJdxuw96EUBFTmnvUhtIzv2zZj
OK6H3L4lgGm9axI21kM3zf14inLJ/qxi7TxJe8DRURYrXgwT8eyltK/1dlaSwdUi6vA8YDbMFjN2
03Nd5+YbB0RiJcUcOK8ltjNQ1PwLE6aquYqwGgWKcZnHHB4Euf8QTtFyE/lyuTRJ6Wo4YJV8KPqE
DuPcyyKi6xUxSbWlg2VPFi39DcxETHvyGeY5hjnrbSBE80WA15doj4fqcdOAP7QEdbVAJogx9FXV
hjt7smh6ghKTPk0MgwRXN9IcHR0xDAZOw5HZ0bJmRNeM313Te8u+NE50szpi/ZbZgqnYyEDisaZR
cDfpkcqtmmr3Gmw4e9yaNTitkNXSbClcV3xnum0+fOH6t2VokwLZWlbu7/vOBoFuQLdrxOzs8QjJ
lycZq+zROKNkKjMPHNVKiyGEpXX1gs5qrtMGh9W7wcGCtQSX68cYD6B6G9otyy6GhnOOsQX6+uB4
XOeED/zG0Eq8JjFJ7gckus71wDSL7gBK0LRAJkBnghE2Dse4W8Re8GvOLX/WPCORXX8Ig4GNo+IQ
56meQ9IHciaZU0oTcvoeEpVYoC3vgJ7TFtLNngOTwqsUTepyg/y8WaJIXqXj9SxcVtXPh16o+ZkB
q/sYOFXGWG8u1bWsG0g1VtcUPLYDMsqDrrg4ad1DHtsp/si9R5opmAJp8ltqM06oSc30a6+lltkO
IS0E9sxY0c+51i1AASdKin3tqGlMST4tGKHKcd0skrE6CdXYualH/hWzj8JBblUuiiJy8Eqr4sTc
R9c9Tu05tYqaDoGvyvJVq4oYh6xKboEKkEg/EatKeNsI6I4QWExruxlwGlaKPES7UyVgwOgFcw3b
YFN0uFX2HSqYQkWddCXvOlB3UmWHfjn3V3AcqWsja2EJ7Ori4I85sIIaQbt3cGQc3WAbYVynOLue
mZbuUpoNox3v4zV3L8lZ859AmFDcxjosLuxaU5jEWrXIzNxG/5xQuV0WnezxVmh0yXu6yRgcfbeY
xzTo0d+T2LdYr/CKp2s1L7Wzj4vVefRmxrwEg9LMQKAuGmZ7NPZGfKkNkKwqW+mdFFWeHbLMccg3
tV3raSJJ7ikrxsFJXWfAF+swmn73sR93cHHUotM1sLlfXbHZYA01861H9hvzsl6xMs0rIkXPsbzT
xjaPsmo1b5TXgeGwRlZGRxYY4HwmUDgD8MMcnEmt76CF0Po2Y++5R7t1fXFaOya5Q0ODDDFJ5t69
8DAaPGN6Gcw+65cFZ1pI0t6ZW255jrzdyU3faKum6LFsg7cVC+BZsZICcof5KGDoutThDge4eQ+I
Qebdx/oyHBRxv0HKdh623AqHk/VsD8P76E0Ww7NBOyQb2BN+i2BmO0tp2OJJCSohyr2iEEYHo+Ly
bTW4hG/Yi5wSkwORfqlse3/AzbSwCk1J5xbnNc0ZeTWNRUwXv6q7PfRBSmPZwtHZiDeYwobVRjtF
B0x+4mR2zHHJMQXvl9nJ3aOg09hTHq8WhKZhYQQTDcafHkGMoLSRtbIcDEJudl90EbrlrvQqC7PU
yJB1qbT8UTezGlOmGck9JSi62W5d5NVG1XnNenRD6dKa8KoLesXweF0U/tVYldhNGGXcj0NLj99i
jHpNlKtiHE3i6YysOAFKU1NLf7Z4i550wGanghizmFkXJDUIuKJ3ngH1MwYuxsSjcvx7Avj4Ul0Z
RJj5OE+8MeDGXwyncAtfGbeYROV1DtkR8fomrMm+4uQ52hexW3ufU+B4GM2tLcW0q0txljH6gx4H
Nudm4dFz0kV7zLSYGStuZi556aK5tO/yRfpYmHybGzgChHvksLcZpoaQxbOywelZjm2eOrcCxjLx
EDyQRzgXaeMt07Uz/JpU6ny8672RlpcDie/SqKLHjUug73VUAPkB12RaRiHdnEG9QJ79EhedZtJg
hkjcTWPffQIsmB5cUhcV5qmR8h+5UHwXEvrKxYk6cUOHbGx3I9f/RZLcfTMtCkRVYmPj2kEDNbck
kmYf1ZannHJypezy581+grIFwWbO/r0TCnTZgXhfwQZbRqY+cNr3P2phxWSIuCp/zP0Gjauwk+4b
um6IOqVq2CVQUTm0g6uYXlE4sTaUgR9wlylCH7uZke5mAUxoG8+eHvZoScxP0IjruM8rT0GVH3Hj
7gKxjQ+QuNX3foHvKGV4EX7HdhXdkcLa3BZLE99mtkE1hZ3AuXV5yPXB7kmq2GmtPJVuq/xydEsv
GA4lqLH3qMZ0fEDNIi0gdUub7DHvxxdS+r0C07eI+SXx0DIdZ9fLqn3uO3F3ArIUBqe7+gZrpg3w
IO4Fq3NcYxem7zsr52aDfnxWGMMYDRiHP43FYTjVbmjOCMTDbo3awHtdqwrpTBJNGTNSCycPp6bS
P1nWAIW2RCljjgEvsWa8UE23y+L707Ec6W6l7MLWs0UiEv1P8tKrwxiWFuiaSWFXbVYc6w7ngvIj
ESXMt4HhMZZyp7LiE9X5dv4CdZTfGoIhAPnmkCNdPkyej2V+FMIpUEhgT3saIj5xr+nOko2tBH15
kKNY5+sk+J9a+i+yXfcXXP+/LqV373nx/qfy+ddf+F2tG/32S6KdQPmNMTJtktz/Vz374W8BwVk4
WaLI3SKyqJB/p5PEvwWoflHxkkXjRThS8IL8Xj078W+I2F2abLYHi8bGYfEf0Em+2DWQLOAQDx1Q
x7TS6a58cRZAxpmTPORM6dVDnq6zip/mfgI35pf5wx9aDLf/Ksj/aOb6olf/10clLuJlum/U/dtX
+YP83iOkt2o8Zt6h1IbeVOHv8ck65//5p7iR8+vHuJBMvviEOP52GmLTtCtzN9prr1WX9MDHm7//
FIebQ+d7wQZ89vl//je3huvmQofZxPG0wIMv182dylHzjnIUHBF6ljTtLvsiGq6DQQQnOT6wQ0l5
RNuRCKOp6seG0mLYEsG8JUWF9E++pX93G1Fu0wbhQIcDe/u6f7i2JJe7Pdha9AQL3FA6/fXFbEfN
sahVefUPP/3ffRYgNZcHB0+A/zWoxfdlXUYL9zEv9eNQKZqNrXeyZtVpWASnQavfhmJ6G5zsjJPC
QxMMr2Cj9ySLH7q+Out8Tob/8I3+ojfnRWL6gBCddlNIKu6ff30IIqHyY8EM09GJ90M2Zq7Oy7wb
4IOUuTF0mLuGmVaxSvfemd3iQ4vBag/N6Dvu4e+/zL95ysMw5N10N4aQ/fVOdGRH5cv2YOR9iOSX
W3aJxWb4h3fp39yDP33Kl18MtgZecYkyDxWmZm9umeHpFRYH04r9f+cH0QbyOfptiXx/vrhamyIj
JQva4yryo5tgVVcuGK3/xqfQYsQ24BHYB179Tw9wgsasBjLLQ9WW5Rs9LnONuT+8//tP2f6VL28t
8k4AUh5MB3qaX3xNlhcJNcoaZnjhlCfYtvKIEseB1eCL/tJWRXXpDkqde2M5Pv3nHw3uyo4jkIih
73/5gY1FcN0kkxHxmcivZidAoSoc6wwIZ3ArraQ/yCikfUktl/79J//1ieQwBwuffHrMjUHyZamy
JhHinKa9jniquyqrpj3NE2NO//5T/nppYzvYbp0d244XfQ3+yu1uDG0lMdS76t4Og/fRR3S1hudw
JHCpiv408vU/5NR+ceWxCMdcTOySoYeXPYq/XFMK6kl0/TbdzeYCpqUz9OYqUWvfnCrHQ/OKM1jl
eycuaPCNpioBTFRhUj7//U//4mP79TXY0IIIECwgsa9G2ED7+UZvpVET8i08zvqHFtLuoRYTh/Fe
dyd//3nbU/rnpxi3V+LbtLpRkGIj//O7sjhrRtupZhg15XnqMtV+qYXIjhBs6ONQSp0OTGn/4f7+
dcWJnYAEhBCvJU/RV/Mcvs4SHgQq4MynjKSPY+0r3yRHVS7DP6w4/+56Bh6fhQMx4XTyZcXxpmGN
M+ZpO/iM1bCPKU7uV/S99iFLYB+jsFud8B9+3l9eEs5nmMPZzjw+14m/viQzI+c4oBwI5gQTjo67
g6oYDPxnd44NkzvGPeMKunEYf1m2qVcdaSsR7YYss+/nZNwE8wPk8WjcOWU730Mi+4fzUOJ9vXPb
h/K0uJRmNhOcX3i6P5wNnA1S7HuMPFwoEvV5EY/aMZQiLBg/JO7F6brvix6xB53NWe4YaXbZWS+a
Onkss0XKK1Oa0rlPFr+y9yIek/a0jKe8fyDbEXHBvMjRos0dNMgig8qmZYd6Q1qns4g6JGm4JGDf
wmSc3mC/j/TU+sGv1tslYlzQbxqjtfsBY2qBZte5kJSukha3MqWflzvnlei9QTOTsT3vBvKWaSAW
NC4D9YzBh3sxMlburlzQ5OFVjgleHQbpl1VKRgM/ksYVdOp28MKfAQi0hjlPHySbtsly01B0XJSm
xDKwA3459ZAorG75pvJk5YOTwocBGtTZcuk3ehAPHnmnBXRJdNXwjTuaWnmcF8sBWAuUeUNN9h4k
mYVWwfdWYBp4xL/JgkkAGqHcXw5xNHTNoUNXgwWJixPuKRWzhob4qtbnwWUx20Vgybh+BfQKnAFF
552ulV6fA12v04k7GVAeg58U3xML189ugY930w4hF0hPXXTZrwXdOQ24R6SrZQ3xRbKu+RvKnMiG
0xZP5AokTVDduxAk+u8cggyyuBK28XTvtBW+6QMo4AHkG4yiZfnW+DJExZYUyEp+dvaQn3kzFtjr
aRoD2p/N0n0btbId5GixfJsgNX9WeQL+Kqc34Oy3p6Sg5T4NH9PKAJ5W8IoXStCi9S/WyM2Retd+
cD0HMT3/wMvjO8tuN3iHUL4CD55JrneyWMem9ETMWWdqrJ1SzlrTSKNXk8rGCn8q0/gNXVd0x2kv
reHdnnXy4MNiqVNto6Lf54EMcjQnPutjS8mDmmuq1zugibI8iZrcathByuyjmI2PD67LooGWt87e
yq731vPaZP0TF9Kb9gMuKWcPYdB6nihnHmpoB9wv6XsviodQ7IalcJBfqkg8dxlTsq17WD2Lohjy
4wrFOoCAKIrpslpoItlyg47F+YiqdOknFPoQbJ7CPBhR1kRWfp0FOvF3EVwI2IdlxF0E88TQqKqs
HH0JkuT6BFHc8kDLxhGpq0T/GEeWghoct3OGqEevL10RtT/aEUH/ng01bA8zPF7UIWTjPE+q6m00
jLY8o6cYAPpycNKlZbImV6ojOjkNFQ/1rnbmhlXLLqLzdVQL/jibDuBurGFcsb/SlifPwhYahMnM
07jO9NJOWydmPVGqDeiT+oWDyq+uks/Y8rboiRx5NvA1WxHxATvOTatsgSiLqgd5UgFOKEUlCFDf
l8Ew7iOLh82zuuQ1tsinPVhSI4lC3+foQwaqvEmHxg4ZNyJkezIwFFHXmcCGDs/6wLw0xFO1T0Ih
DC+QuwlaEH5At2vQ9x+RuUBhtPMpgIxorUtN98eT7ZVjDfNzbuXNjXQqxB+UdfTDVOQNZDPgefJ2
c57lC70tDK/pMqzTp+icIR2AkUBn5Gvl56pU5lny8Dgnllm22ZYzrtNhcEt5Sj7tgCimroKfsqoZ
bqGM2MDdfteDPkwcvJJgKpqOlBnFIx42S+akziKYcrFG5fJuaQukdA6DpRLwg6uwHEV5KJiYhmN/
WKYhZGwYERu7CxFHO4fZG4L3NpiL/MxmYjunVG/zczeSzcC5bXTxzZFVcVUnk5UdRdkizVZQjZ/7
Slo4IckdQkWe1WI/07IdebZJb0mXUpLoa8YcWheDGHWLY8gX+2CwK4R/Yf1m9bK5XDIrQ+xtjcLe
sai0pF3QJHuEwA7/aDTQ3s2mNVy4JnspA+5NS7v1m20K5JQjp+RN1duE1zg0VwfCose83ZCzgRh5
7PUrV4OefITUB7DoZMdq3zJ+gMePVgn9eyVoRMokwxrX+OwVoImAYh5i+Pkoxd0Gx+eywNKgo5oF
4jTJ4oF/3crNSRMYIa4TEADXfsekOA2RdiE2snRwn4e909ACbZAsZ4NQ+qRbrSU/tTO7V5cdUvjX
MOi8+jjIYsn2bS2RwpkZbdMA+MrsOtG4JZy0X7CtPoZZ5kTaASEVz2xwxrEZ7AtW0UfmRQjDg2RB
jlrUIzBmWqE0mhEm31TWBpFsWSSgEdi1RRYzgAKH5W7cFJx2n79M+CcSNKdDBIvVCxjKhBNFSlr1
XvnguGX1A95UjN532BDWUP21s7d1sdCvVWCxJoRP/h5Y9FCfgkGgY9v2Aewu/Jepb2HGZuYBMe7A
a6dfmEMX/X6GRF2lixMTfjGFMf9R2FMOWGkJfqCNJOxj7Hv4jQNIPGcv1ypYLkboBcEBeyyD4T5z
/fqcBCkPbRyAvFdXh2g3ylq48SnRyxo/SWP69XExVvLIWgQ2hTEmSTaIYpNPdG7eBy0Dy/B754zk
bMan5Q7XnnfN2aGIUu0a+zv26eqOxz4KDlkwme6URhirsIVktD1FYmdwmo5MD3euHPJ7vUpYtibo
8J659BIeydCIftAGWn/CKeQNWoXJnRPtLj1vXVECmuALmTufrQ8TaoAZDMxcGLqnfR26PxR+UP/o
MiYEYLIKicLBz8UnqCHE7KIeCDgYZFYfR6+JSnhvNKRhv87hUy8Vbu2h8/BWSL4x2HjbMC3UHJHR
fZEFNM6bAYytL76e4Ng4Z4J7Uh4DAyU4zIbmBMtSbx0pLeYPr+iYdldezDBPtejE9p7oo3DnYKbV
MPRy/PejiyCarxfN7Adw5dmMaqQoxo+Q0jMKbc4LtJII2zGq6zQefNGdF770ZnYMDms7NPiRv1NN
KdYdwzP3KdSeB143cOR3HL6IYJtOcLkY48vntWkNNsmxKVAqEKOSsRwAbjzkJB+pG0lbi9EX04Fp
79mklrzzb4FTTrQfbqHbM9JX3ybX4Ki1A5fJb+rm+2y5GIQi1MQW6RPD5PCiWB0J93I0Tv+y6oVL
lDWNOZnCfHjvECw8LoPy8PFMPmYMjn+JuMIW0Ewn6BoicdEFc+ZDF8fmc27TUPoE/eEzSsdNx8wl
AsXkIY5JR/CkdloG6Ed2K7caFTbi5YOZpYhTXUXqYmib8GfSUlSdOgan7B6zssS2XRkKOgnB8rVV
nneJJE7dtop5EPvprKtTuySCZw9zkxShCSf1gbSkDAK8J3OMt3zttxy3jHvR531xUdmVvihmyfId
1XGkTtiTHc6MWR/fULRPqZsY93Rq8qSCoNO4TwWqI+a3OipeS19Nd23IAkanZLQ/QLptKnVrjN9X
Z8k5U5jKe44XWtt708/jtA9tV7Ep5bl75w0ZxFjD7b8IR5E/moYTM+OwVV90pEnhZVOrORA0UMVQ
7AI5b+Fjm7yeXexsLCvxUIxh9CPrrf4+J1fhbl0z50HHo0xpUjO9Cxl3c3+aPnrNpCCvbXT6H2Xd
SvB3Ew5Khh4WNoRh4/G6GtQCgoYmf+xytD15VjZvjEac/phhGUe1AyszZBkRIbBjt3gbltl/iWZr
DHadPa3uSehiqcCaGyN+6ibooKVS3W2GgaEiOkRsz34FvdQg1kSjy8t/wWwmeJuqIvlB16l9d8Mu
Dm4cvj+rZWZBMIUIas6KTlXT+Szn/m5koWsAGqn8Lchm2AKVdEmW4oCBMl8WbPmBtTzixBX8p3IB
YwiOFfQX81K4BwVHDnE9ufa4sY7zhXZAZwfokRGrAsV2HDyy9kRRgu8aD03i65m8C0QxWD1dShm/
QVVLBtYU3ZkCzRcK8czGW1QNIxEoBOTEuCmjfjl4VYaoNsvGkq2HYTILXtJlhPvAOf1e1JNhqMWf
fC+X1bswiS5+ECm4JOhCcqQ+ZloTG2ddHkdpN7XkcWGn1g8oq2heO4FnPiXcmRcIn9QWYRAD2E36
zj+h/LHI8qDZfd8HMeo4OUxIvJoKg0VqlQlU8IHkpfuiGH2sHFGpboTB2bWPRZvXB9rwZXsQMsJx
HSOM4toZ45tTxo3zQwSJ4J7J8fyjM2585UkGpUh5u/EZaNCQ/ZIV3Q+V5lrhVkDwi4IiyjepTXwe
lQlPlm3R9AF0opacAxirrDVgUkAWXXDYcThpfliWm3eX0o7ql76DS8fOauR3DJq456TW0TvCQjs/
8T3BHW11631bbceUJznHnGgPJRIMBg4oGR0sOyBrr1NzYPa96jzaekH5bITHIliAYIhOrbyY+iNP
d3ONKnHozhhmRP5eFslyMpNjg4astPQDbhl5zkkt8Q6WG/J1NWcAcHbBUj8sYc11VWYY70Uc98UR
+bfBGAF1HE+1zj90qM3LyACZDQEStr2XfqeYSmfuyDZr1TzkTgGhM4HW+bYk1crppYhKFIiFLD/J
KAwBrQVRXW5Wr6jcAyZIioP0azGf69Irq0Mh2vYDQYbfsfc7kTiVocfP70Q23lXd0pSHytlOojbD
mDdMZqo4FE24fOdfXt+9stYIyPOVtL0JBQ2+S7V5C6FgkwmW9FYsbqCQUpKya3b9bpQDFqcclfaj
iqlB9+g39Adq6oIavV84u5UBBTBnBVl4x2CM+/w4VWKM0hX72znT+mm8hKmbUY0Cf9lscrC1TkuU
dszg/aR8t/oZfzdpGlBUa7u6Czs7pOqbMQLGxrXi087vojE1xFNVuwA68PnSyTDB/SZRhhBXx/9b
NTDUc/HLBK3UEIeH2ZrFkzBqviCABiBv/C/PNFFlJQKw9l+m6rnYyLx9acaZhkOpxCmk+/hbVGTx
S4Xc79XTbX3vDN1apTTGqZPAbJNlVP/ybeebhXtyN0hqoWuU2fnahNhjFo7+O8/OEOotgMbP9RjP
NF9mTbHXJnbIMXzWywWdi8mAlUnG+4WQqHuSrXxojsZQduUmUa/h4i8/0IrAlJityX3BVsZ5dCY3
8HYYikAfYCQbkZJ4OQaHerOlN8Chf8Kzo1PUjyv2oTpcxhuoXRvLnaps3Qfral33CmwMxjR/OHGp
seYd2luCnqCx6+bI61Oya3XGwtLHgaVM25ms0RM8l1jqhckKxu/TRlIsLFe8+FEi7P3KCA6sLb2r
5ah/GfMNe7aTUkhuJ0g/gxoqrLlWkGxW5PjjpF154oQm+VyCuqMu7CP326KNS2ZVMZbfA4WRkLLE
w7gBiLcwuzwkf9Crqqcp457omdJotzitgPOJFYb80aPoRhx4WTZNtGxskeizUGjseAu9nIGGVz5e
OE2L+o1CSn8AuoW8gD3rjhcaRyrFYPi2IhL0dtGok28ekuKF3hMkg11nLdlPm+ndC1mLnHT7wsuu
0Zn8X+rOZLluZMuyv5JWc4Shc8BhVlmDi9vwXvaNKFETmChScPR9+zf5LfljtcCIZ0leMclUzWry
noUiKBCd4/g5e6+NuiDNFPqmKZMGHMqxo/hvB75uAV3vNbkcZDLVvGZLf4dtvxR6fp956fAwakUJ
7rxp9ZCrmZOxovJ23peqyH4Q6ddeJfZIl0MJ5mQIdZHeIlzEkdQboxVse8AJ5bZl54UNKYnDdI1H
fz6z274Lc99UzJPixVkhnl9atX/kE7gsn/E41M/P7fmP8n8vP/oT5lIdhap9Gbn/1z9d9s9129XP
/8Z/2PzbtsuffrTQdI5/5s1f0fyfl38dPhdLvvGbf9jkdFyn6+65nm6emy79+3D//Jf/03/5jyHg
biqf//1//XgCM72Omt/0DcxPJB3j/17gsCui//yP5rXC4Z8f+ZdBQPzFPscQqNXcRcawJDf/yyBg
/WUCK3T4Y9sxCe17ZRAwzL+ITnBMhFXQvkyGCq8kDt5fcD6ZnkIVxScA+fRPJA7SPWru2wyJdJLF
lv6+wQxTHmkCDFD7C8zb8ZVbEPWKjwqb3NCO+UG6zhBcjHk3ejs6RSk746UPuglotf6CBYp3pVkc
eJA563InBOyw0/HFpKezMYwPicNq6EsUTexhNGfOronva63r8MXsRzez9w7BWG3Yt1W+iPRgR2xK
RWYv1tyN2dFf01MVUo1QhBLE2tBSGZ9AkrV+ujgNJ+BZSEnj5nlubf1nrJkRw/Ys38jRKk+o7ag3
DOjs5JU47U7ItiUuDWejZ9v9ehSIflD2LfMxNh/aoV1MkWBU8UcOL17J/sU3iQkLmSl9M/yUicNV
8dPI1DaOg4KCTRvmS6drpfczePFk2kM51BvnxavZQ+zFZcE3urkhngI/Z/zi7RwgqiR8/QKTtRcY
aJRu6Vewj6arN94VTZFZWx4IKN3J4iS1J4PvivtiMM0Xr2n+YjuFhEEDY/7bjtpk0N/wc2BTtTWT
RhF5Uni+XnpI8eJpTSYbBDcaP6yu9gzwhOYgDti/sxbo+Sydl6wSzlXyYpjFvW/mt72whh25aBoR
Lnhr2aeAyxB7B1fa1ynrdDokTsAuLtGxdbPtrUbTbdCmtl/qRmJhnvSa0GCLGBu+OJpfLD7fHIYl
RAo24NpIOdFq5U9i63jqFnMw2Qe/1Kz2CNWuGYBIyEK2hsSXAh5ncfniMabnbsF6H8svXlw/uVnc
JqdDgIPftzLqbp+WoLfzXuzL5ouV2YqLgHCIF4sz1XR6o16Mz/bige51xQUpm7A5VIn3U+PKhluC
uTFOG4uHOu3a8HF8MVa3VhVjsiZrrEgsv5jybd2LE/IsnhS6XvJX4kezpvUeOtAQVEQKtVCndeue
pWmu+ZIO5T7r0rtmsXq3kbL90sGYGN+kpE6fDob8xahnjSQd+aOZ7qqq3TZI031c3Ouh0+/Iej5F
lvdjlHKTamIHSJxuXFWsSZlONzo69hUhSku7vAr9vlFnkjA6zU4AIZDJnO9mi37GFtSPd1otlneJ
XSFbM+q7wECKo9u6Z+x0mWrDOY+4G6/KF/e8bacREJHFU6/lXnzl4LP3YusHIBOc90GWxDcaGUej
M+bJzl48+m4urV/pi3EfPnbIQ2M5W3OyHjLFJ5riF58/VqniiYwQzP8jZHS1zVCCM2QY7eRCtrnR
38o+oaZlKsa4DKQzJJes0vZhOEIXaAZadPsxg9dEl7D3hpuuJfPstAO/9Vi4FvQ0msC2WAN7IXQ1
2RFdg/AZ5/LELiQ2SnI4JIX+Yh/Q1WHQGjG3Z5gT2NNToE3xxUS6tL2jrrK906CqE+6cMGqqmhLm
CZM1QDt0SKE+bTEkmRAIXogIHngh2mKhtY0GBgSHduEmWH8jFKgE4SkkL3CFIs/HuxA6S/ljWBgM
hI2Od2D9ADN0JLMn3LmKUPKhJASuITkYJ0nObrRxS/7UfgE96C/Qh3Dgs7MK2wUGUUQBXdZQDKwd
xQswokDgGO5dr11IEvELVkIBlax24gU3YdvEerKjR3sq0zTp9ghLcIknBP1VGMReqBXWQrCoX2AW
QPXJokDPjMt9CEs8Q9YL/MLSVNvusFcRjOj5bikzYq7CcEVdcg5kmUQrLXd2oMXDjVN13UOv0ktD
z74GKr0qh+IsDWscOMlwqVBobfNZLHuRSJFsNP500EdcV+jDd2FvV+vaqeiL6saztKd+B8BOoCMN
5u3ogDrXMfivpqgIt3B0xlVam1cl4SGjYgcYpR5Kdqa4+wTy0FVByPAODDwTAN2Ra+JaLiJVdzsZ
Z6bfFZpFn8ot16z6Ao81L6qq2/rSC4T0y8BzL0SSSb/v0vycZzfYkUdLQGNig5dhdnlmRDDHwsC7
NhSb8dFmOBPxS+ybIPuWlySaNmA2DlEmh41Zld2O2nw4m4dp3EkrM3edmH7EQ3Vf5QysqB0vcOA4
q2rSqwO5GPptopdr2o1qnZrll7xI9QMktPkEfaV1KvhBvwM5vnUEFj1HJwKjcKEQKB7xrdHIXwYz
T91C61Lxq7Dptqzvc9iFsMRCgv8Q4q+dUmVfPOaEpKNx6oFTO+hjycROVadfl6UWbyW4l80cxetZ
4aPio0CiuINTgvHHhbLN702XI/lvAnlaO9LVV8oSF2yrhlOytbpVWgYaTlYn9l2HGQ/CS6ADSRQ1
t4RTxFddb5s/gY/E96HbF4C4G2q2DZGb9g3uaHGiMnMk6Yv3wSA7ftj04FIekFxgVwP7V2+NrHNm
f8ZGfFIXcfZNEmyAvmZk/M6rPLfb7qUTRDCZ+YAErj1NX7pEQ5irciXRit8aTpjf433OvtVYR/yg
rLMHhOV4gMjTkDvMA9Y1n45qXOG1qJ55htLhYGHi2XeF3t1j7RieUK5PiPXzpalFW9jjkTXCa2XM
yLdnkYMvAQ2/8ZZuGKEfOukR8/xMr1K/kqDC8JNV2q4eJ+3cocaChxOW5W2C9CQhBQOK84GMpmGJ
XGIEzw4VFDTJNjWYLr5bpXOR4B68t+rxycGCc6WcMei+aFVdmDDaFKr2Ta+wlTONGNzN1JpL/z8O
C3PJRl2aQbGKboM54uGNOoySfNj3ZG1VDRC1DFUGm5/HSXTplq+due5yetg+HZTsC2AFw1031tTe
ZsqDZdI7pbUuiVCvTqoupf1WExBBIoU0HpqEkciKwCl3P2G627hBVl+0hW4SmkeYzjWC+epRZ62r
WXOmNub37Kd225PVfN1HSXFKOaRn68kdxSWx5sQ+DTbpP4ARmVskLo6DvSemICCPgjk6pYe2RA5h
IGDBBBbEcCzJwvBpkDoVE3NNIB9Diplrm7rCOGCL0djg9izLqAKiVTS57B3ZTDFnJYqEmaubRdep
Of8Ujfo2CzRpvd0d0j49YWfNNZtDHVZS0lZrfBbBDxvPz1oT3qmjz1eWop7SJbHa7vDY6LlDrgel
L+/VFCOgB90r9ItOsP9c2RaDVYYdVG27hMJyq/Ux6/s/2BKm3Mm2AE1C10trh60sGmqZol7Ss6Tj
Yv+38T6mBwiGcpPUSFhsPvN+E+b44LpxJSfokUMzWuuChi+t5RAVrmRq21LIy40BeYpXG86H5hAF
xdyhRzjV9bPvjVGOT8y0i4F9bMaMMTFK70zBhozv6wRdyzVksra6jSXxYlungMU7WpIWsiUGfmai
UwIXAL9w4Oa7IC+I9m1tWFKCwAZIgVnxhCwVX4OMN3mFpiNj8va1ozNZrCoXOsDVkv/FtoApSXLi
mQV2XfYW1Ve2/+CKqwwrMc5ALsaUZzMYOSBLxbZSGl46aCnD09T194L+6561176syFG6mrFFicco
Yfp9Sohc99VmuLdriEH7IcE2VtuEo5H+obvBpeJb82A2gbho8Zq5mCOCC7K4Z1S8M5mIh9LuCBWz
ZRKgM7F0GSxiHNmdRwZDVTrBE94nvtG1uYOQ0YASjlUs7hkLQH+g8556ZwRzj/OuVYwUNiQRVeAZ
XcFaVeR9t9Y8JIT07kq4gIzl6l3jYGNZAbMotC2ON+uLpnfmzippVyz4G+1isQ5uckiCdKxNBu7n
Rs4lOElGTLJu0Tr1I1HfBS2FUjXr2BJEbZaQ56uNqY1NTXU2F5dgR90da6HV+DqRGtPewxQ+ryrS
yhOmVgYBYMyCbL62JrnCGzVbAxg/YZX9BTNyZIZdQzYJI13mO0srJ6vwIvopu1u++FTlYJlRWM0+
8J3yBGFEJJn8gxRZIj3nGpwK0yXEgyQ/rsYsqKz1SGCxzQNoqOzEUN1NTBIJkWPs8sC5ktqrzgwk
Znve8Dz6VfRRKM7DRit4bgOn2NL6Y7qJFMup3C3e6PzG1or8pnFNCE8N9JM5Vl+BSbXX8KSNYhMF
bDIHu7DY7qBu36EM2ZNFaZmnRtB5LXImDVgOp048YG8AONV6cIMDmUUIJ8r0kigcHnLWet8ZyUQo
3YaujZefIMiZ15oxPsgqJ68l7Bnc9toDG2zruQMPF10WvE/qOkmSaT24ZMix3c3oyUPAGRgI1QUU
LtyAV3NVPBCGdJdOlrXLS/cg9db22c0xglRavI5N3ecWwvZR47BNAYu6rE8rZt+g6VhgEKt0N/kQ
ZusZ7+8S8CH8rmocUj51PENZeF16BMaoElCUhpueeo9BG3GN2anMgoNZZUSAyXakeAwdxeyhziGP
2c+aCD15yQPaT7B4vJCZo6Wzu2c+Z+krQiW1FYkYBviNcC66a74Lho82Qpr7ICHeCHz46AIWhiMo
7lRo5HdQheYKfYzLRLUyq6bYYwJnJZxAG5lrm7BPueWzkMuTxJrDJzDcTeKDrUsBeLoeYDrDpjEd
5y79XswQVM2D7pgP0lNMPBZv1OPAHyMtoWEb3tRNQRZ9E+Ry544BP145DT3VXhoM+72eqlHKzGC8
iGz5Cmkgg0tIvp06tQfXUV+jdpE7adEJwaOobxKV3HOzpHnXu26UrbG8E9MMuFndQrIfknXTZMbX
ShHoKHGmR9mQ7qLYnsEWE2RIcCwskcCIv2QtPKQ1qXEsiDwFrNuNtA9VzGiYcR/jfsyZXenYP9Cx
kasWzVLdjgaLUshObPTLrG/TNf+x/dPuQ40xvtPm4y0U1XY8x/8b74fBqcH6RNGSpiHdPVNXcEl/
3kI8x0tAQ+NXe9wKfNNM/P+3fWgKw0Of+9+3D69+1P/5H6+7h//8xL+6h85fSIrRwyIpJltFWAhv
/9U9lH+R+mTSV7R0B8aHg6nlH4OU+RduD4fSAjQpkHa5CGn/5Y/y/oI3Dh+KVCL+3wFl8gf2qKPO
IXp2GpEmOxDCX5DXuYu29pV2FtMeLf8uR0YC6xlCDoZZJLbt5tUVeccZdSR4/vsoFj1KfIj4wMwj
W0IRNKTeWcC3gxzmU7CEc9X5mH4nRK5aR4mnXXx8vN/PSvC9oruqEwZhS5cL+/qsGCO6wkNBueqQ
F26pAMetSnvjzywdnJXQLUpDV/Id4jYdnRVbsSiudWq12FbmVz2qsn1bjvP643P5/dpxFHxwLskX
0hbHHgAAcrpqXfpCI/IZl/JihIaR1AKBauHhYF4ZxNTdfXzM5a6/EuAvZ2aQ8YcHT1Itm/qRjNsj
KpIVZgLDWOUmYYmgTBd3wbnONO6T03vnUItr0CD6zIKwYx61rk3CcouMsfOqSBnB9x4By4yjkdsR
CfaJUvydK+nQqCejnMvIbTt6KkTp5FLL2WQBf473HQKmE0fE7Rk1gXc51HDxPr6K7zyFb453dBUn
WhWF03O8Ojfm8iQzglLbxL0TfXKc9y4hxkbSJrEdMoc6eg6DTM70TWCLeGmlej8QejQB79em71bY
V58c7L2LiBuNWQd2NLL9jg7mVbQEmnjCtM/WdN31tXmhHHrIwiYGwxml7X98Ed89OYlZlBQ2jNnO
cpFfL1B2R1Z4RLvOSDsbsWtMeGZr0jSL5vDP32fHQbvu8jbTdzN/OxTo9YGGPQWWvoCJArFl3hR+
8sAvF+jo3XpzlOWEX5/Q7JZ1Y3BCgppcEUi+k/gl713Dss9Q/FT3tey+/fk1fH1iyz19dUhDEwIw
J7OUCez9ujVTmlLxTLpBFtZ3Hx9quUa/nR1jKFR8VIHCO3qdGXWrekZTtyqxzV+BQUAUDzT9E3fq
u0fhYedlXgzGxx7YQBAToTy3WhWMTdhTFCTN9IWz+/hc3nvU6brxYV6+tgQLvb1stedGNeJB9B6Y
Lh1femlySJ0s+JWVjbrzWK/aT16u9x52Lh3LIRBULMtHL1esqZQkA6tiM+06O6C04JPtR7My3c3H
p/beBaQVhB2RZ10SjfT21Byhq3AQLBkqYEMyZOC4bFr+n7xQxnKF3j4NDgs7yeXswviQWEdGJ6Vh
TEsFiqvKYhTf5NaAb4VmK7SdkBDqRWbsiB38BVr8pDiCyewJcJ51lIZ/er4O7w+iNoozUr6WgfDr
N4B8ZL3ve74yRo429TqH6NzsldVln7kEjWVRPz5lmjAmlnYphPEyqn31ro1NKJUx0vdU5B0c9NTs
wUyW1h3Q1/PQ0dD9NGUBJ6jASMfx/XFKlM89wLjj7TtIgZ+UQr8vNzjMDN5Ij9BhXVjLk/Dq9wGf
b0utR0lb6nKwVkPogWgy2yG0QH6E5tLT652bpmvZin58zd89MiYwqldiBSko3h556ktvDpcJLmSJ
fg3UCzlYFWi7zMbY4z0U9LrXHx/x96eac311xKMXdjKtMQOUB6vFQpFG9xiiptXlf/wscRRuMBfO
oSN9vCxIWDMWFWXFRFnWvsbMi95h+4fhozyjizMQxzfTThyCS5zZ6/uWw7eEV8f+PiHA/qaQU4Um
Eamc3qXxYxvV8/bja/fe3eKRXfYcgvfEPTpeQHxulNK2ppeFr2PdV1I7NWGG+eyOm3N6Kh6i95Aq
8P/hKXl9XPn2PJ0uHGF+2IwKs7wmMKQoEM5083lMpNVpR+Y8zarY+GT5+31lJ32UalPHxg7nwDpa
/oBAZBWBH1zcyBDfWlww3cZECQ+41mO4q3Kt/frx5f19ZffEovRAgkhlDYz57Wl2VjgsRgs6dEGT
r50Ky46VxQyA8/HPy05KaSoYPMPgC4ine3uoxJ6JFHNsIEhDx1w5mbvt2IrPiul33jXBNMBgC4qN
jM/Q26MMoek0o8P6oUc0NMBEwamDGl4zWfr4yr1zr94c6GjpRhZXFAQBlPAQy2FnJTbsoti9JhZY
MCTUP3kNlovzdvle9tWuvjwdWJ4Xrc/r1473OEoVMNpV2uvNgaS8bFfkGVk7mZCb0nX6u3HQEHqQ
5gIx4OMzfecV9NjxL3Bihw25dXTjXLq5M44VJC9ai3ChEiaDVrPzUXxU+wJjCjN9FYhPru87TyZE
DTbKVNgOz4359ozZkzittfCdBX3QVWl5TAwMAkgivdc+WTnfO8GXvbJBIQ947OiZkSX+MDssKahU
0Z86XdXtM/JssVJ4eEYClziQFHLUJ5f1nVtKi4O+A4XIgvU4eoBqhU+pRUPMvBs4OXhMdO1DVDQH
UVgdBH6Ic7kk2auKsFZ8fEd/e0mWjy51nGnYQD7x4Ly9tmQW5WVVsaJgciJ3XicmjV5M/wmw5Lc7
yFHEkk/Nq0i5dby21AGztmHmmZ1pVqICWpKq2eKmJxa2wb+JSDTrEN9d/f0mfMC4oQfBsShN2QGi
LPGO86MTO7IjsWjtmXxixa06bf5OPz39jOnw7jkxOuaW0RlAAv/2yoGxK+Wgd+TsGLTNm3KyQQR2
2b7CePnJK//eoVyef91CPMeH9uhQ7cD8ihwADlUhCqbtQTrmPD2oQp9O/vxxoBbiFTCWsPfjb2yV
YQ4ZzRKRiq1Hm1qj1lWgKDd/fJTlM8PrxcWDprFUqK8qviZ0sSpEEUvYIi/TnUYx40Hw8OdH4dHm
GeAYEkTF26PwFhkyTAN0XMmE9c7xtMe+Y0T7yRv0zs2x6FDCMhEsUPSk3h7GNcm41Bavjk1y4LZN
WvIEgJf4tEM+YW28866+OdJRTZAXQIvmKSbs0unvpZtbm5xZ/CfP2vKXvPm8eBQcfFXYGrDmEsD+
9nQMpisZKaREQDuFflaBVbqFYFzsvVDY2MKHcdx9fJuM5W/87YgIWj30hgb4jqMqHEZznA4VR7RD
jwtYGWo95iiZgP8ilFYigNA/kqw2RcLb5Xpl/tIm7dCInNRYa0huPv513rvI3EiHNji9WfP4t4G5
kHV4M6Daej1TM8QoG9oDz39+EJBVKHOXZE5xfJGdapijphQFbNMaPek0xE67bnQPzOPHB3rvbiIJ
pmVkeqwd3tEjg6cN9y0JbTAWGKfHCgETiN6tIfqTvNWmT4723rWTjsPD49qOC5jr7bNDbBWZGn1B
4lErgtOkn6p9yQq6/vic3j0KzQ6b+oca8rip7aZubU0LYpohZX2G0D7bjAK90x8fhcvGBorVkBt1
fOVA9GjwJxDsTIOrLtLBs31kV+pP20QeLQ66D2x72dfQRHx7xeTca+1LIG8SWdk5sbAmmrBcfrLe
/t7lWA4DykW4zFGWveHbw2QOKHV9kTbEXRCdaZMkI61CtYEqBQlXfyEHcUMCfLCplBuc0us+OF5Z
fvJt+a224peAXwOuDUwPXZ2jwnWGXuEBxKQIcHrT2LSjavIrklX1/kx0w4B7ePDSaF/3nvlZi/ad
14CdgGTMYvGhxmb19vy1QglI7h4U4QwEq690Qk2GMjqzbCaXXRPwv3/+9IDgpf9sAezi0G8P2Jn4
dGedVcRWCCIYtNdbN5s/exN+//QY3FK6YzxBIP6PtwL0m8OxdrmtjoqIepBusZ8g2e/hpqtPHqHf
ryCHwg9g4cR2Tf2YHMha6ei14AoWiYhgzRQpimt9VsYXD0/vkxqyIfjkPV+eh7ffBYNin60vphPG
k8dMJ5Xg8A0rdNgLY3Rte5W4rwgVeKw6l0BtIzcfaYGMpyVS7ZMMM/n3j2/h74+rYdE8MR267Z7B
9PHtLcxyTD1ofQjOSetwnTruU1q730VOc6ryciyI9mcV5e8L23JENqxM0uiwHu/5myGKI9OoilWO
/ANFcded8Krkn9zJdx4aATOQ/SMW1aW3+va8QNS5SY7ucYU5sNqKMJmgOQeGwhRQW/En7wGP4tFd
pLEmGSszIqbgAX90dBkNUhMb9HrKtzEVaicdy/WzpgwNWsgUN7ejHnjGavRMooSnUU7lmTmZpbWj
tAeAzpSsqNazhraan58tPK5abJ4x99N6n+p1weTk4H33oGbTZDcEzDoPg2xEtJUWSfcYquEBn9Bm
C6wDD/UUHvBrNel+TlCKr12UE+okREklTpZBUrdrKq/Lr5RN6hvauiDBjJDEKE1QANVyja/QeCj5
+BAhmiI5AfBQSIDKLtDgTeLkVnsjkBlh8Zao/a8bePrpGhtjaEimQfEYnErsZNaJzJJx2iHZiaFB
Y214Qk8Mp8wcXGod3YiM+WAPLe5eu+oR51XcTZI6WdqAsDRJux/GhmxbOzYJ3gnRMdm+0yBf9qsg
ZWsw0dOONoYkJWKDZjauT3CYJuMuzEQYIvUaYyLBTHP2iJLrqAF0jDv5QUN2b/MraGrYKVhUDtIP
K878InSS52COrYdxzrp81ZVUcmtbZQY8aZm1C7F9HjJSfODDbVCa0gcZhyJyVqBJ7N5H8+4RZktT
MCfazovCQ+eOrqCGHawOyDeJB1vuQNaTCobe2kesHcoFs45GJxlmx9k4aQXNgaFDzgaVd7/YdH0R
yZWZZfWU62RpWGCK55zLiRVHkcZjZ+HSORNT0+9DDa6Cr4kgbPy0Hsk6wETTNxeLPRQgb940KfiP
goKoSp3qbvSQV22Q2pIrCGN5GFYEsrX9ms1ztO+GUZvO8oq20rpBlAp7OCdDCIJ5Hn0lu6w/zwa7
xVAL/3vaEnKxCFLTPPjRepm7MDqjLkMkZQX4CwfdJugoyH+51VR/mZK0x5WiY1ZEBwoG1jJyMCpZ
4rmbpKsMglXauvlp1dEYrWnJpt+h6bBrL3LTu5gTo7hIgGtZOzjbJKAB5s8AL4muSjCPukzjlZD5
YcaKjFoQZ/9DR60QrvtucB8nGaffhhYycQ7y7Qqr9eLDB2pRQDBqR7YAiYYKioCtK5vuKqofI6jr
lTkhxEwKz53WqSi972mFrXDRJWEidlvHubRci3SAwmnja7iBUwdfSRE626YoP7elJ5t8U8w90m8R
OCir+6wlDziyXfUDdIb6JWZk+CvhED8Y9N2crGo1xkBDYldHTWVhwN0KoxqvNR4OfYVJaNT9rJ0J
c3bBSd32SLfHlRs3ZrQejdRtVqhnrV+Rl9GusqEfYRMpKpjkWIbZUQGGb26Q6BEAy+bHvHYIEP+6
RJYnqw7Y8JLrbQA2q8LKLNeCjM9krcdaaK55U4DMl6Ven1kaqlfCl5xyE+la6mL/14xzYA76czLD
zVriG+v6m8PkevxBJS6yU/gHBCfi9YiGA76gqjzTSJNPb2CbpNUZODoRXOF9HqezUG/LbzNELXUP
Lb4Kfvatbeq3ZpVn/ZY7JN3rCrqJSdBnmchtrueDc2gjDcqUy3siAMJjdTjNe9NEoJoEojvUhSeG
tc4dbFG9mJzfKk2c0Njz0RnrXY3C2Nkm0IyCXaVlwTORb4NOHEergrVu1U22dVOva/wGqTNTojAa
vcfOyA2NMT9f7PAkAAcWXUtii+yDFlOtbz0CozFLj6j3915AMN+Vcpn2fFseBOs5svsRRIxW1GjF
V3o56OM1xlQBdT2Nk/g2nwiOPfAFsOnx20TvJPdBKMlTQzPcdPD7qpiPW7vSRY0v5WQshjIgvGuQ
cf0r6OgF3MzCTi0wHOnEnccDwspZiSROiE/DnugXWIKGS2T0mF4HE2KRr/cOUI2wB3uFQ91O6R7A
ZBnN8yaoid4eKgTGLJFF6VwPJMbYPmfLQkyxQgpFZRalh4tD5dS2pNZ8tRNvNLeTlUzzfQKepzqE
5MXNG52+Ho1GBeQBrD4m4FsgDolpr8I6MeUZkR29tU2pAgdsI15WX86yYejbg4QaN6WMQGboXDmM
GWyZ7kLLHS91dyhvrcCAPlVa9oAVPGucn47RULkMgaCFqqVZWvgTIoKH2ZqbAVNZyquKo2haUcjD
tuMNNPOzwC17Y63hBkdwKQyNqBUgLusEClTpT9gUWzQ4avhKhnzrbdpl67dJAFRdpFoVXyjai9Cm
iiL+lrkpETpaOtbPIz9NCh2BDHTnHU9xfewghOChVwivbOKKf9BoSevzuSGLCPI++2Xfckvmv3yr
O4FAdvQupzg2vH2uGaTspGaoH0rVd9BPcS5dit61UzyZikXaLZNeHnCvhcqfmjh/snFlYRDJ8+op
xsV1GQZE+q77NOicdUHkIQjKocjuVW7inm8CIpzTOu6qbZ3GxW2hEfhMmIqOmBkKRXpluBMpLRgi
0wwN0tzYy8wmmH03NrPCd9sueUZ0oiY/TmU/UNKhhvah8Kfmd5GWYGn0KawuvCAnFt3Uom5cx7YL
b0inIPzCZhcndzFl5q075gMEZZVF+FC8MEk3NnbxRwmgE7SqO4/NCl9V+H3E0wATkgfrFJtg+WCz
8YEOkU2h55OgWT8QPqXdY/1A8+qgLgYohjntCWyLdWOZ1fiE7lj9pAXi3QoLLIJVhREEKhVqv6yW
bHaaGulj27OMr4JQoOotZ234OVm999PT0ijcccuiB7Ar8yOZkMnBTvHDsfzK5smbx+Ingx9i6O3J
zInGYcqbQ+eJGuyvmqxOTTl6w06fhHsfhZMyNikx7LY/NkT7bBIwHuTsWgNpeMxBZnOjiCPWVmZg
udouj7v4LhoK3I1jWIjHpoUE/sItBH5J48/2NWugapEdKJkdySuJu2a2FV2IIHCGE5iOpsLG5OIU
aPQwcc6yeWI0S/fdI++HMCMPtInAy8EwMO2/D/qUgjVDw4y5JZrAeWGDgUeCeW+SKNUhdpaXIA1x
8NoTuRJ+GwQmWb5kcbpre3YVRmdk+h2iepfqx8k784c38FEIYQGMa9dtoh7rrb7YvxLIjCsTP9T3
Srgj2CV652KVMwraAsQt8w2IiMRE3ow1LobwRwgPlsd5Bfut/27FRohlgmLjxA5hKfCCBMMpQVHD
V3TMHhgOIy0vk9SRauuSkVmvWE2ddmsVjc4ez5sTD4JFA0tJ9Y4gGVoYCpE2MyexmbusvMGSra/i
2VHyOktCOAyDo8UtqTM4ZajSMPx2GhdmL0A/07kOLdiYthG7D2Oolp6ironyopp186TAsCn2hZUC
TszgQPTr1MVyubLYcUEIdVu+Cw3UiXTLZ0+7NB3cN2tXDc3BiNjE7+LBoSKQcFJXlkksGOErRvig
wso11lZCiu+GlxQzTAdMLlw7bkQRBHTKPfXgqePGpLFIJJOuSIMiH77+0drYz7e9VxMKohpcw7zx
efI8iarHi9bF4bU16u4Pkh1TjAz4NkAvMRT/NqOILn09h364xeoUWewCkvbCCuLwGzALj4ID+85t
lrAe88mYWKr0tuuFD50T84on6moxdNTiXo3KrXDjxeKslnlynQeIB30CkMKb2Q2pfkutGk/HPuAX
6tMQK6vZgpvr59Iz105h48xDP+ShnlVjdDVVpvl9BIiKAIEAsttWhzS2KqQXk6kS9JAjhtmwv9Sm
Pn3Hnk32Jz4n0j/onYNE8iSISyh7y5qKX5lGitl7+hnJ0Lg+fsaGBYe+pzhVq3wi6ci37Yav49wF
otxIImef8jxYEsQVdLxtwQ3ytraT11je+xSUBlcyu2FzXP1cPKy07QsDh/NUOoCyiblEde5ggK79
sostKpa6TqftNOWMKJxmMm9mvQ/ZPkxjhzYflfqe02p/paZVfcUTl11ORUxW1txC4tRzfX6UjYsE
HsmePa4thYNvDScS/xYNaN5GE2UDn/HRDmHq1TgtJ9u6M9uZxYFKg9wEZJPirsY+fh+0sUGqM7FA
1/rUwA6xgiI7IQYwS8FXJqB3u7LXLsqEXexKREa0n1JPhifJBGb0hIQsikkgljoRPzIxDgHgFWeV
kZGypP20ztWgRveLLCvL9U0sHs+9Hg+3XdF6X8uOLCZGNU1/iumuxJmS2+6tGZXjL/yqHR/LNnCu
e2r3c5KBAIQOJq9rh+NGgesZ+boYMeo02DPieoxVXvkRpJDnWTXzDQFtKHdDO5i+orVtLd8zk/42
Hbvhu5l5w7iWVC17OQe1PPAFnCSYP0xv8JTirNhhguGzNZcxS9HcJoCkZR4AqjRzr7iL5ySuTiD9
0pduSySoKzP1iJ4xgUbhlTW64FswjdVNaIezjRa7z6f1hDAXyudsBov7vsb9acMxTn2LXj6eEF6V
kOczHrdprbzvpEhigMvUZLUnI+CcM8LqSvWYpmVNSrZdLk0CmeY3iJRRGSXNwjqhW4efo251TG2y
ov9MVC3ieJCgCZMPb/IlU/6eBJkGapKeIdxJKMf3kGqDJ8rheDjX5q6rT0Y4TPXO0hxR3VJPezpD
TkBcW1SitrlJAx0p+wx05SQbQ2362g0d5LXQQ0PjT5AClm+dhanWaA29BwVAl2Bta6K/q4vBjDY8
bNb/Ze88lutWti37KxXVxwl406jG2wC2Ize9SEodhAwFbxJI2N+pT6kfqwGdd8+Ttlhk6DYrXuNG
3DgO2jCZK9eac8zILyILl53HK5EFBUY580bNNVshMROIf4DRiSgs2v5WfFkBKhRbkrQq+6J0TbZS
VLFWf6k3zg8n8gosNL2ii3cW3DB4XykfCeZjj+NLMncfKbLzh3mMTR2yGR9xWDktpWFlqOWjPQ3A
FkTWzRAJWL/Zt6OcCnkubdCxJqLHT6Ohr3mSCbovvoLKfeQAT9QP2KNmbR8kkGbgIRUpuFuzAHzt
zoW+7TNnANXhldE3zCky8wuMLpbPCIOsXLyowDSIc27JDV9niLjLM8vn9G1YPnTY5LnTe+yCdcqg
gL2FrdwNmOpkOiy1pNMWA2pE1dimrCtfqZcx7z6Adsqqw4/24R/Ba/5/d56gP/mpp7oidP4TeHP1
uQR48x9f25efbSc//vH/NJ3Y9l/MiRhFOCj/cMS6/2U6cYy/IM8gSyDpSQPlug4K/pXK4/yFQmkV
7ZKCYbmcvOlednUvk//1PxVN+0sz6ZzyFxn+M137I9uJ45xLQ63VdYJP3+EPiLzj3NYQT47MyZVW
gy4bRPFZBWYdjK2orKDRDfqnudXPA4guvsGmYbuPsDKdvA5NJcgZkEpeLp4jGHPXzUKAaVMayj1f
WrrhoDBCzyZgKg1WSrPKSoL9I26KaC/ahsICn98t7hA7bEwPSAR6DKAdw6FLZAs9ESLHE+P/5tnD
eF8FhQHBzNeK0oUsaRbf3BkQ00QL6Aq5agyDZdKSI47WfLeYUXRTOPOSAX7o7JMJURm9DgN6QMAL
oUC2mW+LcUGYuHhZqBc97k+JaoNE8PJYm/1AQEc+6Jdj1re3YE0Tn+8qP0r6+N8tNozUhz/uXQPC
y3dkfxK+psMZucxmxTxwGiR7Rxs/6DjASUk0yuhJb9zosu3tGHyf411WaL2BpKahOgjjSD7iRjNL
uVeWJb1ZUKEem1lL7kRe3MRJl4eN0cZXzZDqJxPyxBPO+2o/4cU/zEpNgutEbfPIlDhivspEKHBs
qezklKsPQImtaN31HseM5RIwQhOaZp3vdZ0yjqN3jBIYgHToVAPMc2siUqPqa6QXCqGHPhzx+YRT
YwkdlxAyMQ/Loa9iL4QVmh1Eot0Ra3i0supJ0tp2jewGY266gWIQ+XrekIBa0SNcTEa+HB5cn8Z5
tpsBExEEiPsWFl0z0VphxSVVtzjGskoullIVvks4+sbTKYoAqKmBmdsYvPEKbqUkfxBTqrG1AdH5
rVPrhyRPqy8LKZHhgk5L9Y0E1q89T9TR5mQUvi2M6LpqzDut4jjLzsCJ0fLbuDP9BQHUHUL8eLvk
6nSn0DHcj46cfVb0zM9pExCt5w4hERc2BPe+vlN6ukp5p8Vbw0uGsJRNuc/Aq7CgD3Uw8HLJ23Ky
RncLCQsdV7r6GzMHx5O1VYwyn49Rr8nsU2lJrzPDYRy91LqKCS+2F5oglVXuSxpRFBDkfOSGSVsq
xjO1yXQN/iqnKZHU2qnRFLoL2I8ro6XIT6qCZtXdnA7zkl7YeT/lGs2LtDqMtogDo8vroGkZtzTN
PLy4JDQHZpybEOW69CKeh/qbnSziQwQmJFCBxR9ab06fy4wzymZEPXMzACvwu5ablYghZvdKki7s
Xbe+Kzj7bSHNcGrrSYXfa+1oX0K9B7NpaELhBA6YFLmxxKlrlDfFpBdXuPPyj0XkoHGIouZLpTfe
jrhE57SIblEJrI7yXVIbyd3CVGzYWBzSQcWJLn4YRrPkqN96+nZIXBapcRoE0Xq9ra+Z9HWYmz3U
7ibCoDn2Yt/ZrcfPb5YtWB8toItXKUFRuVWIQ906ZsNsE5kbyZsxchi5xN6D4bbiUqcUKaE7cFqg
+u6JKVSL/I7ZmYS3wLkQ37T+zXLS+ZFutouDN+nEpWlot0tlJCGzgyW06YncA3Yo75xucS4dmihh
mmbGjQrp5cmpF1oCIDqM/UhzYDxq0JtibM8rBrjqEvN7QnjRQwtg9XrUiwXOQEbjfVKU7iYZPXAD
NN+de9WEbT+UacvCFTfWI32VXd0C6gzIOyh3ejZlgUYrAEQkwNJd47jLZl5KBo2mZQ0kKeqZrYSc
ShkSOEnCilkAi5Cc0VUSzTkLxzMHoFlZ8Q3AAvMgIrP1WgzkeASmoFBMdRVHLgji9FMMHvE4YXy1
N3GdqvsEPyHxrAUVfpxJ80GPOu9zWaVDtEXUJk8AhK37bJ5SsstV9Qa7VHEPmtQ40iE0P4+tp92W
TFpOU4dWXSNSctlMncSo7lTOd6Hyx6F92gw3hD7qoZ2l+YkjpvIMO9ESO4p752o0rHlLbTYcWIvo
x3f93G/JAeluJ9rpGxXu+UXKu/K1Fna7mwgjh32fSeLAkx5kaEBfxzioQ9Njx6B7BzBk2HS680W1
pbsTMCk6RC2J5B+hpxkwLTKwnjckn9h1EpiO2QDjpO3cDbb8ao99fKmxW24mYbhXFd7LkRAWT73S
cIwdh8Iabzm0k0I+Qa7frt1yv44MjR6sLO8UT+vCKVXjftMS7nCQeq7cSM3NBsZbRvOiemoNYTOZ
CZZuy5Mw2KX9ZozdU15ZgHXmakSu1aTkSJYug5cikvIDQfW01yxKf+Imu+IpYpzgW1LjqNIrjrWb
GfXcrTyVG6jIza7Xkjx0FbuFz1g0F8Cb4PrmEBhUom47UpTtbHG+erPU7AOcYfdz4vRs8Jz2rkYo
vpzz8kKdA6K/qkAqnfm5R/G5oxxtAsAV8RWnMuVkzUQbqEAyKLaJef8G4mt6NPmodwn4e8XPYif6
SB0b7cpyOeHJLvcTAGuaXT4UAyYaetkxwoT1JlT92sstL2jG6WOXRB30N9N4ROpEHEPfudqTpmqJ
P7ILP6tTo37haKGHkOT6D6x64ioHVXpo3Hi50YWDCj2ZG8aw5QfNzq4ELeOgmzzrorHU/ASVFLpY
auwhk92nrgL41Ab2si2S6rjGf0WprZ36mbyDSe/lFiEGnbOe+xlAgeou1MQud7EjxM6xqgLM1qSe
gHKlmw55WiBS1z7wDaubyNCTfaa2NhJdAidyWgZPWEc1v0URHsKgnWmfj/WRWOeOoZqMdlOnZHsG
NNE2Qgd/j8fSC9mmPH+2jeUGd9183WRe8lSOTXPlDWN1T9hRtaNl3u2wt4NgqjTUI/R5OKhE9nHO
6uEayyN9RJcIIc1GzK44bY/aivxrzXhIDY3BEbNRlzFXWyUnQkOPbpmEab5srUgEw+iixvJWAN5m
aD81xovGPOu6GVwPPL9eEV8DOGYEC2QjN01LI7rV1Dx+6ip1B8GObD1Nf8GIAObLrMaryEYOFWjL
kDD4c2oFwdeliRJMO5W8eFPQkny8+GXxgj3NezEizmPgCsRCUIPkX4hb9Up6dUpig24lNIAkh0XG
A1ov2gfm4mYwunECsHdJbKKroyj5PAzNAr4MmkCMrJOvfm6YnkbqU123UWDWK8ND75nzqhneqWxK
FEpV+s5kJGihnk/KF7WG3ijA6YdRV4whgdTqliWA1n836Texk25xmxCIPrH3KtmcPzNblyGyy5T0
7ig9UqCOn8ZeHbZt3es+AggL+jeMUElTbp8yGLyq4sEGrkUSu5aXdqggygkSohEDZZ7xAIq0805t
vsRbqZb1LdIJqlf457uCxKujqcRAqhPdu/OGed61vK4He6LB2pt9kMb2dIRCaZBnlNtgaHp7Z88G
oHtoJfwjNM2GzCS5ZtIYGK4URYtGJ04yT7sQtfasDPYDRPsnJZ6B0HlrndnQN9Ej5cLoR3IA7Pk2
MuBuCVaVzdQu5SbCwxgIRZvvOgEJzZNZEqQkAITjUOfbUmkel7GKgiLmidLf5Jll2NuKdHgxjDYJ
OyGAVJu0LGLnogFvFaLiIHE0demilN21aVCfcdIGXrvYV3wrV6rTHQjatugjAgGW1lIxM2VXa630
S+b1LMljp28zyFCsgfhTOd9/JLLkpUnLD3bDrAZdy55I9JmpTwlJunbInFdBwkdV3vPXhoB8EX+x
c+MYxTNnlazuSR6J6pde66eMlrSi7TvFtKFyajOzFTULPVpK27I1P8nGq8HYxeXWUCpnazjC3WUy
K+4qaH6MfNQ2xEX9QChCekVSgdjSwd85Cpw94iR6/t5IV8d0LtMlsjaD1J51zDC0/N2MRbn6sLTD
oQWaB3hdR10xd5uiINJYSEGiUYS8xOtRq2oeQgIsJhtNjy6Ycrt3BRFTW8K7q1BRsvYw5VZ1nGXi
HVKP01bDrrKTBl0tmRTmcUkKdZvJagjHaqr9QSq0WicaZzoMlXtghu1BKVy4ytkIIockpzzpb9zS
eawzJCIWE/IwRorAmCKIte9zd0Dmw77pFMNDv+xctdLovBfDReNkMjQMhbmgfZN1zRCaSzvtYwmi
vk8PNhbftlz4b7njVi2/A+jeqP1VvkziyK6LbLSdinsPcs0B56t6gEIYE2Q0MT9TNAo7n8QL/b9b
Kb8xgNdkyLd6KX9zg2X9P7Yv317az8XPfZW//91/0TyIO0Z1CD2AFuCPPsg/NA/T/YvjFRQIrJ8r
dWJtnvyrsaJZf+HFQqJloNHyMNchkfynsQIgxGLe+k/XxfwjnscPv85Pwj6UqGtTBdMJoAMcPec5
nObcMr8uLeHDKG+p7zV71L9Og54lFyN4LfENwR8MRK10duC+LiPX2i21vtWM7qKMddASeOw3ztwE
RfGxdXhNTfVAl++iFNMWo8TdAjGhrdKQMuZpycXXdqr1jeIqfpE3L52bHcuIA4JS3o6NJ1izKx/y
ZqDo9hYwWBtE3bhtDGsLLOejbtu7OUoeCcjbjYN7kxfLpYyH3O+NJWCoeNM31m0ylSFd5+2ADKqK
KEq8VgFC3+5iPQXYaJOtkKovVh7dI0baV+6ssymoO6l7H0eh7eZMO+IeezF6815ozpW0MnS4RC04
6d7M5z2E2RMV30HTO5BCEb0cJpGd7ewqo/lIMCPaKCs6cmeOoHi388vYnKT9oOdOqOHabfrHQjo+
WbuM0ZZ2V4E/l1KQgAy0zONcnfHXPPOqRdZANY+qZu4/VGpyETG8DXpKCBMcqsJZux84fX8yUGjY
5hFJXWDCg+XsRaivGgol91XKO3yJm3j8Ps8flqwPAPz7cCEPsSANnUk3OJCjY1JvSJYPF12A5QT1
8pliiDausUHXdTCFdRtnzx09f4OqgoATv+OSpnZc0dAqWCsVFcT4hNxkm1r1ruVxOtAaV6KW41MJ
wpyL/Gk4OazHtgGUjkwEfmvvoH1j60NKsWv0dm/gHavEx3Y8ttMYsuf18zey3lGk3fXJYyLv5/y7
0slt7SDdNT4l3YSp76igzUl8Ib39onS7nHQAjj3Ue1lIo592M0aTREz3ulOGrpp9jLR4F+UFkQnO
5RSJ0xAT4pQhSnGsZAu98pqgg/3QWgfHsZ/ypLmJF4uGxbhPyf/WwF+mHk9QRuhcUPDI6gpE2SmK
5Y4x2Q5ONaKF5gd188AXdWB736aktrgFvLa5vbLNYdd7xbbJo12qz0EErHLTlZIHp5JslJzSCW51
nvOSqu7FiGaYG/Ch0SW9N/aUxWbYHoNymik9YFuF82x8S91sm1gxKK+lDTVvuizNZS88deflbOsi
EgXDVWPHAPe6ACLJ+XZnwt4ohxif7pg8C9p15DCgDeJgUtQQtEHa7wjtdWCDJAFk28cq7Z/jsX8y
pKsHssAYwgpw1yY0OGOC6WJUAkjfdlYW8fWlT8w0ncPk9Qett76KpOP17uyQgvCzLsYslBjZmcWr
VD8McKgyrHsogV9rC15ykd6z6Di+qoyPsP1Q65lMDmFqmj0aE8Hwy3nyxkEs4WjlLhA0V+jyk8Ig
ZNiVy7h3O2RtnSe+eoPsQoCdDcJFrzhUsGv9MrW/NpFAnaAO2VUp3G/VkuPN1Au/FOtxkjlzYPbZ
gblLus0L0uV0JSONqR3SbTTK4S5rloey5gf1ubiYZhLbMa9uYOk8svJs21inVDD26DMDy3s2rNv6
MW+LoKCpK13SFGCUOnrKkWTm07dWZq+st0ouWUS7kP4mWqLiRh+HbVfaQ1B52vd8kNmhyI3DkC5Y
SaOOobkghz7ax/QLolE5jboVpujcNoZUocgpFA/efatoF8o8EuuXmRcWQv5Wo8EdYSQLtKT76Oj1
KbfHUyqZdnbKbq6BolXLd48DOZExg75phR0git4i6fiGnJfSyDsw4jkw+buxqa5XEeU9cq09mtGD
W7YPihvt7Cp6KqS3BSc3EXjAgUTda+SYSDu/6pz+FA9t6yOQ0lkQiFvuzd3gNPtlXtyNp7lfs1le
anF5MenulyLVbmN6JdRHzEG9gwnOclMtHy0Q06FXGGhQ4+SarjJ6RuynYZkDurQGctPgq6reqWot
tP1todw7TnmyFs5I/z1MatOv8ucqhqJk9UH9vzFmp8/t5yr5P/+7fuXf+lfxo/3lMP7Bt2aBM1vZ
Yz8XP+vIyFQNdTWh2Ctb6Z/ih/qGSoRxFE8e18YqYv+n+FH/whWLu48FHKcsQ6E/KX7OxPdYHhko
0QNgTIUvncjsM/G9appubdLkZ1KpbpVaRSxbD85tk8TG/U835xUf7OuXAmrhoVynGjyzFpUdjUFP
Kclxm2Rz7UYyYZJN6igDBnXMPvwbFzOwSWBSJW7it5KupDtrAxfdDE2TbPteipBWfErEYFFu377U
maHg71u41raaDnBMY8r3i3mUTohpd2XOEmRY5W2upu6V7Q7vmUfP/C4/ruIxToQwpuOIPCdWVcVg
z/CbKvrOaqpueiSJB/om4yNDiHnb9Jz/3v5Zrz0uz8LUhh0Mj/16GvjZE2tIGPuUCbQ36hxFHAOf
D21W4PaFVP7Ow/r9twHSgznnGKsbDP/hr5caYfsUXYlOfsLysUsicVu7LV3qxd4TOTm888NeuZoL
ZGY1Qhm6w+z27Gq9QRmVkdlljYp9jEtPeaDDm4WJ1i83kUiim7dv5O/vB7lEOLL5zD2+3HNcW6ra
wsS/Wm5UR8QfG42khBKR492/cRULayDADNUD0/Hrr1Lo2UAG5CpOE+efIVy2OAqS98LKX7l3HuPQ
lXPH8kQ78ter9FnFLM4l7K8a5uFG09DiglXPOIqXo/1ESnLx/Y9/Fq+gzgnQXJUz50Y5w4buRPRO
uUFCV9FO1r+llSN2b1/ktV9lYpd2gR1hSrXODL+60kdgiIcSuapB/BHUegXLk4krxYkF8m2e2Ts2
pN/fCcdkeIMTVgN16ZxjHQTQYWsewLAi2ewvnSWLAAViIti8/cN+/4bh9qkYX7FxGSgGzn6YWyoa
PVs8A4kha6qE8mVpCIBiCBD96Q8CuQMAxFGJ/cHZe/5RYZVpUSCLBrTinH4sa6UhWi8ZHt/+PT8A
SD+f1Feyj2tj7XMRXDjwKX59/xBA1AKjOTiAfIT6kRNYbFyM85gbp4FAxxUc7Sl5qAprzT0mU8q9
M/qGWqzSRKbt3/7T/PYQ+cOsS8jqBwQ9ev4QC10xU0jQOHLbAvlFSjj9JaiH8s+Mvzh+aYHg92OT
ZpcGUPDrb1bnXPSIg3A6OqMbeMb4gtgpfue3rP+Rn24skAqNL8Cw13piNYCf3Vg9k3x+1OMkxSt4
2xgqpc9imUuOyU1k3oh8WNDluQnQJqcomHu/fStfMQSDD0SP47BhU1lrZ8WBgbnBHKWKIdbubght
yh80sj2CwWwZCJtdYt3nxJiOBDSMnIER3UXowbpOfEhaQPPvfDav3AwIeRozNZAT1Fhnn41eEL+w
EEK5yQXEdZhy8stoY2Sr1MnbFHOUnzr3UUO9/2dPen0ICI8AKdoqtQQlxdmTJhrNEg0OTwsBbu3L
GL76zhs0fEhv3+6zdeHHhVYZEY26FTNmrgviT7yLsqqyqO+rehN3ffRhmDODUATNo02cmr3zzur6
2sU4HPHdrvUvUVu/XgxbkJ4ofLgbFCZYIsidvhorRwlwsowPb/+us4V8/V0sDlzGgjMGAHP9Yn/6
XVqEo9Kp+F3Id6JvmdTmD650hl1eFcU+y5bk6e3rvfLT4Nah7qIgx1V67iUtTAXs9cynadeOu1pS
Ip/QFyiz/Dt//siQYzJKX38a2+HZu5Haa/6izOp1I6RHaU59HzEMqQzacBV8rLd/2Pq5nS0HLosa
lTOOYyBcZ8VfNlV2EfdKtWE4kvlRvXYx0HWPjBXcTv9G8OWg7gQe7HeIIq9dl7Yvl1xLQVhuvz7A
Xo4aAmmH62KU7TdTn5pX+gxalPZp8mHkpHLpDonyDvTglccItHelHdAK5v+cfQ4DDqlSEllGoifk
nKjiK29ygVXGAQX/9o195Q0lPw6bMKpB6jT37A0lIAC19shpPuoWkgD6Rd/N9uDu+zbKgrGKlXfg
Q6/9NErOFSm4qhTPrydGKpjJZUpXd6Z90BXSS8rYoiXtpsU7b+j6Rz9/Zyiq0dOzM3Mvz94Z06YX
Fc8EnapxWlyZZKDjG6Kt+PYNfPUq+NEtHSQciIGzN0QlkY5gR1YTkaGNExGNwgSL8B/zoTh3Q/IA
zUC1y7nu1/ewS8BR2jNyfFFYEzJ38m7mvYluEIEbZeQfFqDrugUyfz2qmjRKTY70v6xbqrrYLfk/
6wso7we53Ja1QP7I2GGDG1S886BeewfhXq1YcUzwoAx+vVpTdTjmGj7udhbxsaJu2XYEmBzUaWou
lnHp39kAXnlkrMh8zXScuaZ1xpjMHR11h6KSp8JhnHl7oupDENda9J65/5WXnUtwBgcESWPl/Bw5
NaZGtDnf8TQMTrnmGmPGyVdHfJpG7f3bL+Ird5GbyKEf+iygW+/sFYkmbapk7FaYphLSr/jjiK9V
ayLkjBSmXdDwzOTPV0d2bN55pMh0jMx19fxpe1tqt6RBrlebbEgjHxd0YK4iBFqn9D0jxiXTpI3B
2z/ztXtK8WmtzaaVv3S2eycyU5qSsxDHouKoo/nD2oWYNTeZe719pVeqLrbv/7rSWQlqN2rvtjhq
Nh7xdqhaCOp6ZL2m40k0H9H0Utrl3bjMlRZm42C99/K8svV4DosXJwv47cY5aYz8ZbdAjo+MYFrk
biFT/WaxIy8QVkfvaFoHRSSfPb39m1+9qL0uM3we5m/04hbjipa6RkX8OTc1BZf8oZztDwkupC19
A2M70sd655rrfTxbp9eNgBV0bTz+0MD//BZ17kIL30C4DVGEmD3kT14zFU9MFbOvpHCWn6xSRb2r
qO1BH6fyncXn96e8khNZUqmwaWGeLwaqidDCwCKCa2nSbhETzZsiaePPSiT60+Iq5INHojspTffO
Tvj7KrS+vnw5WPQB7zhnG0cl8VOS8lhtIuS412D/GL8ZmX779gP9fVWAzsJ5nrMae6Fzvt8OTtWn
2DYBG2FL+xQT2p0EkjCQamtG2E9kb8Wf377i7zd05cHgo8ZioNPNXT/gnxYFeiNKgpwQ6YgkOmUj
0sq68VBfwIIAPbjFMWttnCpGyhU1USbeWR5eu/qPql6zTIdVfn3Bf7r6QMc41UzKUpU+a0FUWOMh
DrNqDLXeyBhjk1bQOIJmUkmtAqqmvbz9639fngz2FHXdNdnIODz+en0beRdlM4uGPjEm4n+f88bE
TIsP953C45UrgRKDoETXZn2Tzu4zZwndWwp2zYo8xCqoICjg+8mZL2/tAZTEOzf2968UyQTHih/u
EtA7Z6thhxktmyQBoTYegG9sKIAOGHFreQSpSlY19JRZfGxGNJ/ZbJiPb9/W3z8Wrk63zaUYdzTN
PdvcUGojT++4eoLR/EJrbHWDf0D/409yvQoDDgph2CvnTSO+EJckE3TPKAK9YzabV0TFK4d/46e4
+vrVk4gAJP7XN6RDFUQkKxexx6W5IbgFu1aqqsN7vPRXvnyXNwOklwM+hKLx1+t41JHlWAGkieH6
BJ6ws52nlTEifWc6ugR0/XGJCvBaXaGADsXHb9T0LtbnWqyPCC2XERaDW1xZ8KFCglXNm7dv4Wvv
IukEKk1fGl10KH79aWWWqpy/ZmoAZ+wOcB1IZsYJE+jzWByarlWPwpDWrdVm6D+cpHnnU3hljaGs
45YCh8JEdZ6fYRXYcVuVYjzCoKhvBDCLG9MtHLzgk9M+6DpuxI1lpuLBxKLfvvPjf9+iqbi0deIG
P5AO9NkKVytLo0PpgD+JyPojDyNFeq7zMfo9bgXAOaD472Jlsv6NBYcL0+PkIbPsaGcvriQeVMQD
hwKkih3AINc6DO6SPGtOn9+//YDP7jDDJbqYPF6OHmxcDBZ/fcBAd1vZGMx6pILSAOE56IK9GkcN
4ZlRc41m3tuAKokv0No17Tt13481+qeC5O+rr0vqD7McSIJfr27jAhMtiYo4Ekz4UyaK2Cz2dILV
3EfRILan/0kijKzjsJCjFVSZO+/AbHWhPsbRJpmt9kkxFO+9P9f6Wr/151rv2k97G2RP22JXA1UR
zSIJWwTEYlMC8Q1zXf2ekvxpok5WmMa1DjsdWu4qzMkB3LQlLq5I2PL57cd0tgX9faNA+65DinVi
fPYHEgSnZT2Rh5uqjBMczNhg4YcXazne1Xb9zmd3tqD9uBpLCy8E6xkJVGdffTOi3c415ppzZrlf
zNSBOhSB1SO7bbKmL+Dvdf/t3/faa+jQc+IjgzlERXF2w6OoQ3btwssiQ+nGjgCa9JHmhrEkWXQe
VLwxmD782rDfaQBxiV+fNaNAjnLM4GkB0YMmJezXS0dtErP/9MiJu8WcUIe3C244zaOZl8660HeJ
Y1QSWAZKEtKxZCy3bl6gee4Mr5G+NefaR0e6WHghnNXLlvgd96Wam3mFiYwTab5ksR+KeD3ND2XS
HuJBxf0B/0ZyOmVS1G7mHiy876gj3IdlGvCm4zSfSVIh2DAsKemzTTck1vduATOz6bWmdBD89OKE
WtFxgnbQLBjTxJN/I2S8jtYQ08kNMzEiLCNinf8sWYDTZ2GnxVfVgEO3STxmyQT0TUvul12XF2jq
CR4Ai2YqxCHF7niZlBDKLjRHjcWm1dHsb3E1LLvWxgvjF4qJYDrnvBqHrWybOy0jGhE6Thvfz0TT
lj7EQvWLlCbrhz0WWPuXHs9TMHu2OK6kkh4dl1Z8MgGUgXagrEamn84ZISAzWm7Tk9XlYlf2lZHl
7RRmdiMsbACRZm2EveinxMhTpqmttDy65VLbJj3p3WDxlB7ZXVyLIujMXh5VaaEvdzgiI/+b4/FW
0oSQiPJ6gV8J4z3BPojhnY2j5/UX1W1QtKuaLJstBWYk/URvpHuhabWpwg+pptvCGRwrNHovJ0yM
DONmxaM3tT8i7LrrZw+DbOz18jYpIkX1dVwlFym5LR5nW4N9VJRafyUKA3YX3it98kerVx9KYnHR
HmUNsjvSq5/hssgnU7rkMnZEb0E4iFatvpFE2tdsSFgJB0BEeuhaE7gAMpjlGPaTaKdtZteRF+Zk
luIKwpbip23Sg6jqGhTZRDpyOFjKPO8CaFeNB4+smuaAJaUDkWCRkBlUK6eQz3ClGGT6ooD2zmeI
eHHF7Bdf66KwHse2wUoEUA2vQrP0IWc2ZJk1zrAnF0BfFuBBxMPoOgV7isBEKkITSudtKYiSQdyt
iE9Rw9Bpk8TdcpWbDBd9PbbgZ+ijY02bzIu8h9IDd+EbA7vPtlwIaN1gzxAX7rwYc5As3qjCfBqF
8L0WmB3ux7l76ICzrFi9qf9KSr1wAwMF+6eldJIH3gZuAwhiQo8zdXpGuUsKeIzZUgdfgLnokGNn
Icc4AQkbkD7edp9HJLTj9wVaXONbNqoBQhRqtQwxI46s87jOit1QdZr6XEKn+Nw1LcyBOm6S5mro
YyW/a4AI5bvKWjrhj2bHcT/BppwQBBvV7W50Ro1xkrIYSlAXdlQcRTnN036wmtS4GHTm31BQ5hYf
LC7p+TlWx/QmqRwv2ZAODPV00Mq83/St6j6N0NO00BxKBfSgrRbLXqHbrGIUbB0AeLNlX8us0h4E
82dnYyVFnewja9TboO0nvT255JwXz/GAhi+EvJPUN7LCthb0YyS+yUmWBpi5BXJir7i98SJ4i5DD
FlY0f5KYiiM69sm8epMyG4FupujeRWpq3WcgKMl4Hc10NK+jBkrbqYLkJJHbWdHSuJvKssvsvrdd
EGfzMprFIWMFdDYF6xSi66pIT8hBpunCQWiD6s+yC4l90DRHP4Oe9KTMwwD2kLkJzBFecEBmRBPL
Hfmq5ghUUZL3ruRCuZaWHLywX19S6gv0plfpmGLr6TO4fT68wyQO2mVG4Zp7zJCQNdfajWgaAUup
G8Zd1qZSQv5SksuhxPy6JSxnVi6KpBTpR9SmWXLljTZ0ng6UURPis3WMPSUiQaggDbXxuo+mwvss
esswQogldkqUlFnVPhTMXrmU2Wx/h/7E84Q+2PRbNSdpcsvEdnJuqxLM0oUtISP5ic2z3/aePn43
yyhv9/CHSifI5wjce4drNzvEqpZ9VZehSfMNCrX+UWNhc33MtZAsGX+OKmnUSuNcqEZkiUDiOlZw
Jk3eHW4TFfrJsBi1L1pmlRs5qFMSWM2gwtGIpABaRUxTcUHCa+kc1wAL72AtRfnRKSuLtSETPdW5
rNsCx6Y+yADll/NUKXS5g87lJ/lRZ6lfHImcdJNizzq00VLsRivSlA2Mkuxl7pz5yY7H+GRHenLt
gUveQmXJr7XCzfODXfZi9KvO4Bk5xawv265OsS+XfTbIK6ccu/ZQmXMGOa2rJosG3jyr20kfSeu0
eyKPCE2uRAU5AbDkVlP7rAiWmdXZb7FG1Uir8mXGD1B4qa9bpTWHhQFx8apUh5Lo5Z4NdNMlqeuE
gDuW49gNeb53JggHZMwb69+MlLgghDbF1IPmjGfTKrkRhXWptCgw0KIVT4VTG+6OgMim4Pm7CX+Q
HNPKAboDetWKMO0YBGCzjD7fK2o5MnwbcaC1Z96PIFGd0EztkbeR+BpydjHG6pvO4mI+8ExH33BU
MW6YdqnFRTdXkRXYcBJgAYL8KTct0/OrvqLC8BtVEDafA4Fn7paay0u0ciJxk8IrKX/gI/X/y92Z
LcetXGv6VRy+xw7MQ8TxiegCqoqTOIoipRuERFGYh8SQCeBt+gH6Kc6L9YfS3rZYosVWXzrscIQs
kagByFy51v9//0qSNHguuot05Uv2fQJqEh8dpKD2gKCUk162W/ZhisR5js2Con1pH5pcN2+qA8Yy
1bL+VlkkjG+WwCG3xDpAL7MkAbs62rAwmf15wIoSWqIR5Q24TBJQy/Su6voa+5QLUHOlsuho7+Fs
2rIvi53UWvCbMjUzL9QOWM6yltOFvUhgncOkkm/pSvDMJ50txz6APe2qZKxXJn5Xb1m6gH/aBxBo
ynh/3LMH5zeLXoEKdVdqqEcGJjwNOcAHrBy4ogWPJ0PCOcg+YD0DPEpiJBBSdxDqGrwQaNLUh1KK
BQ8BQX2Al1Yrx1SZi3ORtWbxqFbKKZHlsL4s2A0fuXvBoGYrEXUiWIO90jmAUpG4r3eQNq+43zmx
9pormktldMGlOyXAVjlTlZ8A0yo+rwEaa1/wVW5HpFvbxZQAsiZvRbeWOi+GLFSIroAguvsaTNM3
aBj2WXZAvzZ6OVSR0iZAkQDRkqf0AIpVLQ/NzuxgEYa5gCWL9S590GCpsyxmMVmSXTIoN6ooIuYL
5EHwaKusl1E7pwpM7QFZG8iae6tdSbY9XFx50hp6V4ZBz3oPupcm0+UEeo7Kq0AFHqqRHn1YVAUO
N+cAzcX+izBQP8B0tSVHb26mtjkBGgtazPZ0W2RchH3Ph74hQJ57yZISUz2kS2sbk4tFUYaEpYXk
OnJa1/pUEKCgYNFy0lzIZGe2AYezW/AcavrKTZYoj6wTxqXdY++zckd1TG51pBHZAivMyDHaOHqn
B1EpKRjYM2T+WetSGZO0VABAXvzOwXOSjvzaJgDh5DU5h1MzKGcQZMZif0tUyXVUFbvGpWlpTFJy
LCtgeue0HKPasLHDJjLF8qDNACMjban57bK2EIyxQEzZ3mPrux96I1i2oqPoCJMYFMOJMXc54b3G
QJXTCDJhd6CFp+DEgVjchQHm1w+p7WsCwb9d3TezLCk9PWvRznHiuk6Ukpl2G/cepD4SvgCc2XUH
T5G9Ill2Q2/WbTSBi72YRW23+AvSVoWt23l66NtTSRahsQxkITm+8M/8IPOfqe9WlG5sUo8PxEm8
12hickDGXnGtLPgNZGGN2Z21ZOBD6U303wAvB/ZGy4BLbvIBD2XY9TPWVx2e2bd8zoOzesJ4tfWb
yboterm8W8ZSfZhbp51ZvbTqxF/I6AxrsGlF6FZBTqR3bPq7SsaueSqNJDgHxMeLcBPf/ObrfZuG
S12kU+gIoUHN6TQkD+yaHBCICQfRqQX03lduIFzahBL0q1OZUkZyKjJi6L0Y7AzWU0BwbGfkptcQ
oeWJZphw53K/5/9p4Aa8xxXcjvtFKhJmCpDNGZ4bm1ss5pVvgZ6noD6HSTvvW2fGwrm4mBEKmI4q
VEoDisXNb330u5bsJZtFj9+tpZW5MY0lcTZNB/Bl201jcKFUPi/0JRxuaGXm4CFz4gZ4WeM4fdH7
jgsnQcqt3OUZt2WhseNQSNrqvVqqprm2/AS6SROkOFTyYRZ3uTuasB1r7E6RN03c21aSuisLvFfP
nSfSG1UGvEA64ZxUJFMGPMYA+yru8D6+go9s3+tTzcmlmSlyN1Su+Rji0zRAAZcQXPh9SJsxP4mS
RppQz7m+fo6NM6XDtk9Qu+6+s2xzu+OgQ12V3uSVtRgr64SXA61CPevJmkql+ZhxT5uKnMZTcrO5
grUMY8Pe2wcXXaUqGB9zzduhzg0ucpaBgZ1atV1Ekp/rbSmt1+eQLpPcWdXi7+a4adPt0BrGNxcO
y5ffbXjQULSInaPzRd/jWPU2u5pTei0q9bHW1dpOnd/NaIrOp5TRXzeJIRK+ELeBUya7X1/5qKVL
c+fllY9aSVZvA2Vb6U06h1ctbMxcBpd8ENNVICo8OjDUWWyE4WTtfWV3pjz1NSN/S2h3NGb4/ipw
OmDmxBFg+kddl352QCradP5IMtAp2XPzal7a5vTX7/Wot/P9KvhIaWKhtSXV92Vvh0tnVoAYdAOA
YjhzDFYxvzLOfKHUnYe+840u1s9dOqZ/NDNJ4jIRhR6PAEmPj4NKo2/WDdTPwxT3mDPpUOpvClBf
e2Ns5uR3rlItJBYv31gbFB3QRGapsTDFaZknRh9SMXOy8chOYf7neW9Eo756ReJ9dZ1p2zqwfnlF
Q19yCNN0INsUxG4McybE6g+318GOft0Bmn1D8vDaHYKUYw1K4YyCOeDlBRUKFbLGE3qw3ci6Eixt
30at18t69+ub5NULIXcjlQhlNvfMywtlo6tEJfksF+HhLhzAX5hgSd+4ymufH+NSAxUfqixDP2q0
K88fSHrgKsOYOi7k2mA5yVOz206DaK77VBvfmF68djNy7HUQGLF+MaJ9+bZw6TsJ7FNuEUMGN6pe
BGjrJPG07Qhuu3qjZX40Kzk8aas/gE8Rcg6L2surwR0oR5RM3Po42T5nsIk4owMjlkt7AV+fBZpN
Qn749Tf3c9eYpRNdzAHdR0DL0UWX2F8sp8HC5GcpwGDDizGbzvGGsNCdKGP/smXx3duQpt8KYn3l
2/RQ6x58UywuxyYjWjNN6gue9B6a+0fTKAwgGqMhT8g0GXeJlb4VlfLKTQqbHvIf8shVM7a+oB8m
Er0KBsdOab/A7kOiATppNwKd2f36A33lW/RMl6eNwS9+JvvoJg3mOMnr9ZnjGGdM7NdriK7V0+Da
GcMcP0FwcsAPG2MebH995Z93JXQhvDE8Yuv7tI6+SvZuB4Yo+8HC337SRrrYWE3HvVeo6RqgESoH
DefxxhlGbKWjsf/15V994+xDmDI4H6MRefnxxj6gqwFxNJlCUn/sZ1lAdS3i7GpGGPSFnaUaNspw
ZHzy6+u+8pByOZ1JC6M+PvCjzbijQ+sNI9etinY6g6Ijty4QsZugtcc31tNX3iIiKws5F2spgaJH
e6EodXNRDia8hhFBpHWatZ8cfLcboGfmTdtk3WNBQM4bg/5X3uBhMo6aEh24qR+9QYDgYxBIHtGM
WyfSOwgxxMDF+0QHWfPrz/KVRySwWIDQGCECJErl5XeYd0PVjQtvMCafYPX7T5ESzlsqpp+vsupN
dKZG2CeRhRzdKbqkMZEJVHGaSMerQhX11ktz+cZY6pWrUBwZ/Ie1GwHB0eI9+nVLOy2ocYF3cIWM
2gkNkbpvPHSvXIWZK5N1Cgg8r8e5oXRG5MRwFZfzTCf5qsul3kRNB7n2jdv8tQutS7VOxb9Grh2t
K5a07YTuIFus0u0wq0ww+On0RkrWz2vyGjxGOBL6SEq+43eDq9ZQE+1+miNOccbSnc1bOqm8uwmg
/bZIk3b++Lu3HK4NxoZYKVZnq7He/T+sylntokEiG5uOFmeFLvXbXTtPU/Trq7zyxjwkybBD2Fpd
guteXkWhySd9Q6AvCUQbNmXqXSCl63e+R4sHsM9b0sTXr7cSWw5GgONtVZr66ME0qTdOqTEL0ggd
89A+kTK1hXXU3IxTZz39+i2+coPwFvn6WN1RPPwkQ8BaGoCDYuKc1lmEAYeYs2ZYfv9+B6+qY2JE
ow426+ipovVE225iextLPb72p4GWdA7x89fvZV3SXooHEGQ47CT4iFY/3NEKEbvpkOCywVOI0H+X
lhO0t1yqO/xNwT5QvhcWBTnukdkP1f7Xl37lm6PYW7NLcW4Y3rGsSmZ6JgRyLbKO7ORxHXc/LmNg
97uyoZ2xcQugCbtfX/LnbQVxDl8YpxEMI3jdX96cKXhMxh4THDCrXvbOaBqfSm2c+wvNRKpwHTcS
SOKaylL/9nLPhW3X5wH0ef6OzUW4gCifG/yhMh20y9yxAYq0rfrtKpqrYMbHm0VmKRv9y7fXtJM3
Bj7k9aD0caHaNTNhpIAej0JZVm/Fi79266xbM9IuPlEE5i+vNrKpweRhFF76tPpy1yZsqsw0O3QY
68B2SOZ3oFm1PQ3k+f2vv8dXnkCOWlQHnE+4fX7KDs4k4FiCoDba4tDxr7xg28zGb4bAsiqzTq7x
uqzTDgflo4+TYUSL4Y+vCi67t+lrTftkTchU58IWJ5Pm9r+/8fjrQd5Dx8LecFxfLWSFNP2IMiG2
mzaLBntoQXikGdjnX398P/tT13dGk2GtPvjfY6UcwVhFTKgtATlLLNWG/EImeX0TTOWJY8xlvR0L
D6aptDrIaXXTgoJCqwugHo3bG6/llVVgVY5xGOMzZmc/2i8WM7HcdkEfOCNjB/G6b+W8y01YJ15S
VW9sTsf6mfUrDdA14ks47BbH+plKFWBtSJIBMBknQHyqKs5poscOmUyQGARRCVPux5uydbr6XKet
9WAITpFEbZjVCLYPFt2TAX9xOiknzQH5abNYnXumZL4fc7B7YxM4NpweXrCtuyZlvo7K7thHNFVB
mrg6bBegfUO1zeSgv1NTae1RidcnsQ8+GXRnv0+1psZnocFa2CSzZ7y3eLlj+MZ9c4R2//5qcKAF
hCayZRzfN6Qtl1Jn9rOJl2WFGI6QSVejjO2ElRUMV06Vaqc65B/mroJxVFktG02SEAZ+T3+jWH9l
DVhzMf/5Wo4q6BSVdo78l7yTqUu2OCfLUCXmW0fZ125P7hf8p/TJWG+OTEHNyhcn2QgL6kottLug
f7Y6UbyTvZ6cyZ5z568/4tfeFfZpHkn2Y4Ty69//UKTZ7qITussZy3MsQZA82ZLeXKk3Prv1oTra
9akDV7Mrhyy+yqOHbkJeRiIJpw8m6OIj6TpOJISZfMbc/FaB8eob4iSH+ciHW3AMfJB5CxbRoIzp
ACtGCNiGbSfN37QkH25MKAVYw9d+zs/aW0i+rYk1DWEHMM5dPU3wRTm/kUN9+H5+K57iqn2u74bu
+Xl497n9r/VHn5p2PgAe/vu/XvzpSj53w9g9/41/2P9tBzf185A19fHPvPgV/X8f/jp5btZgiBd/
2NZDNsw343M33z73YzkcLvfnv/x//cs/oybeQ8b7x98/f62y+jsj8Wl4yQc61IK/ogoBVdx3Td83
f/va/O1uLF/58T/xQo7+B05gurGgZTjPc6z/J17I8f9Y49VpplAacUBdC9B/4oVIrVj9RtAncPfq
3oo5+gsvZNp/6C7ndDZoHbkMo87fwQtRbx09EYdE31W3zW2Kd807KmbAIWfY2A0JjQoh5MoZtO57
7NnjzmAo33G66MZnqcT8SGiXHup+bQ6I8YRx2ppqChuvNu7o3U2RmXTzSa1yyF52+2AgKntKOr+A
gDiSLDGaWK+nhEyKCarbRjSpvEltqzThw/PQLySnR7OnM07MYml8mm1X3gYt9TgA3/qBkNV0RygO
Qv2iQFDIvgUTG8IJli9b31tgHu5ts+hXGPjc79TYE9uje0lhhAROeg9mPXR5WHvLcDGOWfER8W4A
Y7fKl5MsFc1XH0jhuSZa72OmDV6Ezv62AbFN2OdST+9XWs19L7Pg0l6m+qxxEexxgmE0pZShndsC
5PgmQ23SgIJM3FChDvtSJKO/Z2HVCBKY7StRFfk7ssSsjzrZXONpshhsxvYgNPexF5DogZpboY6a
OwTnuob1CpL0bMYEV7YspvdVL837UXMZCDYDaTV6PDGCU7niE/PVknxleE4KRWZPzQUyFIuMyHJk
8pcjAyK5wlqHmhwTt0lTTe/B1yVfm2J9gyyeY7WnGS7u1OCj8LGn6QtJHWO6Q0oFci8N7OVcKZ/h
YjI4RkKW8Eyjn12bKV3BUho1KZ8HeGUeN8Ms7iprIAvEz4zka2whQA1n+AXztm+TIQMiGaPG1TVb
nanWYIYoU+tjks3xla+SuQnXk8Q1fBc4GpK8J4TbZY91c0SmxheZ0DQgD4UMr/ZhdpA95YzkkKsA
nbgeApQG2xLn5dlsO20SIqnvo6I2mpt4TNwnhVwN9TcsSbwARjj01VOmlVecYec5IoLBgGi7Brsm
tl6dEkETXPmllX4YTW/YN5Of3JN+CO9iSIoFBVxnAHnX4hb4/zDGp8xUrcvOcJoLN2u9mxRu5Glt
Ts+aHRN9UKr8YfJJCaYPQcibVQUfW2G797EyEL8B2hP3PdNzzNJa+ZAp20pPfTKjvzaxUISf2kZ9
4ZpC+xQA19dO9NKlMdMPdR0pvV6qbZPY/rum5kYlx3E2kD3Z+WeFvMG/ahzFtykXSSSUNY6PFnqi
qzQDDMn7LPMFyKVtp1sg6EtI59dFp0AgyxV9DObHJRPucssg10/OdNIjxGbo7TzfeYWfe2e9Lf29
766yV300+gmUfaVjEdAH3yMvw4EHWC/dzvU1gjOnYNobAdKkd7FLtsGdyoeYupvY3jDAHH7NZGfg
JeYOUltI9OPZkjXmNq+dnPRGO0+IJDGh7o+ta3/ulqlkYJw3PfoHYdjTDUk59le8CYy1h3IJIhBn
xj2bLkxn4qD2y+KgAS78UHOHnn/iZM6WiO6UfMwSSbFi/Fjx+1AbvNeRW91wMG63jht/c5Tnpg8N
CImU0HgJG5W7L06u6ThWENqlbX1qhnp9GKaYGTioNH/PrsFzidDHSW5VvUqDfS/rFZP+xvrYKH9V
iNReNkWJyWO6QwCQuVE8+eiUkTz2MFFlkXwlUwFdigMHyN8tjszNqCgKrUC1DmjmdNVKlSfuXFfD
lZs1N/pAAg9z/ketDM4aS8y3xeIR8tv2n+okFp9F5wZnSYO2KLQm92QsHdQ50hFxcWsGwrvr0hwt
TrEW275f27edGew8d0aP3GbfBKqUja7NxRO9GoLIYCfsg8Ru68dx1oGOdpWOQKPwxLycNHnvb1VH
C+Ki0FJcTz2LRbavhr6ISWaETq826TgubljrTUmSImdnVEpuFqRRMHdQF+PJIdtNJN67zG0HaJ7t
MnlboiQ9stNnctr8zHQJ5dFl/cTfk4QQF7b9QbeQySVoME9UV+4MksoBCrd+5LJo49MXRZOEaeoU
yPrLWRDqyCJ14STcMWRYSv2knT24m4k02nZHgNouEMRHoPjSdGKHZTN+Uotog5NCp6u3KYTwpkvQ
EDvdGk9SudiboQ6mUCrjeU780HWhCjOunPa9Y7fOfkSB6MEn/9w1ywd0DqSJuFKz5tOYfOArcgq1
+iyZfLEH8mneGwrafEhis+buxTSQ/ChV31enZqvFYHDXAPuicS+US721saRZ3kOj19toHhQs30Tx
RFn9FbmpRRHiivFBkObdeB6TppTscdf14UJ2GYCw2BLA++k1GFdlnrEnQ+oh7YGwlkLfr96ms7Ky
J2M3qsrCVO4Owbk72rD17bk8Hx1GhluRdZW1nUvPLUKDkCTQv5xdw46Yh9tGaMtzh5pyj5gnvdcy
tyGgYxx7d0/kUnnh6ko8CwjTV2IclfulL8bUOo1TBOPvGsnGXVqtl14Ln+T6y8ZriEHJ0q7Vw7qp
smaXVZ28FUM5WaeJ26FWzHJRZyzrXjsjqJuNLxpIdbEvymxVPReLjo85kay/qkx1cora5LZ3cn+5
UQiLCT50ZDuGfipAl1Z58KWrp5iHt2u7XAexJJLuJMkwPl+0yIE2lqbNW1uPrdALIHsuSqySlRI2
w0lBVFyvbVHWWz02Dtwm534+sHi2tQfMt/c1SaIX74P2ekKsFbL9Pmomz477D2wuHq6pxjWmS4Pc
R/gZNPPaKNEqSrNWebBJuRNRNXVpHw/3oxX0hHbmco81QFSR1TkubdM0J/hDEf2urpOqy4rNACrj
XHaDrNhWZzSxHPjbOFw0w5awGKpg1zR4+6M5GfEcFFPrars8G7rgol1qnLNjlQZdhNxx2hFljhgb
7fUM0bUp2JhiYn2Zxw3tRUNW0k0geWPbqXfIcCiaFZqsiyL5KGROcJKQFgzbid/a4bIJZvyyIP5R
Sg1CXMajWQz7YO715mJCMZrfW9BwxVkwqOwE/JT/DrWkEW8S9JFlNPho9E8DwhassCHL+r3uSnC+
gzGNYQG3f97W+HjwyogssLcY+NqtWxsGTA0ZnxLyOj9UBt0SitKZugRhCkE+KN5qb6+sysctpjc8
YGmQMw/xxsH20DjW7ZVez+V76ZpJTv5hUTcnnGVpHSc+zoBTKossynMVoQw29qjnSPsoJJ0L4AxO
4W5lTURrxIAUQXvXlq2+tdJJZZhO5m0jJO4O5AckGsesIf0JuIUzrxn1k25itTPcZib7pm3nT3lC
PbzvUn0+6zMkxhF39LhH1PfkO/lpi1loytlUGnfmxnd2seXu9aG6M1lnNAlsMweYPZgf0jT72qn0
pNO1qPLMC332z/KszTZd7yE0rsu9l8tPTVOdimrNoig/u03/4Nfuw2z3d5ZjxXQhGyO0nCXSSqJg
+7yaQ+ZyoUYYqylRkkkCHeV868jsgiHqzh+f4Nx/IoXoqTfmsw4Z9KnT+SzA2mQ1F2VrdOJ0blqS
yiVwGiJM0+tBdYF+rkSPONGh9dAwrAz1pr+l5Ws60SDLx6LKuCvAITFx5+4sEFZuFiJq3AgYeOag
Wh0Qc9yQt5ohJSQ9LkRohOKwbZDXv9eN2b0WGjdYVPMZp6dYy/iZSg2AiTUOAPk9MpAvxHjNd7mX
Dt/kiMH8zGlzMwlVrzG77FLx4M6BemrtHkp9Oi252lAPMRRUvO/0RMmixCRiNYV+EhjYc0K1kM0W
DYM1PdgEJnvbVDZ2EZXGBC+e9wzg2S8m82wOZtJnBJNmhQ2IJgIWP6AFe0+rt66Rn/WLI4oNTG3Y
dvADxwHVKzX0bmb/GCIc/slns0ljn2/J4pwlRFIl77TU0FFGunM605MIRg/4ga5/zQuLKUAXG0Z6
TxhGQUhdC5jeqAx6a2JCZ/B9EPJbPYX/9MhLE4wHA4R/30+4hlL8P//nC1SJ50OX4/TrP/7+5w/9
2UWwbCDFjE90C5On+71VrJ77gQhLy/+D+R9thLUdsKoT6BT81UUghGFFn9F8QEnguTSH/tVF8Ml8
MFd6LFmBMEkZ+v5OFwGp11EXAfzn6kKleUefA6blUfeOPDMvq8ke25Qi7T60YLU/dcaYvLcxJgFq
LwZtOKXREX9oWt39mpQMRipz1aVZbTycJ+3UfPPaOjlbyKzqd3ruQfFngEbUMzkyZMbCE6TMmtsF
nmlhBbQ8JRxujBtjcU1U1GhHKU38Cbhql32Z6iYpkKrjK9kgqG3Qh8ZGtUT6HIuPFfOZjz2RhEEo
yRQCcYyzh2nRGmsUMYfoVBRbRXmpGhOZLrSQysZjQ0IXac/a3G78pl+P33lqUM6QonZPqT9ib3d9
EZBlvDj3eD7zHr08ERkUaKN+ay0zG0pJzXyRFSBHLpnYwE70psz8pCekLZ6g5KMkT22tvJ7LTHWg
/uPaxSQwmScC20cZanoGbb6rEW9d+moQdzrGW9ZdezKfAr8K0P234o4TqTVFcbVQis2D0V8Ott/Z
d+R/2MteVHpBhq7yY9r/mm/tsL4V7qm7YnVNvVEfK1NgHl9q4b5jb88+B8JU+BaJmJORLflmztq+
se8bVcxMfzEEZBtKr15RVBQj6nq8X1pIKNiEEdGq+dzyoK0u9aH23ChIYgK760XfNsQ6c0gtXftj
5oypxseNS2mjiqBcQkcHFha5xpp6Fy9i4uyYZAbTbRtTXIPunhwPi3zHSA1WdzOyU+ubcplMTvWK
hsuHtkkSipzEbL61dSdI+oI1T0lc6+4j89hhPDUTVX0symGE799lwek0G1MSymWOH1yNVupGaoRp
bZki+MgZ5Zx6rLVzn0d+YubcdgT5qDCuHRLtG8jLRpj1U/wwJ/giCW2iBxM6Zavde0Of3cQdAqGQ
BqrmXyX91HDWQZmVcXiveg6TwxoCPxeavR+DuD2vSfHTtp2+pmM0S48VNve84nb2bbGEFCyudj43
Pv6V1siksxmsPOtOhWE1MR4Dv6yiIbXVuWeT2UWBOXlfilxbUoR1i2dFbisxMdlJKSZOsTr2wyaf
qgeDmLCHKXGsay3FI4elZm3By74f3uVOFj96fj1/Q0saOCFE5srbBnFMbHJr5ETI5ibtvtAJhv6e
L6kiorYlQQWB5izdreETj7Cj55N80kqt4/+OVXFfkk1IvewV5R2x31JEpFQGzyxzJlGUXS+v4yEe
+DOEuijIxt7ZuQRg5xxADfOawigddq0ReNdWlU2PNQ+uQ3qEDpEzsDrLOiVwWw1I3Eff2TLfn8eN
w1gRFRDnErTaJU1+rS+Iz1Z6PuP76vLRJNSxxpvCocS4VtlEaVKn05NVdfEQJe6gPQlY5Q9Vk33Q
J+SamyLBrEvlY/e3Zt+pG6Mj5XEzmbnhcNqo0H44hiYZIgbBglsNJg2pvZ3pNOTjKvbvrCbdL+qs
ab6ZAul96+k94kmi8vxSy5VquDRkDEZkT4EOK60Kvbsx4vvEEDckCHnHqrJWv99wPquqE9yL9HA3
uXK6dmu6RMgH5MjjEOa7+KQlC/7PKq+bM5FDryTyq6ztkAQ6u4kMGVtnksVziia7Lq47y47xTDul
vE/sKWB1VaqnXUFzI8HOjffzJCCMQ4+z8iNtFuMynRVAWJYcvQnLhq8QycTIoRIJU3ddF5rs+VoI
zN7oSNjvazXjSSsnkevoR6ADnvdoq25czba+2SPNiE2mLTOQLVm5hCvE1PiNjmGPLpdVPJv2XHzV
SFUgnbC0CLB0IbTyUVPpfvDmJPNIwDDb1bmO7SNMZY6klN108Wl8JYK8S8u06T3rEwFismqxuGBg
xOPuifjcKnuZhzYWdmvT0Bajq02p72zwDNFpg1kkHidbnMcTkv13Y4K2bZtIZnAUdII8OWp/G5Nt
64HKol87v1et6YlTO8FD3qVxOXOLGtaDFBVze4uZfn1GhLJLNE8RO7syKZx7mjYGvQl9jDU+sng6
4bQ+jGEatOazoA96yb7i8iXgjafjIFp14uhxUuyJcFxPX5lrlBurdKo7p9c9hihaPENaVvE9fls3
JYCYxuOOj37stkM9Jv3OKVNxwu3jdzvZ6rmzyWc9XsIuj9md6NyYW1miJN8EfK03ahnaW2eapioq
PaHeDyyhH8zFws6Y5sbwsXOT7IweNhYmF5ckwTNk4d4HsvXZsYwYUWhRdFg9mOob75KiZljc62P2
2bOX+L4tZ40WLsbTJ0uUndgEeWrf0dXhc8OsJj+byax9FR7Mqv+PidZ/fPXJqJpa7N9Xn7fZOsz6
XH99XodZl003PL8oRL///F+FqPUHMyK4Jh7olDUXjIryX4UoZGrWNDjVh79hXvxXIcpPIXHwYY5a
zK2RPPCK/hpnuX9QLjIFg4i/VpAWTOW/ZnvX3we3jAUZLTLr+/PPf6vH6rrJ6qH/x99XadiL8S6C
T0QkeOhB1yHIPBKucKTqKUjcT7gtw7bRbghLqnRv1zAqAFnKmXvmICPz7zfSv73qT+Kq9ap8zqha
IQRSVfOqfhhda6MjtGpyP03jWZD6F5Xcmk0cEuMVLcvjD1/OK28QmffRW4RtZoPlQ9fKDGKV8b+8
GHoLp4AayrLTYNcKxaFcYAiXaxgjqSKEqpw9lvBKbPUxJcirP5QcxFFRftCJSYOr4FCW0AzPbobC
1O6BYlC2LIcSJl+rmfZQ2GiHIseTVqlwP+NqD91DITR17JV7VCEUSN5slcPWORRO41pDDV4M9KZY
K6v8UGQZa71FPI4cT/21CrMacNMssGtxRknVfGsOJZvqOuV/WH1VIjRbYFO0ErP+xj0Ue/Wh8IvX
GtBudMrB4FAaMo2iTLQPJaM8lI8kgNYBrqgxI0l3rTAJfKTYNMgzJ/g3ryLfJrl37VZUl5q5lqim
L+FmBEUCrcIlgYhVvzLWeHfN92i5JRyYz2EXeMZGt3IbppRmz84ZPHvnXM8nL4FH44OdYFplXmZI
iNiecutSp/7aLJw5bu02eewTLRW0gHKMtZVTW6QkuQXhVK2m0aKZQeX7G4zKsQ2rCpzDZk0aLRkK
LDMOlMFwpi1BDkkX4dNeo0T0qSNY1qZMpDCQVGONYYzD7UKawF4H+KddYUHwvk6ZKpJ9rc/DyHwe
cRCGQr9Mzq31THZqCVqqjDf95pHWX/4sepfjE7tJ627NkaSiUCNTr6E9UHvpBuaPfBcEnKWictSC
06F1si4KyG1WOxNBaHE14IXHIsj+QzJmXFfjWtGw0xuCYM59ZS6tiDzh1GsiWk6y2rLYGZkv04TZ
5kZIjO+hYcj0SdUBaqh80FsCrnWXUo1cX9LdkjkoTnBRgt0NuMXoJ9r8RjNzyT6hnqo+g5eZxWbC
7HTJSC9/X5etCvaZpUzwmf7CZy59guBSQtK+VXOCO9s359o968eEnHsPN/u4Hb3YOrWFD74H4Wif
7peiGt6nNGacnSfkCE5hjd3lU8NFn8wmPAiXCC4o+BOIkSFZBo3KO+2vhaHazxTMsovYgHFiL6mn
fQYtM9yi00g+NNOcPgVONV4MhzJP40ajShzQQYcAP70vozNOTDuJGnSJpV8LRuNQPM6HQrKmhOGf
HwpMAxwHKJZD4RkMg0nMW19RlhlrbboMxXBbHgpWjjwc7qAwfhDSWW3iVLYeYb9DhM9uepKHyret
zGviwCiHWyLNyGw7lMmeWL+Hbq2ec+Gk62uRnBKSQ4HdpXNAdC5GtwFeiWdbpyAnSFvINZvinC7c
9NisFfuYF/mwo+VsXotMYsTxD+V9fCj1TXccnse1/l8Uavsd5ubg2QsajuSaYxd3zjL404ak2uKe
oziHCUXa+kekAUW7s+D/u1swOdTW6eEYUsKJvc8Oh5PmcFCZiChzQguxtLdlWs1hRjrW/C1bTzgL
ypN3zuHY4y0LqjK1nob09VxUryek5XBYSkCWTKHwyHwLbXP2wayMlZHuh/Wc5R6OXIxd1bmIbbR7
WeO1cFIPBzQMlBzWCDtD2Ztqvq2dT4cDXbae7X5fovOfXtDgD11l5/++oPlf1ef2f/73jzXMnz/y
Zw1jB3+AgXTJ+6EewRqyYtD/rGEcm79y6WShO9T1dYv9Zw1j/wH9kv966MZwj0Li+1cJY/wBCiIg
DIycBhc/CCC2o5LlVyUMJdQPJYzDC6NSooCxcVQihQ14eT8WExYkDxrLHSG/CbT9PaNZDHo1L61h
atMhMDTrNU58kZRIHIsV8o4fPq5XSoyDBu5fRdT6CmySXlcHGw5S7E7rK/yhnGk1Lx4LDPMbR/AQ
bxYpVHwyFx0iYL+KH1OnhxCW2ZXx6ORNhvNM63lsOCVl/5e889iyHLmy7K/0DyAXDBpTiCdcPddq
guUiHFoahAFf3/uRlWRmVhe7WcMucsIMZoR7+IO4du45+8RyNReCfSuB4v0wkbE9FpSdA/bApvb5
r7/Ns6L4l+/SZmQ8z3q2ZyGv/fm71POmHCjnAQUHufx+ZLJ87HOYnv/6q6CF/unrOPwCfzrIacMz
bdo43L84BtM8lSUv940qjiGpAldIlqetdJ2vAnEtkIbiYGYlAju4l3jdg+Uv6jQajvXoeZIyROjm
CVJJz0sp1iSEEIBxyAinrmRhEMoSr/EuVUDTr5AhFnGb+GtmXdOrrYwHqxXrGie5tmL7WUnlH1PR
nq09LYPSBXs/fXu24PhTdTs57Yvruo0ZrmmJEgnWAaYb+XsMnMQQkENhplhhq3eDc7eIjPp6D6RS
c6mIYFGCTrX8HFiyspKdhwUE9xQ8Ej8qbZPs/TIY2Iwss+H/belSW05rwUuQJly2BLcwh/iTpde4
MguAQOl4D0UlankhvQzJFzABiH5eg+UYrkaWHKgZ9Y2XTFr9iEumGFXkcBTOD1vLE/q1YymzHdPy
3ABW9YDuUNhgcAYtnTdFyNYsa/cafK8hxCOS5EcAcpoXkhwvr7lgEbmAKM0qBuzkYjEZ9YVBJZXG
KwscUBkag1AaFK4J5qbyhNLZGXnFq7/V+DOB3JEgzJd1pXPUZgsds3nfDGqmKDWnakZ7yVUJNQ+/
19gAN0s9Ly7XUXJrFuSDGZ8W3oKKhdUcsZ8WEjrLog/Pje/3/hG0hsGRgPUUvhWr0LvnlJz6eENb
ObJmMQ7WozMOlYXlBvDDwd1m3TlW2gZXdEkozA6g/rL9q7dmrB+5+rslamgteOoG02iPMgH2Grpl
Y04xlSj9tz2a3UVdCkK+WepRLux5M4Hi0hd+f51rhFMDkOKThaKtKjSaBkkDVqBl5bc1vRoDhKyz
yRldC5GzhJtNXkUwLwTFPCw2V09hPhrkyGjITYTeRxxELCb4VFj1M82f9Td72sKDBlvRfmzN0npy
cknTrglCygwnRGTjSiBtr5GcNu8+EW32WhC0+9LrHrS5yjpUdKdZ1EE3t0y7WZCgpkCbsv7VE4B0
A2nO5ZsEkn5frW3x7eT2WB86sCN33bKw7mv1dAxzbx7eUk8MKjSEdC701HfVA3uUlVsCW0qH9ooR
bk+HecuJyU0sFZqtP9iHTepgwqlTqZ9b4Q4/87ppx2FYdYFvJcmQ6zvGlJDkP+hFKbUWlrdlaDdi
LWl+Z2q3P1aRatzjBS+kALdKb8UMhwtFNyOO9gH+CfaoVVg7S2/S/Tiee0m7FUZQ2KkVZpCeQbQO
Z6p5ItCOxrRf+Nu8ofOoKuyTdZOhXc58gPladRBR6A7hBhuWqTzKfHbXwJo94PyyO+t3Xa6WOcpX
TaoLdCbElaJo3EMJmxHETL14ItJZcyaBOH+pcGoNYtONmBKLclYcj5GpDC5BpuXsXo2b8SLNtpkD
Y/Xlk8VA/2QzIv1kICQQRMdahVs+zNvOR6p7clv7FdNa/lmSLMVPVWFSwMu8thgbsJiD4pNo9FBm
neXgdiq/mcascCN9y7Zln7CrhWY2SSKJi+gRPKFJTiktrq39mdebZQV1MRXUUQF921fjNms4E5rN
iCdzqWxKnm3AnCPuyHRXThAiwwyMj4gpEHCfhaf8ZY//a7hkGJQI/gubCyZFg7QL5h0o6cBe2q+h
kON3OonzJiJTxBZlt31qVG69eRor1r0yZ59O32X5yp3qLmFtIgM5g67C/FcbVwO1mhFGpul29bv+
pdX1T6NPcyv0eeW8GRW1v+lyP3dl9uUOPfY5gDD7SYwmZJFt/F6HwQQcr3AgEstttWcDStQblovM
DzETnmO7a9q/LZyyLv10I7djtH36PrmbkgBHp9ENzMmQn1g5qirOWGR/ZLWkcBx+7C4dHPFQFn32
OfrnbnWG1qfcct0iZEBPMkAsRvva5QatHaiz/Q1suQHdjxOq8b467eiEeeXNy2HxrGwNnXEqfzmF
UbehV7pcvW6ZDEiu7lDWUYe5B/uUn1a3W54Dj200OzcDMzebhxIpvt8NSd++po3hUNW+uNVzM2+2
QQ4wmTi0+1JIruDUOi2+2X2bvDO0QMmi+fY9ur5Cpytn70IAZEp5tEu7OhON1hNO42kNoHim+gV9
e969As/qHycqI04l20cb52MnxsCd+ahDVGHMGZuN7fnapMPzI6/T1EGUnbmpN6pEzLBLDfKWS+lB
HBu2bPg11TrZJRAHxeto6Z2O07YvbpoiL24n/WytSzUx0kPtb/OL4+EwBpEz4UTSsIBjvSiy9C7J
HK8OfbebRQRI12iuShcbHH4Ql1GwrVRxt5ob/uYVCe6Ni4r6sb9NOv/WLv5/hL+f2Z+Z+r8+QDx8
NOPH/wqJICAX/nkr//ff+vtBgh36edl9zpGR4gTF8M+DBIonMqkOMsBjA8/K/h8HCc2wf/PBBWPh
B+rNCvisof4uhhr+b+bZZouuB1yZLrF/6yRxnkz/OSFzTKGhi2meBC0wIQbkvyiFlsv6Rk5THTVs
0plAreTRYW16gBo5f/3hJ/R/ODP8eRj/jy9FGOHc8MCZ6q/J8XFyqe/IsJcJ/sLhLGbYw5v//d/5
IqC1OZihi/61SAPdL/VcoqRRBg89hgaog8H1t/8LgIGI03/6uWHtdwjb26SRLGLIfz5ZaDR0V0aH
tdSj7utydVclI6VV601Lt6p7bWUWBs2uQQAIzc6UXrQtCc8PDfzqcKmP/jkyOeDS+dYXMJ1Y46Fq
YlIb+5x1tlGbLgDILCnq7NZYzMUPlWUXe7yBXr7DCK8oYodhWrJK0mx1sCyluRQsJngrTGdO16iz
K/HLSFPzrcmX+btKzXSLWLQbOo4eQn04I2oMsFpaj2lkqI1eD5vKSNjxhqX9cPZor9tJMN/ZWQ6U
cTCK6ReLrTNTiqMaCicwtAfluGMasHQxnhqvTW7EVFZFUCfI4KHakiEPN7cWCzruhN2tNqa+p7Sh
SF9QjRaQ3NNChAE6CY5hZ2qMPCLv4lThtrq02QvdGn/60mLDlXhoVeHWz82zbZzzJxynjK8RPsGF
qXWljzvRKD748+HGzmJqi5BQKK4QDqkIkLZtZMZlm87Nje4WDt6AzrU/9MJxNaIBomFnOnvTTEil
aM8RRgCx/HqzXTc4QV1MdmVz5a0lwmePndZiKNnwduTeMHmHXHNUeYWt0ufN4g4Sf5sv7fVOEwlI
46xx7HfY25rkO1bDXTMauX7obfMMpp41iQsAS8G13tfDM3A9ltKphyip6qX9bLI29bgQlL6xpFMO
jrUS6xvOCVsNl8JpijIceb1al9BdLH4ErlX8SkSaPIF0Xx5NdpgcMmAhjWfdsls5e7kecD1jSod7
1bftu6EXxa1d4yGAUutUz1np9VinAZeEBsjUU5MZaxKlnXCeS3Ib11vhjpdNnXtUlxAR4MiZutMp
sTGfHbps9F7N3Hc+hwH2KMmdUcsj+9z0ZxeWuGY45JOAFCkf/bQpH2bpu8cWazpWb7Kkr7ztlxKO
9Xqml7faipNzxSNsqGx4tyUlmORs16YM/JGhCs7d5n+gBo/oH0Y3ZPsqSZjiV3TFNLC1Lf9oU3OQ
jLmzTQiC16AIHMB7c6Tra8tAPOj2HBT2lh4LT5t4X+INJikK/qrCpj+pO8qK8YoLo2ppRobC2Yeb
jQgbatVSf3Ca7+7m1nW+y25MDgr1e0b4dLRXdOr3VngVN9mgWy8J5kNsvKWzKRbwuGkDIzeMMyN+
kXdVLzdkws3iWAdo2xjjNbHIO7QsS0Eeaqm4RGzXT8qeLOZwYxv7UBoTVkpMFMMbFmGZAJAo1i9H
U9IKm0bvKOrRvFEPWwCmRxiZiYonSycRo9H/lcQwqrvk7HzEeTnUGhtVU7m9wTzmlR/LOCmajHvM
HgFFLg3Kzrxqx42AOatZ0dR3I1ZIPvXWNQp8Q/UqYBrCdL4wer8xsezr1RPa5ersakI4ItCNopZc
52rbgsWf4O5zGSFHjeyxl6ifqgLoryzGaV86S/nQYzSIYPHXHhhM0ViIJn3LEdDj6AwClfKXsMuh
pHJXbw6u4WItSfSWKnuhrFSAVS9zM99zhu0Y2zfhGPu2AHQRuBYGdx5ja/umZ+fbH6GGZixuRe8p
JXWmx/mgJo28UC7HuMUOo3FVDRoqgFmCWx805X7blGfWVzZb8Yc6S2bkh9Y9ubU0nXjYknaE7N9k
+3UzOhX15ehboSnZYADpWpAjtqo1XnEhjU0skg0jbcaGdA1LAkOEnVgA0DOnmc2doCvjPks0vlNN
2mdzbpsaDIBTxopnMp6ZZV12OsBXIpyh5ocNKBO2kTHVR1Kk9CZznuQ+oHFAfxRea1xgIyeRnnBk
+JZlnr4Zs+LjnnpV56ED5ponqVlra4B4hbtEKlGW+HORXaoKWrON4sCtnAnjpvNyNYcsbf0cx41O
LbMvNffHg82M7rhkDUUF0P+0qGJ9NUUjoahbemJrFQksRffnn8gMGdROrlyI7K8FRxMVJ3jxx6Cq
mqYOE1V0N/xPX0Z2uhiPKCjqecmbScWVMDmbbO7sw9wV3vvGVYwLuKPW5Dy7NJEme0WdRbESRMtn
tXyObX2mLStyRxhxKp7N2sCtE2SUHn9xdh+wnlWWcTEZ9cbbz6NXIXDm6eysHtDCwnGz21tbduLG
83hFxxXh31evcPS3GjL9EljsiGinTXr7AjvHinXDm0CsYFu3vuSsTX1cJ2r9yPlSiC0s4V76ldVr
MPtp/YrHoQZc7HXJI9DY9anucu0w9Asxk2yrYKkCUsjoiXJ0BQqVu+quq6zms/G76nNpqWonSd9w
p3KeZj2Ff8a4IcZliqjUHfNugyv2WCfEFyicSbe3Zu7dE/UULC5zY0JEANJ6hCZd3mtZg/9PH9x+
4KWpDbvak5VgB8XCk6wCi88wBYvuQBpxkuvUKljX1Ix1D1qal49aMQPSmN1xflkU9mF4tNCinUnf
flV5K/sAP7DdB61+DjUsY527gbOOPJ4La6kfBr/gMehY9QqEtt5OfbtaD7yrKhPGud0dASZBrXZM
okN8rgmQ4aVrjFeXig0RYJKWbwq9+dkyqJ88nyztC2kv9vWGIQ5gosu4hW2zpsagwvXF3ssbxFPi
pvp3h/Q2H6jh6NO4ztftrtGlftu0SWsDgaq9e8dutC/p1FC/KwOKbeCZPfk9HULIFQBYjl8JFPqK
68fm/WoQE6ih403YfKzWGq+11Kle/JK/J0SI/GoiPPSymeUcbyzagoxXyNUi+/KEOHNWEHg9PagU
lHeo+OlYUarUdLnhRseTr83kd3irzCEcJHbhovSfqiw3X/KxHQHhDrXxUAvcUVE/u+y9lnxYnovC
IGJY2BnLRFowskt4k9P5NA1aKKQNnMuizNv1ufAW3wg6M9euBnXeDpRzbhIFmk34hSqtO6xqtH7E
GhkQJ+7MZrhLXD35XttzGGRNqvyjNB116S/zxMhD5sVjBaDR8uPwHHIC2y5JqTXNkP0YG+Zi2jS3
/pPUhqOFeTm0T7y2m/dJAPXdIW6Lo6oNQhuNldrXczH0J005xYONRQq+tFvpR2jA7Rr0btY+EDUb
ngl/2c+MIh5JUv6+waYhdu9Kf3S+FDgWlFLppieMJDI5r0D1C16wHlcFj3GuINoZma1GL39pCK1q
YdY3y4++GuoW+TynKcQfhyuyYVh2l6InlbbAIVt2//qk8p9OXoYu/maEEefcP73afz5BKMczaBot
2shGCSBPSIUHUyvLHIy/L//6S5l/2U9YIMEsm1oc2lshY7Kv+PPXarAEpw3b36hobQRZO221oNO1
5L33tBLevLuyF3WWFVWjsqw+3/mdvbIB78+RP9vonoU76ixUiSyKS3NIqQpMIWBqAY5kcamApD/i
ivX0iM/VYEc7b07kGV13HHPh3iiccz8wTuQdS6X13baXFSedsunZ6QgYf6jJVO8iX1h7FJ3y7sba
yB6dwdo+G+pmHhbTkBveRc5Hf99i/Vtyxv/3u1CdldQfLpczNuE/QgQ3HzWQg4dfQ5p3v/60DP37
7/nd0OX8ZvrAynwAv0gO7Pv+oWGQLEC9BwpAd93fRIw/aBj+b2BkGGTYVDro239biv2uYQjxG1oD
172AvQeRSbf/nW3oX4UFkgsoIeeWNVahFEX+xdAFRANtjzfCGT9Pf8hQvukUOf3hZ/L/IF789Wvw
I/3jvtMa/a2wnakPAIBzAlllFvuCpqd//VUIQvDn/FGPOX8d/uvy14DowE3756/jyCxxt5Wlhl9W
jYiKzG+tIHUa7buhOPh9GjoqEZAbhzesT6w6pL7IYV8pY1wjkWaiCZOMQpADMb66vS5YpWkX0pm2
V8Mb1gLCb1X+8PoT6z02+X6N66xsn1y2L2Bryr5ym7di2bz0CJ/OQDFI+7a/WnAsn9OmNlVl1Fxp
vdhreEXNoPN6vQnb3i5f3D49P3XFgLGMRijpH5ZMx9DE98JmqNfannM80fXz0sMlDTlktlkdhFmP
DAKOW0yxZfYtWQrQ+l9dPqCVohd1+H3L0X5k7OnomhhYxQWt77YGjTrnkubW6cW3nhYuPSXusLDP
G/K7gp4cjhl634HId8U0sO20tBcM2phX14VV9cHLvGa7aBw4ttj3KVsMMzZNJYU4ElP21G49f3d/
2dbjnBfLa+vj+Q77xtMeWMIUR8NWEPJzf/OvW0BC9AGJ7HyiHLz6iEBPlK82pflMDo9Rc4NK1pIz
lChfK2WDH450Yh7U60vGUo3B2c/zJVDtB9LV+ChIgaSh2+vqgXURbSqUUWQ4rBqHAcKDeKHHUKIM
KKMzdwNPbi27sfni4H3mM9+ChC+LEJ2E4lav9oBld11usqlPlyuTLRXFWxltFbtFn0ren/XYhlnn
ps/jCoohoHlgQk6uLfNFjQ2ZUAXO4MFovOQ5MRHEI5MuliViQGmvIC9gc+9Hc7swx0R76Wq/4nrl
KEog0tL9L3OYqZGX9VgVe57j2521bJCCBibdgnVzDR6q1+HpR6ZYBdUpEHkeZK1NH6xQgDcLJShg
cabZ+kFRT+hQ6QSvJ9NbGnSbmm1loFKp7YSkryJgVzZmV/CQ8iABEbSxoRq9u8X2GEVnyh5v0JSy
AblsS63LhO4r6kawCxUhR7/pK4c2kv833i3/E6Ryk0wgo81/LZU/tl+I5Zhq//SG+fvv+l0lt39D
zkauhZ4POZJ6+X+8YYDj4CM2HEB2mGaxB/Pw/90ybJ/hOLx+UNCZIU1sHv9UyYX52xngfv4Pbh0f
mtO/84Y523v+/GCm9l6nQRdVHmOPb6KV//nBnCqzdquOyFhrr+BdTI9Kj1Ity46V4LhDat2Oira8
gRvTK8EEKC19YhCzT4zII3UcgxW7PDr3XVnIiBRbs8/y7JeHlnXSsRJd1O7IBtbRegdIhj32HO3G
GV1hanY6Eu6rjqB9agdmOMpLeLLbs/aV+2L5oNZ013b27erO+hHMYnvZp8J/UnX6KhJXvdvw+B7J
oCX3lhjbG3LR4s1KjemtXLvhtvJYLqXJ9+RrzZWBEkmoM/N2iarbbxo/ZqCFbmHsIG32J18CS8HV
aV5iKjHwFXEWXmYiTUjRbnTGASG/+ZM4Va5fH5bJKW9NxfPDqcUQjtbW7hKi/cQBEucGGApumY71
rleNw13WvLuCGMdozu89NhscTG3rRl1JxQorNECzhSKno+cvgw5ApDIXWCsez9yMHUAbunV9ge/u
6FSs8vIhZY9arftFt4mKZ2u5U6o68/SpL44Wt/CDFjcFTJTSpVSvmOcjPd9tXKl5Di3Y5y51KDyX
ZCtw5kyJG7tJTlOcaY5OErtOM1VfZe/BQU/1Rj/g1R38Iy07xWk760i2mXHcISXNYed5LJflUmZl
fZqTgpILs/QPKQUnkd3z42GLtza7Dp7Grm2scqeLsuPBDS174Ffr6aOdxuqe9GaqczZCa0ImOeAy
p7QF74q+TFdl8SWGz4zqQ8MDNQEo4GCn6Zu1yJdNbDQ/Jc/Wlu/LpNn3iRP3OOit7MfPy4uZSLlb
Cio36ifOr0BZqP6pHPOY+80xJeDomNp1XZ5p4epmbdP7sawvvSS57OvssLI0vhHc45HRyoPKSKH1
FzlUu12PpSeyLXzI68O5RN0OaVa7m0jtnTNdHb1Pq8ybxwLBmGidsOK58K4NzaXFSfCK9ZqDm5Rx
XmAfHnS61SAVGNCtjfkNN85+6b2dMX9iOLjT7LgcnXsre6G2TgD3QUWlPW6h8MVUo7lz8jG92YQb
cx3u9aaM6EXZLdWKE8IcykjNd9JxsgAmx86e4G+YQ5ROnEjW/KWa1MEuKcLy+hs2Es/u4MigO/8Z
NF0E1ZiGukEA/2ej7jJzu7NuDdxn3veos3vdxNfT+8VT35nFzkzSR3gNV3gphlC3+u6nKq1A97Rb
i2qVyvafRnRIJiW+86RFi9S6gwBiaHW/8szmHdXbUU2dHaZ87CFlwyy1LLoel6Qkz8tokpotLIKK
IKOuvzetX107BW1HFnEn1NUX4eexuTRhVWsH4pzh7ENtqdjrtJvxswId3mcWrgr7btTTb+7al8w+
UJkb9ql/qq3rrTR/Wba8T/X0SeHQJSMpF/qEtJMsN3AaU/MhKq0Mp5TxcVHFPRQPgUBVnRLduMYW
g2UIdZg9k3ebiPxL4QXEMrTcskC4U7b9RtPliz0TTPIr7Worqoe85yrrcKQYjYRZU72JzOL6LK/b
Vb4lRnPUJj2eIBmGaQteYh7FZ7rIL6qPnyfqKklNlk5YV9on75MPRIFLylAPxuI+91n/5OVMmAwu
70kjGr5f0DEYTLgivbvJQ9OEPrDk0wmrcEgwsL/FJlQhgBa7hf26bL9ohj24Jfc3th8q/G4haEVN
+66aeQfb+4qtUVhqr6aC6DjQkZN620eS8Mg5t4hPKjBpzOQCnegLFXnYdzeZLw4bsWQG9HcaHtcP
tKWdgcZtlE9dcqnzGKTy72d1xh906aBuDJ9ixBQPXrL+qH5AGqyJr3AZbMN4mVSovCrGQ/ye9ASc
TR97vnbL+4hrNrvUmhL2LKsocJTEkHE2aakGLKavQ7sz7/pEfvXszXa+07zAVLxlBUD7QfvkOWwv
Zvm5tVXc+qKk7qw/QqGiQnRddqZc5rAaZxYk889keKdi05+RHm96HWKwmx1ZBDYBYNTI7QozmOaN
XPSSlcdC9g6cBZqRlG9Ei9ZUgUH+J+SY1aPpYarJ5uKJrtLbWqWHuoajQNfNt9Mkj0qX325LkXVd
sC9a0Izbue9is0mOo7PXyIrn7NIGG7YBmBxjt1Kwt0skm858O9rNdTGweVum67Tovn0fZgJHoSvV
W/yQa5ArHdKYnzeQrDTsevoy3uRr+5zXqBlWEgudT6ITOnIut+7JqLkS9PYeMi31Vr3xomo5vuhs
Cn9UhzQMwRUZ0peHRWfFtLaDvte71IdJVQJXKNUND5kvkVcn+nC1OyzvscwEJ1lpgU2t/NAx6DCS
9olXOdEk7lW6uEKC5m/99m0P1JcCY5inB/ItlxRZXiVD/+DlmElm2mUzvYExJKYDijnZ4K+i6wcu
RFAiNokYzYwGljkHsx/OXaUYZiyRHhb5Tja/X+0w4bMOanIvw0jF8cLRb1DUa1FYW/n9rbTS4yCq
g7GluyxLwtJ5y9zmSPXmjv1mCAAkqObbufI4gTQXi5GefFZX9CvSCj6z7niVciX9cbLtI4DkUIJE
dwDSgMW5MNja+DxsRcXnR6MrdhlqbSn5us3BmY1Otc98HIJzdqM3X7Da3jBSBB2VKItKryanipbM
emn9nkcx3DkFcqRc3tElQ8VkEeAKDNGvbqgx3WXSPQhIhdhvOAYS/XSzeDXNSyI6yPCsl+x8B1xq
l1FI1071a1mZx0mu4IHM6+4cr/fmd/Yll4LCSGpgWR6bIAaMXYMszS7yyrY/i9a81cki9Is4qNbd
t624y7hUTPOHPDcPlvSio2CI0NJMxNbb0KXd9P1cPV7oL3Lj1pEE78fqNMC6JcGhxQ39s107MxAs
F5Lzc1A05M4FBq/BU1Ehcwq+2LPq1XxResZR0ZGakgf3s7bdadOZMLKtB+lZhHSsKc6zrb1mtiS3
laVUOHY4mOr1kTdSZDPNZJUvLv2GNhbVAYKp5XqyOpdCOh94iLQvDCLAO4CpX/RRX3NiZII18j5I
J+eYbZRku+WpWrNdrRvPli5iQFrXCd0/C/pr78rumo7vXc5HNOHfhjaWLDeeDyAquwT+8zNoDDuh
PTmgHda6v+kl1z+OVxGxZX7shVPFlO7mxKylH81ezY2BwsxStbeiGZtj1vCvdykbOXYci0uzXr4n
vbVvbPFJR3k8G/kRA3BcgDmakYudXPvI8ySm/T0lrNVe2j6mbKu4yXrKCFmV7HA+Y9swH9t5UJHs
1rhfzeu2XTCU6bEcNjA6VKj2iBm4GXxniF3vOq/wRTKVVAoTrIaTcaGh0RTJG7CKULTdg8SmJZqE
WaJc96PFFv/VMJmSggkCnIZ71KBFFnNtRjNaZYWegz8hteLcuu+mG6ZZcirVmbqFD+wgnPlgYmmm
MY6O6WnYlba0mWzTeOW8UjvGQRu8qC6fR3bA1tBemZtH9zT+WhOKXM4PpFy9ORK8KA/O8liPr926
7/Q7b32e1+RAPyT78H43ZxWQMi8epzXEgkHqhuwyuwcWR7di8tkU6b88yzuw4j8H7XHVlvvM4Ty0
vGXK2W++9yx5MKfejyFoI6z6o6htLcK6E2U5RbX8Ys5Ib2FW1ub5sfey2OYC8ScM5hvyW6UuJEzB
tMzhuDk8hHuWBcWI3wdtm95BuvD0a1HRO/1a9EcUgxu7ci48gnRa6sc+SSCeBFU2B8z5KEywLpqS
gJ5hYqhtF/7QQYsTRDjDEjv6O6wjEmh//kD3jm/k+4l/0FDMm+1yruwI7mB90ZWejGT1odfum+SG
x9NY0+E8PDQ895fhjIwwIkNktzUg3kfByushoxnHcU+2n11LIVi5NDtnXPfcBcesqw/SHpajk7IM
0qq0+QVfzD2kVRs7uhnUfXFcWeZzOsf0n9zL8bmu4SD65vOY4y0U8AYFHnZzLB4TM6cSj08fgYsl
edTzptkP+HJMgfcB+Iu8wu8drOa4lyS+ufw9Xqtj+sSD5Q742t4nHU6ijyAePtokMWJ2Q4GvaBWX
opMEuQ3F8O37cWKLLs7XFRgqae1lu0zKek9pQINVGHdZCXH4QhA72wALlWat9tCjA5sg4G4bh8hM
/Sgn2hdumecfxuFl6JlmGuOimKt4xktNPyhdIzdECSkCJXg5zem9pbntjZ0y1zg0Kg3nfmPjZcuz
YLK0m1au3MN+tDRQjvDyI2dyk9lEUVl3jyTu5gw6rUEQK4LyFvplEbIUokb68szIWvW42Jao6glw
1v5Nn5ZXbvZrdsArWJ+T9sbis9rrRbNTGQDAzr6HNnKp+/i81zYu/PWhhw2mb/deRmay/Oj1RzcF
Ss6nlXMe3vrmZmF9+9D6hAUmezlgNt4NGctOXt4srdx4aNVRIMcGTbpNvzQ18nhpp3hG/lxWuASt
JoDvz+Up8XIsyMkbobzjyPSvKwZOeJWjMF2iL1116Srz0nWZVgk8x9mqtRdeNgCFnSQbeB7UKy6b
wOAQCwx1kk1Ilg+I52CrxIo5XrjpJTEOyJ+tUP1ntcFgna0BppVNb0q0zEUC0Gou6uc1kZRebwVH
yHz8lSzeVVqWO5+V8aHuvepQJBZXYKbp49WqMDGPLJHKGJeT1hwyMU3pSdVTJ+88HzdCRC+wq110
i36Bmy4yXbVL2M5NtE07DNFM4hSbTxxqvbj3VobJUvtyiI3iGuKvPVahjUSsjPV6E7THO9Wu4tWd
rAdasLK4G6AfUF+yr6uJyzlLOAgUhT9jefMMjx4y3TYvkqHmX58X56Ue8+HTQSaIjJ6WRzMZq9dt
m+vrwUzq/iNdh2yJZEM38c5RAMk2p+1OxA7aNO4XPdXY0lKeGesNRFLmQeMZAWS+aIphPeGO4Amp
uvax5uF4HOGBnqasRtxomf7MoFy0H0UY9Xpq4F/QTOD92mpTOMEK9SR0bJ5AdP/iwibehO0efx2Z
0S5O4HJxOc58ytSQBqXkRbCmWIxljttc19rPUlscWH3uPeWV2cEh7nhhj431tJZeE89zNtERw/eP
wk3YNu/miy11VbQBQaN3Yaw+CdtogZexJedc31662DPYStTuO+ty1v5MmAtmNt99z2ElAyVM+Wep
1wgnHhUVD+fT1R4Uo3+lTwv/qC/apcciHDu9oRgiXB8xX8LCvCqnFNHHg7t21xY+kAjZkgr63+yd
yXKkzp6ln4gywBm3MUdonpXaYEopkxkcHMeBd+qn6BfrD/1vtVWVWS1q3b0pu1b3poQiwHE/v3O+
Ewkrui15Ad5CuIhuhyF3r5eS14OitfbKwEu9oRaAD3nuwLUFz0yD20smdXBSDElfIpcjWVnG32Wz
dtrxNNsnzxT2KVpNFstivpC6+kfyIebgEdHg0huQuUsTEa2qsOAgeB8ji27Vf1JTZb5e09APZ0Vt
/KfpO34eOtHeNNRyAiblp7bxmNzRBPu6VsW+KYdQLtEutuzrr1Syi45mVNFNVqn8EOpFnYCGAIr1
y+FszMA+ev2dP3TmaKn1HYl5dVPy7bI7yLOHqGuyB0mK5tRBXdxOFX2fffhtu5Kfa2xI0HSX33nw
Tm6MqAlrYTbnP1IkfWklv9ZEJrlTccylVKMhxEUEh3gkNOKcC4WEkj3YCfjaf/5SN8qvEgLpyBoe
FNMu/lZ+VoDpyoA1V4kLsbm2mQJpfvD62bZjxQfS02gT1VBoWnBEe4gB/OBe3htDAimV/sVgRTx6
+ZTclR2XTZCMgzTELMEGxXLYsy5vvq7NUUqLAUnNHya4i7q5BhZYUTiBjezOzi2GQsLb8akqEtzx
tx3zQKRtWB1bInxbRf/R7cDZ8lfR2I8/N9PPBSz2/Gkt6Udb5GiE/USTLVXlxzS2Xk3Chf9cHEAn
Al01mOyfD8jDVXT0YC5xcLN3UQwFkVEoJ3LEw5IZ1B5fdXIH5DE/DZgicFmtr3YRsBkMp/gaQqfc
RysftFry9MD3EWBSwTgDtEBBTzh6I18PILIPkVAL/nOZqOTf3khIZkq5zBUJDgawof/IxNdGpm8/
FzckhYFMGPiPPHKcgzyuX9mif/fmJMLvwS8Jq+jC+tsc0laIXWrWT2YlRq+fH0mNC8yC+6Zr2D8n
30B7IAFAyuX4QAlrNDInS9M1XSq4mJILIU9P+KuzXnsn+7IC3G+YglgTsZjv+/XmJ0JuDvgy1vvJ
+hZx8qrg2u5CuzcHtmic31AGsbNZRKlWjTbil9mNdx9RHECVBxRt9oA7hnjVqVcdZtn113u5fykH
7qefvxImNf8vCJonNx4/vYEfajFCXUFiPOLT2A5bxn/D1kT8rViwuBSvIl848FBHKX863RNk9uLl
UuKV2/zz41hyfq4Km2B8rZvq1srm7th0PFA/H0irpH1SJOf3P39hu4Bjp5BK4rccm4unxurR5C7d
zQPF0EDNo5vIH6KjNfXNpTQt60Vnsoefu9N0y/SbiXlPHF7QIp3a8XU68vsNQ9mbVKBX/3zVXobr
WepB70E3zNYGsvJw/nmi0p4V558RRT3zEzKVp3g1uItjbT1xZEKJKBTQuj7uotUlyAg57yPW4XVJ
63r+m7TkL4umuX+vLCt80PlH0Luo6X6THHKdimcdp/4pKVP5THCy28a541xIIFu7wirl9eRq+z32
CpY2fVpl9qFjI5oSxuTLsoojr6DgAZ+ntR1MdwdEP6am2avag+rSR9hWnOqxJCYajO3Azu9AbSMy
Veb/hd27XYQMz/Mi/gS1uJLh9GgG9Qc3l7O3onYfqTDeOdlaqCmxscpRn5OFfzzbN71n+hMPwtWg
pfWaLTFM22m+DISaToHDG60Le/DXVXWv9SDvJP8h7s2fmCydbrLmGHTqs/Wsa82ut+Ak5Gn5Eej0
PuLeZx5fcob+rpKHGKGtMNaBMfKbFt4fJgxMSdUnK9i9gP76q/L9LzgsV2VqnRuxbFzX3K1W7WiY
mjNnTgFpddS7Nhh+gYtAp+38luW4wyMXs1VsHnQ6PHQy/4Jv4e4taadbvxn6I5PhM4ivbTj7aLPO
26Tbp95rAKx75yW2D8yaH5qIjJcRL1kQnH0dvXlBe917In6YRpSqFBbeuLUm9KU0oemdw9p3Z+Sp
jEJ3U/PCQrWRHr6E+RUWOE9jGh97v+v5eN3XPg6ZZ2HBW3js6hh0unJfsQX/0bl3MnFCGYz7mBvv
YIlqn1BQEMtgE/YQsm36BUroo9vAkd2h6QqMakX3MuNh5oBym2XFnuL7XTRgku29M5szUHH2PmN0
kOD0ump959HHYbiLG2faF30IWRXSVq+z11HO71PaejtCrxl7XTbIfdntcnSxTcBiRZoPDwDjDLuM
/G1q842YSnJQb4Z9lHfOTnegWO2AeMaYta+9ku+G+PhOL2Oxl1ZcHcIa/LPpfW+DBbTZxSbiiNwW
yBVlhjuCFoNhFCkOr2l+UvrDSaKdL/lriCSHO012gcxIVF3iairPTka1NGYAhwl2Nb1UbLg/oMgW
Z2sRmhQDl0f7Rn38oehiJnbZWEYo+2M03tlWVW0SbFd7DLnOsV44OUzzUh7jVkgWUeuB7nTO2V4O
NBf7ASNJwGlW5z3Djfxm4lNdiEYCt8kGEHusFAeyQvmVu2gckI2l3kan0ztU/P6+9ZN+N5L5X3+B
OJpAlX9puHdYNaOIc1Rv1UdH+uVtSPL2PR/y8AKBgy85zuJDEHC8UxLkSzs24Oa5sYlsjEF4Vr5D
7a8ditc0CtTO9Oxbc0LXnD4mqhG1Te1jD5sZfgh94/DlKkHHKrR7yEF8GX7qfEweyG+PtQ6TQdV1
uymbui+W1X4LPLg6VyoTBfdwYX+0fke2NZB1euWnktlXNuT1GnJkEU34gjZWHS4bLNjyZqAJ5DDN
c/haxLDVpwyzaSVGscMIiREokjy7lDnhnNfgVjauMzMqStnAYXTIcCXToRdkMZ2LvHxoMJl6BJOk
vVO+FnSCLPGmAE1I/TY+Zg0G6Hqi0ZmdvARgEWWlw7kEsLGN5YZjufuO4Wb6dhnIn4kwl9toqGW0
WYfWOC4nD2lPh9yQRAhAjzTsRAkagdYHcIzY4IXFzhViPAdtk5mV7s0OEHCzfcp5A1/TCZm8g2gt
PkvqSXkdWRi5y8qNrz0MmCeDX/EGw1J1tBYZP6GKYlNpl1h+R+Szj2mei18/W15jPIL+jYxxY8cU
QvxSQ8AGty2seOOHxsZ4MU/Yrv/ZtgINvoqWKLr1SsW7sizzYb8MAVopTpBlv34F29bilYmwzbiH
Aehw6MFr3hSaP3szFXr6Th2XtblU7m2Z8kXvMEmHOdqtEbioh8Uhozr072Zat6QRFGyEu3WjDWLw
VIYDBS12qWk+SRv2+AA6q8e+y9Nb+Ir1Z7UIUAFjE3wIv1N3wHyGF5xHxXXeJcnNHFT+o11n9QmX
U7DLu5H5TuX6yynu7YzZols4R9Ijq1qdkxyyXQMhJxPNsSx5d5Ks2iz1GL4oK5c32m+T+37BZ5Qt
iOKpzNO7WYfssVemv10H/cFeQZZE0x9dSxFP0szSkbiHeJcFokFwmesY0Sv3jwyuYdaGOlLxpsmz
EoHE139dMea7rHeKU5Iv5mpib82Zu14OigrCnTehVy10Rh/rNkjul8XlbIs9+lrQ28aoeMh95D1H
Od9I2OIaskd1zwBYoem7MceLGkUZeCGPmBht69ZiLH63pHNkH1oGfY8xH/3bbKAQbqaODpcqEupX
DgDiz+o3PvpBC0Kdv2t4LbUHOSCFGvpYV35ySgK/PObO4r/5vsXEVgIq/K5gIuC4h8Ry57XWsm/S
oPzDAXb4VkHrns1Uk/+Kba0+cK6m4fo7+9uoz90rbWTZr6Pn/JzEvs4PTeUTfnPAXQ29xwc0piiQ
U1Kl11naRuSuQP82W0/G+toPxzDhXYgXuCd6yypW+uG7tAoCCVPXjfs494rfyk1QEWZY9se5HcPb
Ohrdzxhklbvp3by8D7PMBQCfphj7OrEqunZPliWSDVvGwXDv2tZ626+7exnY5ZXTRWyGdD/AXlCd
x8MSCZu3tFNWj03bBDcVT7AH77xVOf+3mLE49yK61YkO70uLugpRTMkLozqUebb5N4llFYdUVgXW
59l6rQJQ9b9jTtqcpAbtuNftelTZZrxXo9uo6HioINpbC29MwcjSa0tYEFLg4F2hLdZVNeUCaY7t
r7V3urlEPhPE0Dmgl/0lbo3zK3QydGc59qS6rIC2livkNyBg4TSo3eIUZX3d0e70nRO1/8QkRwpO
OwUZHBOmcIFhSWAO4Pvk7uJlgmc66a2XQpQ1sxs74cSlyW0g4U7pxcJqLrfIKUzNo8z1ryH1RrdO
bZb7sluxqJWO3RkzzhJceFcjKY+J379N8EymbQFJmjGCU6XfQNXCX8CcYQy7eb/HyMyMSg6MMzkq
qepMWqY5s9Q+Q817mGXbCWQJT26J2X3jlLywu3sCV9A+lD9au5eeqDhCuohySLCkKWiVsubgEXQr
eYLGzL+9Tt8TIbKvq9RCLQz53yZLtC7qRDA4wkAa4Qb1drkY04e5rP1L37rj0cYLvx+HyL/m4BM8
BJQEHeecOKqEgvHQV5l3RQgk+AiD1IJryGLUxevGMmr6q4Wswu+JsPlhYn9xqfmgwTU3CRjm0fif
+eSPV7XR3he+gZ4pjR8uDR7tpRG7gRhWewryeprO8SR0tltUMEgat4p4OhpZNVdpMafNvrJC90lq
PQ57nr3xOpCK2gOBoQe9PYjMzh9bm79v8eZwV6bI+l6ligsF56PYi0RoRpGuMk+SI8GXTwDnDsy3
8zE6ejzN9JVAMXMotcc3674Kv6ECe1ZlKyBnu/FvwdeZb6n2ZbTlh9Ejq9rIY9iEw2ke4/nLx8il
UcVJpGwmXgDWaQmyYmtLEh0OFR8bOwiYpCx5khTHWjZxsU3kjPMxLvzwDvmWzf80SqS6iKv3KlZy
9hWZuGCflS/DmGWfaQCqOS0SPDqmRszyGu+mGHzxxTIS/C6kjMNtkmPYpAiw/mBZ0/epGLvr2Q7G
d2W7KXu21CEVR+xoA0mjPkwrjm5TuzOJQvA2i2a+b+k32aIsbfD2juyFlcAR1PvnYa6GCw7O5slJ
JvWMPkEAgqA6o5CoKsFRLrl5EpZvP4bYIH7F8ML3I5iXW9WY+hERMjqFQT9fKAprb51Mpn+oP4iv
TJqWfwOGayAsSF1cVS7VOIaD2H2CRRTYRpKtiOO2+Ai7rjpORie3Lm4vcHX16O9y2VXXk2/SGxwM
mFsVbz3LrQ9duqTXyN4YTZwW60XVINaH4B+cNFXFRrokl3W8/ArLgAa1OUje56b1jl3kX4Fsvi8j
ZK9YivrEbDXdK5fYxYZKk/aUe529nyWb4TpbmreEjigigEl1sed8pEDFehSdI4k4juVj6qbJwasr
TqWEmlMz8/BLa3iVTg/yDzAPAnLi31ZDFf7ygcHcTdgJ/6aLmG+zqiyol8sGTgUt/DdRxUf2P7fs
eIoHN5z0ac3x3CNODZ++JtFd2YP69ImMXZK5YciKneqY6hRQTkVsNnKpJAoXKIc9vRSHPh3h4DTe
eETEBM/uKOuc9AMI0V4u/rUVlgYQfD4BLYrp8amnrNiJxR6rTQAQ88bqrZwmpra+KqLJ2XMGwdMm
TbQn+LGDWHUstXwuvPKYlhH3tXG9/FYyxblUSvT38QTVgooX9Uyka76wZwk4IaPP/KOSLCz4V+xS
UFQih3wzRVHIpvSOPvaQnxi5pel5Rljee4z2QYBZvCJZzr27vmrzPXpfdxgqsNBDZs07cqVQgldQ
orR9/y7Ag3ftssu7yEFkd0yjy/3QZvNNZlXqzDBpOXlhS0xcZOl2tjznJSic5mqpkvQ8TNiYkCSY
HKftkN8SARzObt1MLO1MAxpOuFunt6q7om/8A9zh+Lavg/hqLOP8upMWuwB7qs+6ktEhKMMaZWKe
03OWSP6xcU+aEPNNhwkZwhminb0bOlJb14RXQdF4Dim5J+YSkoyxiMgrr/Vd9NBWDPVET5XcRviL
eZZDq6/zKCi4gwL67nwcPSJmFUk5OOKXZAxJnI/MYQXth/mQ5TrXhtP0JmOHeE95NaJNMkruZvRB
XFNLfB36NSn1xPVas0lzXhi11vKcBbHaDMqa9nCmujNtAMnvKKSzcKknqqf6ejiPgpqQTacdyaCr
TnG+wYJDxsvs6jHMdPrtcXS7AMcZLuU8sZ4joCV3AhXqysPHfYzmxnnT0SAYL3PGbjrkNwPGDnkS
Ra3vkBGjpL3/0eYKuEKbpkY7xd2IrC9K2/wRHJxWcFB0JD7dv6fRetMA2NgynImvEcfyq5+hQdP1
aGXY/M6hhUTfcj5A1co5u6iWQrANOB4udhmpXoMHm715Vs3g1OSqerRxZR5a4BCnMi0p9uFGjG9R
ddgx/AijYpXIXTdGKA16+8sNF8hkhmH9MH/a8WIeSLKmewiSnDQDugZzw54zotaLIzndSJbyrGfF
UesQm/7VDp9yhTPNt5d7er3WgZjcJc2MzkGv2sZQLXk/0We36YR5KIupP/Rxkh8CdiUbZL3ugm8q
vEszO9o5mu2Ag30UIKzCq6jC6LhY4WX2w3CL2xJjoqzZFSQtBDFrUpuEQQDB3tJ2dzZhv09699Sh
bKLl1rIncHU67q6mHJQTbTvLtsX2fKJzrGDPEfr3Ir4AFMebI6nBm/1o+krJ3280qW7qoDLC14it
ImaXyluKY1TJ8vz5UzFY1kv3xD4kvmbAhYHV5pD5Y7ZtOj5YexjT77502axGBZWSykflHKktBGcR
cbfYAXo1MmZ+5UWGs2RO2Prk8TbTxAsyL/kn2fM/CoH9P2HUB4pJxvC/N+rf55/6f/+v/+TS/+ef
/LtL3/43EcI8IWYlqBF2A7JL/4Jiej81MsS/4a78gG4w8P+7S9/FwO8JyJdxiDLhOf8BZePYNN8y
SI25P6mxjf5nJv3AW8NR/yk85WCVd0kRhCKkpjb4LzAbJXsL9yImhZSkrHNePMaCi6qzdifdwT79
wzgsJ997qWMgfTTJy7nb+GXIptGak+BlEJ5yKJu1IFthQreqg0VpyV0Y+H5AISmFqDjq6bCok7Sh
fG7wE+/AbMH9YzWcoU45mRX0HXIl1nYWviLRnwTpbiRpDdSfRg7nmC+JzUMPj/Fvg+z4B3ve8rzK
qDDHSeyQeor87FG6trU+DWCZaQPBOX8KiRrYcPaioTtpHkZmuW5UPjRzaGN1LWC0WLL1bmt3gJoL
J5F/Hto+5JEWCuMXZ6L4ewjDtb0OEyscb2XFz7JRw/JsY2vBm1GlbnTSi8ZX3DAKeQfVAHeCeXBQ
XbIxdNkEM8Hz9xSiBfOV61YMnNNBJr8WOysXvJJwv3aDnwV/rMVkH2MQDcl+ciLJtheaMd1/VMFQ
aZEv/dscSZ3shUVVOLHhWoJbawf/RYRJcy/mVlcn4weLh9NUrtBI406Pa92Vs2vAlcFOoYQewkyz
lH+KQZATNgRIthEcAI12aoUrnrdk5NpiXHnraTZlxhgVVGQkXpYWu4b7tOKMDZNtI6fRv0PbIeeQ
m2T4ruoC7wgW/tIcUlTU5yz3bPpqnBTKoU83BdVXvoXoVoNxuSsC1MZtLhN6R92gFIh+U7eW5uKs
2hB6h5+SNyP5DOku/bsS3SjpfsUZe0LtwYvpWR6LHuxg3MgVoZNHSH/E6kQXQLr2Mffd9oiK6S2N
Q4U6Qg7V22IgrnXCSBM9uJ6svuzYiG8c4bDZJydLPuIRQXlnNbn+LKwIP22v2kpvAdLkTz6Swsya
i07Ckt25D06r0EKiPvgDYKZpDhFqAO6wtMPLHgSSoYcjHuS4lHed0DWa/JK9oJrSFDO6bvm1TE2D
HsNohUO1ep9MgROMbUboHOrSdeic7HRySEpOGIb9POeYRVbXJBXZVLQlXmFlfK0eFQRX98R9gGc0
Mv0SnkngkC/JXL6ijc5jzq21PTMwsGsfbkRW0+q3a2e3HY41qVXs5c20llXS4HbXENjXN03tzy4K
isoQf2fXtNuZQluECqZ6pzGfm/Am4qVDGLq8DDpwVh4P4T788BmNnu0K+4EXoD6DMRvu1ryA3nPY
qB9aZ7UKpJEt7jxvmAx1j/QOcn50TXkaBTfqDorSakGs5DobTSdmpUvUteZQ1Qmu0q5pzC7FPaGO
5VTXPONiwjHvDdEvw+54VyljfiEH9ctNQmJ63OqlLx8mghLtqeNBYX2ofckwyAJsNRRFz7ii9uxX
mOogCwII+uNVn/YjXUytJz4Dy/FwW0SxOcekHWPKMlrxDEFWBtuW7c79vDI/dqGu+EpsbKwUagW8
ozk85+Lad7WhM57W0XgTdHH35loO1h/HKXVxaHD5O1to7Rw/OMT2gnSO6f7iNSGKIWkmKTcZbAOP
85tK3vwoY0+LlYp1DpM1Dh7dh0rvGWItON86kGAPZWSC8ixRCtuTh8p/gxbTLWiSMHuwwkT6FSqQ
pfbzUKY3Hkqiv2/7pr7x8qoq9g0txy+DzBfFLV/a0zFgi4uM6hMGnEcquCzyVO5euNXyXlSj+Kj6
qqYZNk+qr4zmEbMHZkFgtZfZfJ2RgxQHT3XOr5a4LmmkuFSvnqdDHt1RDrCdSNvLTdFO7q+5SpMr
aCH9Mz6f4qmo8pxsIojyFfeXaLVtLF1fDXGd6e1iI4pt/CacYAxZ0Lh0YekbqPNSvtM0nd20VFzj
87UZhB0pUobuN2JG+AgKXgj7Je7Zv0NS1HA7M6FOA5bukFSKmZ78kYcGmoyXAhLBHUdDAnPPRzDS
XbktaoSTJ21s7+i7fM34qwMeDc7rRIAHk3TfbbjWm7LhIl7WZu19GmFV3ee0xg07lzKJardim6n2
xb54wyExoSRLL06PbCmH92FklsZzEbofMyoqbLMCR7MdJdU9HcEF4KUEPPLGWfrwznami9UszEmq
BdcU1POawJY/1itZNmRuCLPVdt51UEdvxqmBlIAugC+BRIID2tAhd5+ii/d7mt/0Zax1CDQpW5dt
L8X5iw1sxu7MJGuK9tQZMpoZF8iZuItZPshQtP4v7v+4uhQmUQ8a0KWN4RTb1G7ME6oZ2ImiiwMc
brZ+B6Lh6HSqyLajp8ijLioELjpkjmG2NgbtLsBJQ5PpNPEAofv4f+LKV+5eBhOl5sRwEY8wDWMr
QQD7VaLLlLjMIFoy2GXYfHB11XJmygwWUOJHGhJu6L0JpjK4oAOfb2qes9WZGiUdw0KqSWhySCzz
hfuGcq0QDL2DEcCEK+3MMEAMe+M4uzSpmQXSKikGbBcjs7MqZp/RmpkXZ0xfFbgOfIGvfI3BiFU1
dt4Kqx8ijNUlrosJlswfL1SbuQ4zXItF+8HS3/Fq8HL91cfNGLKoVOoZRR3AXecKotbpEsM8CxkK
YiLUbneFnlWgQo2+lx5IQAA0zuMkfnY4W0wIOn6DTdkLbXuLtrPcxtJrB9CxVvfBOzwFB+470UOO
ubrbl8u6EdJpHVs7pOWcdzgH6bfFeKw14KBnvQ+b0R8YO/W82+ZswhPRDg6mMRZzIgxiqqxf7QzV
eduaBoSYtWCjx+qbAv2JlUQAoSS2xUXu18Qzqepmqg8BKEgIdWdQoEzAZ7ktbb+4t+O0P6QBK/wO
nFI/HXhe6O7mygv4Ff7IIjNKMjk7L0ucL5W4qw7Nx4quqTv2BSIchrcss9T7mHEQrppgYN7ga/tZ
ITBN2yBnEr7rgk7fTm41N/w5pR/zXh2GK8WH1jDrS+2zFenhoXYQ03dToezHNDMtYW4rbeWud7qS
Q5qnWCJdNzQPsrQFNRsMGqKroJfxsFV00coD2zP2U5Fbtr/9henrZo4qdEquSS68f9tloO3JGR+Q
SYy1lexr012YIJxHUy+r3dxZGAUqG3Vvhy/BObjJ5MVbxzUZs7pgcXFetg5aRj5Kn+6YHEOvHTTB
Lfhh4KUTCz6vF1lcYB2sCcQYLRFd06k+FovFlp3VTPsWXXu4ek3FeFXWrEgbWkTs37MVOvhm5z59
YmQDLqDDBfSoIC+n+9LyKm8jgFJT6OBVy1pwUjiHDFIR1VFjlIZXkZrNtV1V5EJV17pH5ssCByx2
QgbSrg/4eWijhQGdWG+XHC75l2BJ+azHcfSOwrG1tY2jVT2DTgz+CkpR+d3UBb3PPLABcViluxuM
7HV46hey85t+xMOSJOxEmdQ3Mty7YcA6ni24L7bMkr3jpHOIEpnvh5hQgTaRbNA2m+Mi87tzmXZF
x+wkjs9WP5p+v9gTS1TmdtGfMR+0fUD89uvtALnnlx2CpgMDl0YpYcMh+8giqk8OPttdms+tpB6I
WA3SPeLDxFgV5JrykBAJHlMYIY/fVMc7fxW1zdkmwAJMhQ87zIT+DNIQNAgmmDGipBl4zYUjRDFj
YvnHZnBmCGEFkud/7GpCVJEGmCFko3+HZcRBSFt2qQhQO/VvvxerM8Er3Je2KdKFn2RCOtLtnvsv
82rBlWig2ReHW68nyoEHftPWXXOJ2PNhMKkwfwYVSuG6iEzcCQwTeLisrOfHsuT0RzcdCAa1bbQ6
kwT7wi3RFBhZGgWbL3McrIOf6OboKdfGVZEPxeHn+Pz/lYX8a/ivMgFx+f9eWXhsexDI/wmTC4so
5t/8S1rwo3+DP4tCEHJ+dwI6vv6vtBDQt+EGTHAI30foCOTu/6Us+P/m0nEVYisBDQFJZj3uKxLR
GZW38GUAz/ATHY6vHvOd6H8S/w9+iiL+g7IgfvQJVEbwtbZDycd/wb+k4OlUgNmHnFtOVgpZbcnB
deX1U2e73ZuK7eKzCFX4t6qUf/a6yTsnVmN/VIzNIaonKqW/U0oC8uwY+xtO6RUHNmGNX4rB4wPd
tBDJ+8hKAJWXs/eHLqfhLUL5/0MRDWEFg83lyVM1MRGtVPtZpRlpD1MHgAKiyhuJV1tlmnC+0Hgu
e2Ii/QFBU97XsafX3ns23fux9IfnAVcS9Lh8EsRlRkO1jzNrYJ1tniy7trEHTKDYIb5qAm9Ps41Y
eWw8NAgEDQtU+Sjk8qIt4G471WMK2GBumZ5Hk9oVRPQETinOrh6lomlgLZqpGr5pO4SWUo0ompyq
jLjufMwgO08SNvcDNnH7he3bl0fp6SPlb5mDsz+z5DawSuspsmz15eo+eKf4FDcv7EwUChZD8ogc
b/WFk7n9rtvEvLmVXHuXmpmQUuRSRfZgc/dAK3Xs5WUpyKORhSgce2OY3L6MgkvcmkaLb6xI9e8m
yVoIdpAFMIaJ2LrhvRlAhAn8Ed6LDYnGDjm0E79b8J7izF8TB2vKmQTVlO/XOqN443ZzAnC4Sezv
BKWeDUmfIETY0CFSXnJrEe9jBUXIeRjDLHHlY+CJ8d5YBpHaCFejWQgs2iaj1wspuqBWwx4G78Vw
HDqnU9kxZQ8bbKOWwNdCDptQWyu09V4ifaCLkfxUKKW3aY05awMnEN+AazOw3MKmYa+tFfkZGhdA
embGhM9jpywyxjnGervFisPLer0GSlOwP5W8PzCJzeYPgnL2hj2Wq2wTh+k6e2EEdYU+Qk05SfNC
NfFj6ieUh/KGA3nZcx4tT/wP4Ih22Ghh0GWpQWQZAmvk3BGrN0pc/TVNkOB3ytrJefeMRTaCzh0/
Pdiu6+1jMY4ENqYsWV00iPfOkIEIpPw5ZGifI7BjbQOgse1bShvgjBYVoUXlXLQumPIOq5TArhqV
vkkzd1zBmAbZOnDlFfwHBjFSVtO3CWIc2T3f333EnpH8VEIfirUMYOm6cCBnQVG1FV8Kqw66w6KL
5SrLypBiKZ2U5PPK8rmNlGNvKV5gwzBMVURcIkyylzBIyIgDx6DedyopwpsxxTSrIiO8TVN4eMF4
+lGnMmdqPyq8/r9dZ0m/Mya535aesk90rApC3+yA6A8M+r7Ag3m/FLp8boApTTvY9d67Fvh0jrTl
BS9iaoiIFrWziAMxKpfcH1kbPAMqUNXGm1RyoLZPmG0Zl85rAGQH46E3py9sXQyBG7p/R7o9w/y2
CHL4QgMmI27/2NF4x/yFRJUQnF1kWKygnWbgfksaw1dX2+9wDpOWKQ3ek41s/Tagh8VEzymE32uP
YYrNAlEgn1BughUwFtp7Xrhjn22RkmvxirQ656QAYbNq5WMt8Efw2lLXzveAybbdQBKs8XMThNZ7
Sc/cCTqEq3eYxlnKZFwzKG+TqL+OrZEirw4nQHgaYcuccb/w7BfKR25cGSjPRJDLbKcgCL9TkdHe
ODYjY9ZodVcIXA3sSUNxi7xm/yK6E/+1e3f6aw9W/Fd5PjTINe40r5ZEH0kxUhkmTOLrOT+7dsnA
wfbcWsBz+83kEA0y7F/wP2cYVzYqXsRXgFvlqR3WeLWKA/VcUFX7VYPJEBexMCx3AMZDhIyQs5kX
YiQ4JHWuh23hJ1jysqxzXseWRD6BGLIKAR2+t4ilyWc8rKQNVpGH2Io5n+K24Qmhu4CqnbD2HOgS
RdEd8Ocp1itnipJNpvP5xnTVZBNtNdNvBFjOy741D18FOK760taNAEQ7uSGj6n60dwUwsA/NsVBC
bo4a1LRSid+Y/sBMxvPcojoGHuNFBlp3buHaf6HTmls1K/cTu2/HWaBTwee4Onwy3wLYrXF7XOJ8
eHVwV7DvRSqHMGm73niqQj+cd53Ja2AHtvUbmwDeArXM81PeDrCSVbtU2V2Rdx4Ty3ps/jgV/hCM
AXFZcuN7FX3sU6WvrHrisxQEgf5ycEs+ZiHTB6LO6j6osuFXNvgROVU+vi8Gbv3V9H/YO5OlOJIt
Db+K7O4Di3lo61tmN2dGAQJJsAlLAYp5nuNt2np9d/0G9WL9eSBUZKoKVYlayNo6V1UCYvCMcPfz
n39ICkWm2MYHDVY0vOJ5HEEvwKrW9/R5o1c4Kcj6EFPF+n5zpriUq0AIbTXiu1EZV8rg2/LCsY3g
XFGTHocXOTBAoRRwylVbDS2FbxEY1tpx4/69QYOClIt2eK+CVl3rVLAYQJhEKuLW2KLtxpCa0BE2
uZhhhqI1uWDWHpwlzNjeYoVREiTzWm6sOpVgj+XYovoPVR5jbB+LM5/C7tbBHktImSPpM6UcDQy3
1fW3uHb675sija86tSngRdoQ5mYp4c4yKyU02IolFUMj0+4v6Q8YD4TumscSs8sh8g4Uzh4csPYQ
jnwdrcoeTvI8ahqqc7J+hLU2G5PVaGr1ReWQjE1tHaTHuOi29WEJFf42a3GY6YkfN6hDfRYYDNWa
I8srnUsE/kM/Y8wVLM7gmbngt0WxxOfZijaFoqchdJhcv0dW1gZLQMX0WB9Lcq66hrqHxcfEB08d
cIAd+LrWNPTlboWibfyY6w7aVGRhfjcTQdEwGw10BVHdNrwUaqQuE92uMZ8opTaf5SGcDQDLIVwi
LGrOGszOP+JDqV0ZmLzSeHAxCK/7opJpyoehi5v9IH92mVQOpQD/fwB2qOb4GZmwVoMcSUw41Ode
HQJ1k6CcXTEhdNhgWIb8Fpa3RqxQk4LYYrSvD0vCX4RhW6zLh0bbcf/OmGFZJiWdZc2YBvQ7r5Dc
a0rE6oMeOPEtZgjDcVPSzp7nXXjNaul8sLs2u5fxDD8vmzz5hOu5dpj1Qw/BAjWQwSaU9jZcpxGN
YlPl/HCw4nDV2mPIqJuWC10Iy4N+qeg4RsPLzEV0q4opTOyYLc0yQGLW2tYqzpWss8+GICqO2bOm
+TGBLot8kIzbdqiMU8sMy20cRMBblgRXuYI48CmqAqCrHt8htp0QT2EHGmEMQ6up7C2oHRFIje94
J6NR9KyfDOgpuXNyIKD15qSGI/1QemaN407Vq8ahKhUSI9tnwY1EcsGNHZh6t2SjVeK+MpKI3fZo
xsGDS/ZXZu25WKCPhMysXdyC8asRDnNmiLsfri8qm4zKz+xmmWnAMPM2jFje6rZsnEUYpe1dEwe3
lVcbwUYPR+XCh1eKPWSX1T4mIRF2Tg7O4Ogwqa2RrOetlkDnrJ30SFag4jLLKqW1qYsWuqbXjkJN
C4MnWEqkZaFvo/Vy7uawYeZEhrrlvE2EyW7XFEN8LMmJemPZHglsZVrz92z7VaTcWbnBbUw6DpOO
fnxpy4l1grUrLHkt6djS4UFF4gIGI4IhWky0TgUUc2nXFVu9CHv3bk6SA7zw1CTJCr8hDzWxrWJ6
DddcByqSvDZrN/hSsNMsO7jMCDM01vSw7khBL+uR3Yyu0+SblyUFOr/BnrEdDMyO0lAc2KpAV2aa
L8jnNcJpe9Phgo4kPJaVDZOt7+KoPvbjRusgJwqrbcELIeBnBGhphBtYJ2wRMOt18UOS1AwEeiTM
DuhYCnWcTvCohXrfdhcezNErxAQoSUc6lHjVGmF30g6684lkHPBVf+jBFAo9xV3LgOp8rUgQMmcB
e5JxQZ56f1vR6HhIW2FGE+OalK4Cz+2OHFXSg0OrrJ2TEmhnGxlG+dFycu4rlVr/A5HLrrtsBoFq
NICDKe7OeBDDfHPU8TCA3o5OjgcfbmaMH5FuGVR1o2sE/gqXR1L4oBP5p3XZGCyHLf89L22N/nMb
eCJuQzLiB9APqdhoTsxevIzovizItDb6k7+OX/xft8d1NMJbrBfDQs+3RJ/vpoV+/asnaoR9AMXF
dmSN6HIdHsRv+AV5oaZi4XZL2DicCcN8To1Q8cgFpMA6V9Y0XKCBFZ4QDNU8wA0R1sSTt671VxAM
wXx4hl/AnoLSqeiyzGLjqLqgbjy3r600SNC6WJpznMGuMTgdqbx0/8SW0grpWo55y0jk5OwZynP+
ePznSet7nonfnFVc1bOQUNccMhkUXFh8tuOm05nMMLawvxPGI8yr9+/NwvyREbTE4AtWyLOzGL1Y
ciQtWACJB+c0jNhqWUCjiZ6rx6iqhEV752ob3a9dMKqvMNafvEESmKCwAFvJfI+7p+7Hinjuvg8W
oWkSUNmo0Qnur/7iB85CuihbExEsq+zfYNjAnWF+WFhqixsUntkrBZ+973kPCwxrfxyxB5fB2WjU
gZ/t3kxmIY+kwka9lgVQ7IsuQzhh4ktZE66monPSMprCdCPohFQwP2/hvMvuTGRAqPT+cnpAL9/3
vheyeGi5bU3ggkga7L0Laj32M8UI4uyOhQ4rtcCv3whioo+QRWAG0zqbl0/4O2+JKsuOomuGKoMi
7xlJ+7WuS63VYadk0ZOpa0XFtgy590Z2rHoFHGOftBaq8+XLpxXWoXsDrxLyBbap8n4qsniNnj3A
tWTQ8CzacAHN21oRfz4euljrGTOiVlTzOw+TIkZt/2zMAKpqMCUQBLcHZTr0QiyHZsIisxoCS1Fc
oC2opHcFXOZFG0GaBSdX4GpWmdpTGo/OGU9+homRjpMvyxKZ673jrr8zBpp4ineuSwbj5auGKGWD
AO8nkcHm8BWZhtJC4rbZAiPlx6FDBM9IaqnCfZVM6VA3ewIdCnyFqNJrkVhjifAafcqxkTAAKyAZ
iHwb2gnY41CklO6y1UUGjp0I3msaEY1jkrYkz0M7KwgGGir8zVIRpINZQi2kVsTrlFPSjhRUDebO
hkjgGbREfmuIWB6vqxrcFaa0ngpcul56XS7TvJ4SfQLHqi60QOT8uDXWBvSz6NTMSYEiC6gsZf2D
Yya4mciBEPcl5sdRrmW8bYiy2IRmad7XWIFclIqbbAeDwIj54LH3n2NszRiAkaBHiQKzv9C7esRM
O5NbpjdbpBi1hsWtlbJBnENZ5uQfYYTWLsop/4jQE7KQMq2tKoBVIpIGP0eWHU3JSb4PU2bdgIfQ
j0oIV2JTR9dLTcgIoertbVBnoy1v3SmVSRYBTd6U1WRPuU1ca/WRFBfSnBoR7AR9LHpHJCcmZFPu
E507FcIGYVD5lAsF2Y2MqNKrrE8ZPqAfaW7jyuJ4xEkZ+GgOy9KkI42UlcApGM3pqdcF1vvRUkba
jIkav63iMiRjKU+7W0vPKfumFCsAmfC8E9FWqZMVl0E7yPjvBS3YteL4CUFYoQECjoKZgCzJtP17
zmjQSdUC4zpOQ3yfWnds7UXXxMqwKrA4oeyDN/uJjMziIeuLAJ4WRDCkt1h/Jtai10KMO3unQP2E
smsgqEjKmivcig1rlpWOQepZp4bvQQH06hBTUzjT8IpurAEBFFGd7rYEdQ4AJmG6rGI4GJcmPJYt
za7+xs/A5UXPtj2jD5qchXpMfeHbhasifBtd8krBquDjupiMzsY065KZywTyiQYi3jdZHbruIhqK
WOLhs+0TfHMjtOvKOL51I6M5wz+NvGM7M29Z2XDNMrumPJFxqD22dSxAhiCmoT5W6CGHvOuoiJJc
sea8+gQVmTBHZo2EBGU2BLXxziSXDvwrctpVOHaKt5D1rFrpo+dc4hdfbpD09kS+5s7ad70EU0wb
ThrbqbSay23pU+R3VFprgOL2UsJKGkTNlqvbSu5Kc5mNPdWaRLnBOa0R7DRK6W2gzlBKjEy87s4u
bIJfWpqTx3VpFjqZQX03rEYQaQPTRPJzluy0RxJPkK7Z68ZIWKP7sB3VBU1pNJyu19xC08KtVs47
DVqTWynEhsLuo9GpxRlgSyTX9yQpVykSY9hZecOXiDacCOqVIbew9txmjNq1X0A4mhMKpJ30VpZe
hJGP1WblulgsozyBbUBQ+VbjKyJaCQqIAu0qxFxfyVnQyw7255zMZqK5dA3oaFGCyFtQ2aMBGozf
hcYiIpya+iwtPHPuuKZ/I2VOdYvVRnyCD1P6qakxvqRtQY250ocmzUDbJWQ0mOSbEAaCynqX4AuQ
YFColschCz5GsnZCF0apGxW5t9hZwDwdXXLHNeMmDDJko6ixpFJw4FgGqd4p0H36XhvT6pTrIDRE
0NdYDzVahc58nwAgnRe6jNNW49jlKcK6MBAalfgDTD+JqRxl6meaVEkzQ2bTBcuc1MJFFtakwxdl
i5i/zSX/Dmi1lFe6KlKuhqKP6IUVUjVXEehjgWhFKK40bwCa7T3R15dL6PRwT/VLKmWC1A3II/d9
4zrvWjWmuU9QAkbcCWnAzGYqSi6mOp4JWdV6BfZKpx9yrx5BQBXBMjMkBKRfReQVmph4NtqHXgkb
zBaNQm7mSNLxl7CUPvyYd+yQZnpDV6bTAwpU2FPdg5wq+nUWYueNxZCCmmWyOLIzGSKVNxjU3MiN
eaqzXkYaD6VEVOQ+aBv6noLq1yP9RJt6ISbR0CbVuddMPaFEpvr1dL//5BEfdUO0QEFfUPNNZM8K
WtLWsPGuky3m6BnqLfTyUlPnH6rahwyD2YzgwkZUo0v0tvEl03GrH6VKLCdrb9B4tnEYOHP6vsUN
2dHUmxBURcP1w0L8qeduUKyJTEv5ftCu3AdxYd5quYuDYNEAjc08FReQVeb0anQU0oe7dgxJ1o9H
gpmcDc8H2hYMiXMVmxySMeYZ3KZ6KfdlEB9Wdkn9XAWRM14gjtevPTmELBOlyH0P4d104yaqFWr+
msd2QSQS7tlZzqtNtzKtwmVWW0ISC9kB7UPaFWAJVl8cyl1U6JdOXEUYEOpIIDaZ35cd5pmQPN95
fe1eukxO3UwjQKd7SwcOh2XfypJbt1WGcDHUmYTxRFJ4ITbsVYXzlVubG5W+XTaXB6cnX7J2RxGh
VbkWjgSKpM70scEpcMi08LLJNQjlLVK1EFCbBpXIGI6GxQh5216GnSWZGDlmcCP7qjDLhUq2e7H0
6qCvliXqkfQwpWfYrGRTGZ2ZArfZ4OsK25oEvj5WsDozMFxD98zv+4gxic4YcwkNqpb5Sy3MfZtH
UxveWVbbN0fI45pmzea+uSrJTXI3SZRivtkjhb8i51mB81XY2yxX5I52kkfDEMY0XTtyxjElHmqZ
CLKyd6/conPvJd9zaEwPfYfQqe8s/ASdoTjOgkK7QXUqzGPxW79hg9lizFcrzrog5BGybBSmyaYn
CRxL8SxvFwgGK2+BChuzB2UsFOxO2OrPIjjm8Ryja4TlCFKZAG3Vss4rWtYxHSjNxf9OOLwKzqc6
C4o08kndG+RrmYbzpxhNFypzAk3MOVI6u5y7ZZ+d03Wj7ZF1EaxhRcWYfZVpCZlmCb1BhFGqde67
Bu64hU2vEI4bZkxnuSVnV30YQ0C2PZPWqTpl+5HzQc5foMlFv1BhDq/T1CvqpTmlAhJkaL2NRVSg
LkID9Sk/sBBRgq4mUgUrVSQMZmT5SZRYUU0vHnshMKqxw9/ah418HU45hWSA8OiQmp3dtNB9MRWY
Ug2HKeHQa2SMIQANsUa3Agv2sSYCEW0XLgCdW5GTmEGhx4AYB78Ob0ORpViqIldRckTGIjxj8hbz
lujF0Oyid+aUx5hP2YxGquACH8oisxGy3mSdJLIcoeMz3cdN5YFbslCYKyXyk2tlSoFsp0TIfkqH
fLlA+LY2E2QPDTsp2ZLZQO0VwSyEsiwHQQTSW3t3I22iKxrFGM4D19K5yKQjz8Ex/eWTfluZcVJb
03TBJOE/9yqzcrQNE4wdhnNAvJiKXoRvLsVOQMI+86+fytQUHbKKasA02UNoDNxIKR2ckGhHrX6b
+1kyz1obQ70IHdnLpxJXvVNpUVdrusl4GdDFbH0PlpHHIhhyTD4XeTdmJDnGn0vNTL9T1H5zEog3
hgEao8oOxa0qhvZZUUuDJYV7MmBm0FXGQoEtulay9gvF6q7/D5IIzh8v+jnCpHwDWkyngekDgmar
VFu7pyF4hBWRnrTgoG9qhwZp643SMsOle16YlXxW6E2y8gsLIL53+1UhK86F29T6+ctjStTI7pju
Xcfek0KvuKtV4foboKKEzmmVax5mplErwYbEYVtAI2xmEO1LZSt7PzDYJmCJrSggJUiqdkfBRH07
GAQoLhoHw39yge2F2lfZd56bb94G7vH5WfaQgzILsiC0mmBhe15zZBTmsJS9pl1lAX44Lw+nKq54
5xkFUkGdbdIM11SEYXt3hIeL6wcDfhx4gxIU2/RM0axwyAaPgkwrbhv6msphBmHplpSSftHV9Cut
OEuUddQp+mmO06g1U12iWAI6NxtlVKUHuAQaqFVErSKxd8bJPLQc2OSsHd95m795+pktAFsVNo+w
08hG2/1CwraleRXyNqvkmMwMggeWUoAk7eVR+t2zQJwzDYtxMq29FxkeSUcTnukp11VeL1tLVoFc
/cgkKCBjMCqopyCQu/fi0c0YtMIOF1KLR6rvy/oq6HCR6V25f4Ry/58xuceYJOVNgNXPvu1vYvnm
D9tyv+nw5Y++NB0064DNt2pDj3RkCDQmc9KTHlM50OFRyo/NCDSZvMrP9Jg8MQBsE7oKqfu3noN1
YBv0KMDgROCfAaD+V3oOmrE/OTvMSIbhsALYFt1kc+8l1vumrcuAsEg6tNASkRklxawZi+p+aDM0
EGwu/DV5Z0iwMd3pP2VD33/SUdJtW6tEmYYqB8cUciKNj1qDom0IG5HnSb4sCQOtNdx7eOV1WBeZ
bbxgUTMvYBNAR/MULAJmJtF5n2uA+4uBGjw+7vHwwLKnQ8W3wJeVpHQtGztacRJcGo26Cf8IM6cv
OKoY6TXwv7J5MHT4Vfu4bEDzCOIbFySrhD4abWS9AXZppn5jh2UKzk7j0F63Jg06euVDBE2rY2KS
2VwdjSHoF5uIOGXHOBBltWAblx2VShXjqZx3wS3iOaKdNDOJTyXZxFwUnRJlNooJ9CZNK9fHoJ2Q
30ajhueEZBsdgNlXsNrYkNeXsm9JW5WWLnohLKNLJABdvoUqWp3nfc7GkqwY4cMR0itdAKR4grao
DbO8cuBMmkXbHCuaGxsrOUrqq86DM77u3A4DsiRN9cM2CNBYQHKjJK7glptHiTkQP0yvNPw8sioR
zm0YcrUwo5Gs1TiynbVXueFV7dbWmd/ikotvk51sCUaOydgB7i5wZ3W7m84LKMdosbjRJjCT8KOK
WR+eZrVVuCuPjRKEeMX175BORs1ckfwovUjZkNfFUkON1a71Si9wMQZA0rbs0eOPjas6mBLqNHfx
sS8w1yHeIabTq2o1LAOTOvGmaUb1rPNYpSH760E654KkbBtZ42gdA0a4xolr4LvTzi2zS0BvUa1C
PKkUtytmMlE0h0ngUBIDc0FoJ4khD1e2qdTVChwny9YZxH1jjbNC9SGqTTdbGoJ+ZfbYZy51JbcI
X1AcWAFamkDBUG3oMSSGYT6y0AoIXXMc5eLhPLRzi65+QALTnDY1dHv4LuqNFuUDHkSKkxNK02Gc
eoYFYInZK9GENtU9MmXoBgWM1dZJUuyfLbdFn6L66iavu14/UkK8S87RM8bdFS9X9h6cAKg0l+Q4
O2s90rvnY4afEkVNMy+sTr6QKsl0F47qKmuQrCGeoeZrhrXSolh5nwbWiMSV9ALEoHJroHAqm+6i
UHXtNrFamSQEymdnHrl2H38sMf+P1jiMoH0YJj2bMWnbLIhNt+ThAiyiB8jDdQZrFmaoEMVZ8KDy
j26oNKeeF6Oai/VkuBgmLZ3vSFwlbnFI7OB6VfNuUt4h26D2hScVvkPeXV4VpuocB0Ku56lCuefi
gwghUReKPkWI+7wE17SZJiR/OPHq6ionzue06B24BTa2DB3mXpNUMCUsIRACwhCrhI+lyvmW/SQw
zITW0BCyQ6m2BjyRJzViIoSJmUrZu8xaJz6li4YsB/UW2csDErSlp7XNe+RvKSTPvsjHpadmxilF
K/5KBDWjiQS80eQLZ9JKNqMBVieVPqLIqBB6Sn3SVsI8cz94k+Iym9SX2CigjtKFKDOY9JnmpNVM
Jt0mSWNoOJVJzxlIbfGhm1SeVAsU6zyn2kmXlYONNZfQhEod/vCwIoVWVJdU6a0tm9A7fTYgVyS9
oCuVEY8eAhnDXdLlXNvC+UWDakx6VLSHaFMjIVOtJsWqqXqoV/GVwmc1EZrWbtK3urBNLpxJ9crb
BsYaVYhhWyGL9VzjplQ0T5mHj6pZXyhocyGmJfIVXe0waWyjUvKwpJi0t+6kw200ockNJ30uiQ1o
dbVJtytZQsLb6FBXeiHsRRhEBGnBNuptUg7lFi44GmDNyBCi0RKQ3gHmoudMhWDYQjkc0gyzTiN2
nhswrFA6tiaVcTn0zTvXYeE7wYzN+ZzGEfM05UlwFeJKRVa9LxErkRLgkx4hii+9ldcX5JgYLcEk
sxKzdGfNeoCseow7wDvHCprLyM+g8KAjhxuSgieAcKGC7BdEDVkV1h0IDBcy/NRkzhINbCg1eJxE
VQtFXGpc+DNuUFEypz7mizFGaRw8kodlrxaGeji4hX+XI99PFp0qQ/oZG2xX5rY+5aHmtE3mNmKi
bj7WIw2eaUvzl/Z7PwvD5MtFi43YkrKxHi6ah3K4fKiauK5++c/HklT89DwL0vqKyNYf+aWXD/Tm
YTro1ZATzHyXNTj3cgXwn9IdvQ3Yx1eWwtcrmi73pQPEWy64uefIEsYb2vSROVQMlPf0A0M7oAPO
h/3a9Hk81bOx+aO7f/nGHofx5d/ZufbtPbgStHT2h7tiIxVPR6qpP3P/e8d4dv+qeoA3sM2spMKw
EZ/dYdC1AwX7EI2t6+Pncav+Ew2D0E/9ycfgj4dBcQ4wdDN1WTCDxIcN/POngWFwYJbxO9rjz3+6
YVAhVlHAvO5pgLxlGxTsFiX79NkbBk1nmHQTPZngY/F5PONP9DSojq1y0a8bBlU7oOSjjBQvhvjs
DQMmP1AzbBNnjMfP42v4Ew2Doiu8yK8bBd58NtHcoMCTxWdvhjTlA14XWvjAd08/54w/0SgwQwq0
9ZXDwG3ioMyDtTslGMoBwIIDDv/lZfn5FggsqgAaXnf7ConUCnw7AM+9+8fpisanNlEzxWvw070E
KrPU6+//AN9/ABv5aQHcnwvsAx2YCOwJytb0mUb8J3oLeIvtV78FClMepF6csn7bDu0skA4QHMxE
9hKPo/ATPg3fmL5NO7hvd4svbBPYLVm4x/DO774Mmn1gCLEC/My//BT8iUfl6657jjnT/bTfDh6w
ZPl2W/5Hv/C04fz25182m4f3//zHM5Rz+j2x+3489W+78V92Rmea7Z/98Gn2f/7nX+7v2zP/7jU9
/eMmeCi35Z0/THc7fLnKs23Crv1fd+XD8zIAXfvT/z4WDDvX+GwGfPGg8dbLttXTgcR4sPDxGP92
e//8xw8dONmOWbp35Gl9fu2RZ1s/2D5doLjgR67yaw+7erhn7OM3v1d0OAoPyauHZFnlv/4buW/2
5t02rbOnAz6OOTmLT//w49/mOgt+/a/dL/NxGnzt4JwKDYT/63/vXLSKCvNvuOjTLSOyRqNdZW/u
GZsmfhqI6cuVDbHffv0NfD3J08Eejz5tFl57dCQiu72aL4vw33Dc7a///rT3tKt/x/t5/lCm2+RT
c7f7lT7WU6+97suAr/LhzdE2fQjK3RM8lu9/xwnWPJKchEfmLCvrnalRbIFpU/69Z9l/MB+32a89
h5gKtm/m4EqoVHe/aMQYf8Pr9Y639s35FiOxpwGZHvzHivHVV4+8Msh3xp7SQDQCX3vkq+yOkYHr
+3QocdWaRrbN0z/8+DT5L9Jzdt9XAaewaX7tRZ/yFVZv1qwjwe51P6I1rz38Hzv0PoMNf2SxfsGg
59VHTu9//Z90d8F26Cw7oif96gF5SZr3yit/qQH/4qF/b+f3FSD4dj/4BI3+3p/t7nXFb9zF8AJ+
+V8AAAD//w==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1264920</xdr:colOff>
      <xdr:row>6</xdr:row>
      <xdr:rowOff>57150</xdr:rowOff>
    </xdr:from>
    <xdr:to>
      <xdr:col>5</xdr:col>
      <xdr:colOff>281940</xdr:colOff>
      <xdr:row>21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5D4B1C1-22CA-02C1-FDD9-EA1CCFB6A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129540</xdr:colOff>
      <xdr:row>6</xdr:row>
      <xdr:rowOff>64770</xdr:rowOff>
    </xdr:from>
    <xdr:to>
      <xdr:col>12</xdr:col>
      <xdr:colOff>312420</xdr:colOff>
      <xdr:row>21</xdr:row>
      <xdr:rowOff>64770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3921E35-18FB-8B1A-8AAD-DC7C8FC432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510540</xdr:colOff>
      <xdr:row>2</xdr:row>
      <xdr:rowOff>3810</xdr:rowOff>
    </xdr:from>
    <xdr:to>
      <xdr:col>7</xdr:col>
      <xdr:colOff>693420</xdr:colOff>
      <xdr:row>17</xdr:row>
      <xdr:rowOff>3810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90251D-3E44-F88D-EDF9-F7AB4C903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1</xdr:row>
      <xdr:rowOff>156210</xdr:rowOff>
    </xdr:from>
    <xdr:to>
      <xdr:col>14</xdr:col>
      <xdr:colOff>601980</xdr:colOff>
      <xdr:row>16</xdr:row>
      <xdr:rowOff>156210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5F07BBE-88F7-86BB-D117-FFDE78870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937260</xdr:colOff>
      <xdr:row>8</xdr:row>
      <xdr:rowOff>3810</xdr:rowOff>
    </xdr:from>
    <xdr:to>
      <xdr:col>9</xdr:col>
      <xdr:colOff>518160</xdr:colOff>
      <xdr:row>23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4DF61D02-9497-13B0-2857-B4EE26DDE9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466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9</xdr:col>
      <xdr:colOff>556260</xdr:colOff>
      <xdr:row>8</xdr:row>
      <xdr:rowOff>11430</xdr:rowOff>
    </xdr:from>
    <xdr:to>
      <xdr:col>17</xdr:col>
      <xdr:colOff>251460</xdr:colOff>
      <xdr:row>23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09F7B30F-B14F-E48C-A2B1-D5A0E5C954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0700" y="14744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99060</xdr:colOff>
      <xdr:row>1</xdr:row>
      <xdr:rowOff>133350</xdr:rowOff>
    </xdr:from>
    <xdr:to>
      <xdr:col>24</xdr:col>
      <xdr:colOff>403860</xdr:colOff>
      <xdr:row>16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8BA85B-72CD-A79A-15FE-8B644C58D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579120</xdr:colOff>
      <xdr:row>1</xdr:row>
      <xdr:rowOff>140970</xdr:rowOff>
    </xdr:from>
    <xdr:to>
      <xdr:col>32</xdr:col>
      <xdr:colOff>274320</xdr:colOff>
      <xdr:row>16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FFA1A1B8-D6DD-5290-5C1D-2F567796A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323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5</xdr:row>
      <xdr:rowOff>3810</xdr:rowOff>
    </xdr:from>
    <xdr:to>
      <xdr:col>13</xdr:col>
      <xdr:colOff>99060</xdr:colOff>
      <xdr:row>20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A0C55D0F-0B77-FB32-786A-55F3DF6D0F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9182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5</xdr:row>
      <xdr:rowOff>3810</xdr:rowOff>
    </xdr:from>
    <xdr:to>
      <xdr:col>9</xdr:col>
      <xdr:colOff>708660</xdr:colOff>
      <xdr:row>20</xdr:row>
      <xdr:rowOff>3810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D2D9BD-555B-5783-EF8C-54AB88135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213360</xdr:colOff>
      <xdr:row>1</xdr:row>
      <xdr:rowOff>125730</xdr:rowOff>
    </xdr:from>
    <xdr:to>
      <xdr:col>13</xdr:col>
      <xdr:colOff>518160</xdr:colOff>
      <xdr:row>16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82674F2B-0E27-D6BF-5DDE-733D1F1933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9700" y="3086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13</xdr:col>
      <xdr:colOff>586740</xdr:colOff>
      <xdr:row>1</xdr:row>
      <xdr:rowOff>110490</xdr:rowOff>
    </xdr:from>
    <xdr:to>
      <xdr:col>21</xdr:col>
      <xdr:colOff>281940</xdr:colOff>
      <xdr:row>16</xdr:row>
      <xdr:rowOff>110490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FDDFB47B-489E-B7C5-D58B-EAB78B2422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60280" y="2933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708660</xdr:colOff>
      <xdr:row>0</xdr:row>
      <xdr:rowOff>0</xdr:rowOff>
    </xdr:from>
    <xdr:to>
      <xdr:col>11</xdr:col>
      <xdr:colOff>708660</xdr:colOff>
      <xdr:row>15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9D0801D-07EA-4E68-91B0-A610C20C7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701040</xdr:colOff>
      <xdr:row>15</xdr:row>
      <xdr:rowOff>64770</xdr:rowOff>
    </xdr:from>
    <xdr:to>
      <xdr:col>11</xdr:col>
      <xdr:colOff>701040</xdr:colOff>
      <xdr:row>30</xdr:row>
      <xdr:rowOff>64770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A7F2017-D39A-5CE9-BC6E-54E749395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281940</xdr:colOff>
      <xdr:row>0</xdr:row>
      <xdr:rowOff>0</xdr:rowOff>
    </xdr:from>
    <xdr:to>
      <xdr:col>22</xdr:col>
      <xdr:colOff>7620</xdr:colOff>
      <xdr:row>24</xdr:row>
      <xdr:rowOff>22860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E0F719B0-A862-86D8-D4D8-ED09D1E76E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97980" y="0"/>
              <a:ext cx="7040880" cy="4411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0</xdr:row>
      <xdr:rowOff>0</xdr:rowOff>
    </xdr:from>
    <xdr:to>
      <xdr:col>20</xdr:col>
      <xdr:colOff>45720</xdr:colOff>
      <xdr:row>27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9CE4AF-B2F8-A0AC-2D28-8AB97E275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DF53-922F-4A50-9709-626814495DB3}">
  <dimension ref="B2:D11"/>
  <sheetViews>
    <sheetView showGridLines="0" zoomScale="175" zoomScaleNormal="175" workbookViewId="0">
      <selection activeCell="E2" sqref="E2"/>
    </sheetView>
  </sheetViews>
  <sheetFormatPr defaultRowHeight="18" x14ac:dyDescent="0.35"/>
  <cols>
    <col min="2" max="2" width="20.6640625" customWidth="1"/>
    <col min="3" max="3" width="20.6640625" style="31" customWidth="1"/>
    <col min="4" max="4" width="23.33203125" style="31" customWidth="1"/>
  </cols>
  <sheetData>
    <row r="2" spans="2:4" ht="14.4" x14ac:dyDescent="0.3">
      <c r="B2" s="24" t="s">
        <v>0</v>
      </c>
      <c r="C2" s="25" t="s">
        <v>1</v>
      </c>
      <c r="D2"/>
    </row>
    <row r="3" spans="2:4" ht="14.4" x14ac:dyDescent="0.3">
      <c r="B3" s="26" t="s">
        <v>2</v>
      </c>
      <c r="C3" s="27" t="s">
        <v>3</v>
      </c>
      <c r="D3"/>
    </row>
    <row r="4" spans="2:4" ht="14.4" x14ac:dyDescent="0.3">
      <c r="B4" s="26" t="s">
        <v>4</v>
      </c>
      <c r="C4" s="27" t="s">
        <v>5</v>
      </c>
      <c r="D4"/>
    </row>
    <row r="5" spans="2:4" ht="14.4" x14ac:dyDescent="0.3">
      <c r="B5" s="26" t="s">
        <v>6</v>
      </c>
      <c r="C5" s="27" t="s">
        <v>7</v>
      </c>
      <c r="D5"/>
    </row>
    <row r="6" spans="2:4" ht="14.4" x14ac:dyDescent="0.3">
      <c r="B6" s="26" t="s">
        <v>8</v>
      </c>
      <c r="C6" s="27" t="s">
        <v>9</v>
      </c>
      <c r="D6"/>
    </row>
    <row r="7" spans="2:4" ht="14.4" x14ac:dyDescent="0.3">
      <c r="B7" s="26" t="s">
        <v>10</v>
      </c>
      <c r="C7" s="27" t="s">
        <v>11</v>
      </c>
      <c r="D7"/>
    </row>
    <row r="8" spans="2:4" ht="14.4" x14ac:dyDescent="0.3">
      <c r="B8" s="26" t="s">
        <v>12</v>
      </c>
      <c r="C8" s="27" t="s">
        <v>13</v>
      </c>
      <c r="D8"/>
    </row>
    <row r="9" spans="2:4" ht="14.4" x14ac:dyDescent="0.3">
      <c r="B9" s="26" t="s">
        <v>14</v>
      </c>
      <c r="C9" s="27" t="s">
        <v>15</v>
      </c>
      <c r="D9"/>
    </row>
    <row r="10" spans="2:4" ht="14.4" x14ac:dyDescent="0.3">
      <c r="B10" s="28" t="s">
        <v>16</v>
      </c>
      <c r="C10" s="29" t="s">
        <v>17</v>
      </c>
      <c r="D10"/>
    </row>
    <row r="11" spans="2:4" ht="14.4" x14ac:dyDescent="0.3">
      <c r="C11"/>
      <c r="D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7EDB-996F-4468-A9D2-B745A822F99B}">
  <dimension ref="A1:S5"/>
  <sheetViews>
    <sheetView showGridLines="0" workbookViewId="0"/>
  </sheetViews>
  <sheetFormatPr defaultRowHeight="14.4" x14ac:dyDescent="0.3"/>
  <cols>
    <col min="1" max="1" width="27.6640625" customWidth="1"/>
    <col min="2" max="6" width="13.33203125" bestFit="1" customWidth="1"/>
    <col min="7" max="19" width="10.6640625" bestFit="1" customWidth="1"/>
  </cols>
  <sheetData>
    <row r="1" spans="1:19" x14ac:dyDescent="0.3">
      <c r="A1" s="16" t="s">
        <v>18</v>
      </c>
      <c r="B1" s="6"/>
    </row>
    <row r="3" spans="1:19" x14ac:dyDescent="0.3">
      <c r="A3" s="5" t="s">
        <v>19</v>
      </c>
      <c r="B3" s="10">
        <v>44197</v>
      </c>
      <c r="C3" s="10">
        <v>44228</v>
      </c>
      <c r="D3" s="10">
        <v>44256</v>
      </c>
      <c r="E3" s="10">
        <v>44287</v>
      </c>
      <c r="F3" s="10">
        <v>44317</v>
      </c>
      <c r="G3" s="10">
        <v>44348</v>
      </c>
      <c r="H3" s="10">
        <v>44378</v>
      </c>
      <c r="I3" s="10">
        <v>44409</v>
      </c>
      <c r="J3" s="10">
        <v>44440</v>
      </c>
      <c r="K3" s="10">
        <v>44470</v>
      </c>
      <c r="L3" s="10">
        <v>44501</v>
      </c>
      <c r="M3" s="10">
        <v>44531</v>
      </c>
      <c r="N3" s="1"/>
      <c r="O3" s="1"/>
      <c r="P3" s="1"/>
      <c r="Q3" s="1"/>
      <c r="R3" s="1"/>
      <c r="S3" s="1"/>
    </row>
    <row r="4" spans="1:19" x14ac:dyDescent="0.3">
      <c r="A4" s="5" t="s">
        <v>20</v>
      </c>
      <c r="B4" s="5">
        <v>2001</v>
      </c>
      <c r="C4" s="5">
        <v>1761</v>
      </c>
      <c r="D4" s="5">
        <v>4234</v>
      </c>
      <c r="E4" s="5">
        <v>2300</v>
      </c>
      <c r="F4" s="5">
        <v>4464</v>
      </c>
      <c r="G4" s="5">
        <v>4836</v>
      </c>
      <c r="H4" s="5">
        <v>8366</v>
      </c>
      <c r="I4" s="5">
        <v>9741</v>
      </c>
      <c r="J4" s="5">
        <v>2490</v>
      </c>
      <c r="K4" s="5">
        <v>8776</v>
      </c>
      <c r="L4" s="5">
        <v>3664</v>
      </c>
      <c r="M4" s="5">
        <v>8851</v>
      </c>
    </row>
    <row r="5" spans="1:19" x14ac:dyDescent="0.3">
      <c r="A5" s="5" t="s">
        <v>21</v>
      </c>
      <c r="B5" s="5">
        <v>1698</v>
      </c>
      <c r="C5" s="5">
        <v>1210</v>
      </c>
      <c r="D5" s="5">
        <v>1669</v>
      </c>
      <c r="E5" s="5">
        <v>1669</v>
      </c>
      <c r="F5" s="5">
        <v>1208</v>
      </c>
      <c r="G5" s="5">
        <v>1764</v>
      </c>
      <c r="H5" s="5">
        <v>1191</v>
      </c>
      <c r="I5" s="5">
        <v>1601</v>
      </c>
      <c r="J5" s="5">
        <v>1972</v>
      </c>
      <c r="K5" s="5">
        <v>1592</v>
      </c>
      <c r="L5" s="5">
        <v>1985</v>
      </c>
      <c r="M5" s="5">
        <v>1495</v>
      </c>
    </row>
  </sheetData>
  <phoneticPr fontId="4" type="noConversion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480E-919D-45CD-A4B5-6EE7C18E2E28}">
  <dimension ref="A1:M9"/>
  <sheetViews>
    <sheetView showGridLines="0" workbookViewId="0">
      <selection activeCell="A3" sqref="A3:B9"/>
    </sheetView>
  </sheetViews>
  <sheetFormatPr defaultRowHeight="14.4" x14ac:dyDescent="0.3"/>
  <cols>
    <col min="1" max="1" width="27.6640625" customWidth="1"/>
    <col min="2" max="6" width="13.33203125" bestFit="1" customWidth="1"/>
    <col min="7" max="19" width="10.6640625" bestFit="1" customWidth="1"/>
  </cols>
  <sheetData>
    <row r="1" spans="1:13" x14ac:dyDescent="0.3">
      <c r="A1" s="16" t="s">
        <v>22</v>
      </c>
      <c r="B1" s="9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x14ac:dyDescent="0.3">
      <c r="A3" s="5" t="s">
        <v>23</v>
      </c>
      <c r="B3" s="5" t="s">
        <v>20</v>
      </c>
    </row>
    <row r="4" spans="1:13" x14ac:dyDescent="0.3">
      <c r="A4" s="5" t="s">
        <v>24</v>
      </c>
      <c r="B4" s="14">
        <v>7973</v>
      </c>
    </row>
    <row r="5" spans="1:13" x14ac:dyDescent="0.3">
      <c r="A5" s="5" t="s">
        <v>25</v>
      </c>
      <c r="B5" s="14">
        <v>5279</v>
      </c>
    </row>
    <row r="6" spans="1:13" x14ac:dyDescent="0.3">
      <c r="A6" s="5" t="s">
        <v>26</v>
      </c>
      <c r="B6" s="14">
        <v>7900</v>
      </c>
    </row>
    <row r="7" spans="1:13" x14ac:dyDescent="0.3">
      <c r="A7" s="5" t="s">
        <v>27</v>
      </c>
      <c r="B7" s="14">
        <v>9455</v>
      </c>
    </row>
    <row r="8" spans="1:13" x14ac:dyDescent="0.3">
      <c r="A8" s="5" t="s">
        <v>28</v>
      </c>
      <c r="B8" s="14">
        <v>3034</v>
      </c>
    </row>
    <row r="9" spans="1:13" x14ac:dyDescent="0.3">
      <c r="A9" s="5" t="s">
        <v>29</v>
      </c>
      <c r="B9" s="14">
        <v>2486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EEF9-9C88-44D4-8408-19A917501B96}">
  <dimension ref="A1:C25"/>
  <sheetViews>
    <sheetView showGridLines="0" workbookViewId="0">
      <selection activeCell="A3" sqref="A3:C25"/>
    </sheetView>
  </sheetViews>
  <sheetFormatPr defaultRowHeight="14.4" x14ac:dyDescent="0.3"/>
  <cols>
    <col min="1" max="1" width="27.88671875" customWidth="1"/>
    <col min="2" max="2" width="10.6640625" customWidth="1"/>
    <col min="5" max="7" width="18.33203125" customWidth="1"/>
  </cols>
  <sheetData>
    <row r="1" spans="1:3" x14ac:dyDescent="0.3">
      <c r="A1" s="16" t="s">
        <v>30</v>
      </c>
      <c r="B1" s="9"/>
    </row>
    <row r="3" spans="1:3" x14ac:dyDescent="0.3">
      <c r="A3" s="5" t="s">
        <v>31</v>
      </c>
      <c r="B3" s="5" t="s">
        <v>32</v>
      </c>
      <c r="C3" s="5" t="s">
        <v>33</v>
      </c>
    </row>
    <row r="4" spans="1:3" x14ac:dyDescent="0.3">
      <c r="A4" s="5" t="s">
        <v>34</v>
      </c>
      <c r="B4" s="5" t="s">
        <v>35</v>
      </c>
      <c r="C4" s="5">
        <v>1282</v>
      </c>
    </row>
    <row r="5" spans="1:3" x14ac:dyDescent="0.3">
      <c r="A5" s="5" t="s">
        <v>34</v>
      </c>
      <c r="B5" s="5" t="s">
        <v>36</v>
      </c>
      <c r="C5" s="5">
        <v>2371</v>
      </c>
    </row>
    <row r="6" spans="1:3" x14ac:dyDescent="0.3">
      <c r="A6" s="5" t="s">
        <v>34</v>
      </c>
      <c r="B6" s="5" t="s">
        <v>37</v>
      </c>
      <c r="C6" s="5">
        <v>3679</v>
      </c>
    </row>
    <row r="7" spans="1:3" x14ac:dyDescent="0.3">
      <c r="A7" s="5" t="s">
        <v>34</v>
      </c>
      <c r="B7" s="5" t="s">
        <v>38</v>
      </c>
      <c r="C7" s="5">
        <v>4137</v>
      </c>
    </row>
    <row r="8" spans="1:3" x14ac:dyDescent="0.3">
      <c r="A8" s="5" t="s">
        <v>34</v>
      </c>
      <c r="B8" s="5" t="s">
        <v>39</v>
      </c>
      <c r="C8" s="5">
        <v>3234</v>
      </c>
    </row>
    <row r="9" spans="1:3" x14ac:dyDescent="0.3">
      <c r="A9" s="5" t="s">
        <v>40</v>
      </c>
      <c r="B9" s="5" t="s">
        <v>41</v>
      </c>
      <c r="C9" s="5">
        <v>3846</v>
      </c>
    </row>
    <row r="10" spans="1:3" x14ac:dyDescent="0.3">
      <c r="A10" s="5" t="s">
        <v>40</v>
      </c>
      <c r="B10" s="5" t="s">
        <v>42</v>
      </c>
      <c r="C10" s="5">
        <v>7575</v>
      </c>
    </row>
    <row r="11" spans="1:3" x14ac:dyDescent="0.3">
      <c r="A11" s="5" t="s">
        <v>40</v>
      </c>
      <c r="B11" s="5" t="s">
        <v>43</v>
      </c>
      <c r="C11" s="5">
        <v>1127</v>
      </c>
    </row>
    <row r="12" spans="1:3" x14ac:dyDescent="0.3">
      <c r="A12" s="5" t="s">
        <v>44</v>
      </c>
      <c r="B12" s="5" t="s">
        <v>45</v>
      </c>
      <c r="C12" s="5">
        <v>2221</v>
      </c>
    </row>
    <row r="13" spans="1:3" x14ac:dyDescent="0.3">
      <c r="A13" s="5" t="s">
        <v>44</v>
      </c>
      <c r="B13" s="5" t="s">
        <v>46</v>
      </c>
      <c r="C13" s="5">
        <v>854</v>
      </c>
    </row>
    <row r="14" spans="1:3" x14ac:dyDescent="0.3">
      <c r="A14" s="5" t="s">
        <v>44</v>
      </c>
      <c r="B14" s="5" t="s">
        <v>47</v>
      </c>
      <c r="C14" s="5">
        <v>1337</v>
      </c>
    </row>
    <row r="15" spans="1:3" x14ac:dyDescent="0.3">
      <c r="A15" s="5" t="s">
        <v>44</v>
      </c>
      <c r="B15" s="5" t="s">
        <v>48</v>
      </c>
      <c r="C15" s="5">
        <v>641</v>
      </c>
    </row>
    <row r="16" spans="1:3" x14ac:dyDescent="0.3">
      <c r="A16" s="5" t="s">
        <v>44</v>
      </c>
      <c r="B16" s="5" t="s">
        <v>49</v>
      </c>
      <c r="C16" s="5">
        <v>1609</v>
      </c>
    </row>
    <row r="17" spans="1:3" x14ac:dyDescent="0.3">
      <c r="A17" s="5" t="s">
        <v>44</v>
      </c>
      <c r="B17" s="5" t="s">
        <v>50</v>
      </c>
      <c r="C17" s="5">
        <v>2331</v>
      </c>
    </row>
    <row r="18" spans="1:3" x14ac:dyDescent="0.3">
      <c r="A18" s="5" t="s">
        <v>51</v>
      </c>
      <c r="B18" s="5" t="s">
        <v>52</v>
      </c>
      <c r="C18" s="5">
        <v>5108</v>
      </c>
    </row>
    <row r="19" spans="1:3" x14ac:dyDescent="0.3">
      <c r="A19" s="5" t="s">
        <v>51</v>
      </c>
      <c r="B19" s="5" t="s">
        <v>53</v>
      </c>
      <c r="C19" s="5">
        <v>965</v>
      </c>
    </row>
    <row r="20" spans="1:3" x14ac:dyDescent="0.3">
      <c r="A20" s="5" t="s">
        <v>51</v>
      </c>
      <c r="B20" s="5" t="s">
        <v>54</v>
      </c>
      <c r="C20" s="5">
        <v>5022</v>
      </c>
    </row>
    <row r="21" spans="1:3" x14ac:dyDescent="0.3">
      <c r="A21" s="5" t="s">
        <v>55</v>
      </c>
      <c r="B21" s="5" t="s">
        <v>56</v>
      </c>
      <c r="C21" s="5">
        <v>3875</v>
      </c>
    </row>
    <row r="22" spans="1:3" x14ac:dyDescent="0.3">
      <c r="A22" s="5" t="s">
        <v>55</v>
      </c>
      <c r="B22" s="5" t="s">
        <v>57</v>
      </c>
      <c r="C22" s="5">
        <v>6276</v>
      </c>
    </row>
    <row r="23" spans="1:3" x14ac:dyDescent="0.3">
      <c r="A23" s="5" t="s">
        <v>55</v>
      </c>
      <c r="B23" s="5" t="s">
        <v>58</v>
      </c>
      <c r="C23" s="5">
        <v>2382</v>
      </c>
    </row>
    <row r="24" spans="1:3" x14ac:dyDescent="0.3">
      <c r="A24" s="5" t="s">
        <v>59</v>
      </c>
      <c r="B24" s="5" t="s">
        <v>60</v>
      </c>
      <c r="C24" s="5">
        <v>3686</v>
      </c>
    </row>
    <row r="25" spans="1:3" x14ac:dyDescent="0.3">
      <c r="A25" s="5" t="s">
        <v>59</v>
      </c>
      <c r="B25" s="5" t="s">
        <v>61</v>
      </c>
      <c r="C25" s="5">
        <v>8236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ABFC-D098-444E-8ED6-44B71DE279B3}">
  <dimension ref="A1:P8"/>
  <sheetViews>
    <sheetView showGridLines="0" topLeftCell="O1" workbookViewId="0">
      <selection activeCell="P8" sqref="O3:P8"/>
    </sheetView>
  </sheetViews>
  <sheetFormatPr defaultRowHeight="14.4" x14ac:dyDescent="0.3"/>
  <cols>
    <col min="1" max="1" width="0" hidden="1" customWidth="1"/>
    <col min="2" max="13" width="10.5546875" hidden="1" customWidth="1"/>
    <col min="14" max="14" width="0" hidden="1" customWidth="1"/>
    <col min="15" max="15" width="20.33203125" customWidth="1"/>
    <col min="16" max="16" width="12.33203125" customWidth="1"/>
  </cols>
  <sheetData>
    <row r="1" spans="1:16" x14ac:dyDescent="0.3">
      <c r="O1" s="16" t="s">
        <v>62</v>
      </c>
      <c r="P1" s="9"/>
    </row>
    <row r="3" spans="1:16" x14ac:dyDescent="0.3">
      <c r="A3" s="5" t="s">
        <v>31</v>
      </c>
      <c r="B3" s="13" t="s">
        <v>63</v>
      </c>
      <c r="C3" s="13" t="s">
        <v>64</v>
      </c>
      <c r="D3" s="13" t="s">
        <v>65</v>
      </c>
      <c r="E3" s="13" t="s">
        <v>66</v>
      </c>
      <c r="F3" s="13" t="s">
        <v>67</v>
      </c>
      <c r="G3" s="13" t="s">
        <v>68</v>
      </c>
      <c r="H3" s="13" t="s">
        <v>69</v>
      </c>
      <c r="I3" s="13" t="s">
        <v>70</v>
      </c>
      <c r="J3" s="13" t="s">
        <v>71</v>
      </c>
      <c r="K3" s="13" t="s">
        <v>72</v>
      </c>
      <c r="L3" s="13" t="s">
        <v>73</v>
      </c>
      <c r="M3" s="13" t="s">
        <v>74</v>
      </c>
      <c r="O3" s="22" t="s">
        <v>31</v>
      </c>
      <c r="P3" s="22" t="s">
        <v>68</v>
      </c>
    </row>
    <row r="4" spans="1:16" x14ac:dyDescent="0.3">
      <c r="A4" s="5" t="s">
        <v>42</v>
      </c>
      <c r="B4" s="14">
        <v>1233</v>
      </c>
      <c r="C4" s="14">
        <v>3314</v>
      </c>
      <c r="D4" s="14">
        <v>9859</v>
      </c>
      <c r="E4" s="14">
        <v>8846</v>
      </c>
      <c r="F4" s="14">
        <v>4904</v>
      </c>
      <c r="G4" s="14">
        <v>9805</v>
      </c>
      <c r="H4" s="14">
        <v>8249</v>
      </c>
      <c r="I4" s="14">
        <v>8913</v>
      </c>
      <c r="J4" s="14">
        <v>1859</v>
      </c>
      <c r="K4" s="14">
        <v>2281</v>
      </c>
      <c r="L4" s="14">
        <v>6450</v>
      </c>
      <c r="M4" s="14">
        <v>5586</v>
      </c>
      <c r="O4" s="22" t="s">
        <v>42</v>
      </c>
      <c r="P4" s="23" cm="1">
        <f t="array" aca="1" ref="P4:P8" ca="1">OFFSET(B4:B8,,MATCH(P3,B3:M3,0)-1)</f>
        <v>9805</v>
      </c>
    </row>
    <row r="5" spans="1:16" x14ac:dyDescent="0.3">
      <c r="A5" s="5" t="s">
        <v>75</v>
      </c>
      <c r="B5" s="14">
        <v>8950</v>
      </c>
      <c r="C5" s="14">
        <v>5575</v>
      </c>
      <c r="D5" s="14">
        <v>6338</v>
      </c>
      <c r="E5" s="14">
        <v>2974</v>
      </c>
      <c r="F5" s="14">
        <v>8043</v>
      </c>
      <c r="G5" s="14">
        <v>3651</v>
      </c>
      <c r="H5" s="14">
        <v>3277</v>
      </c>
      <c r="I5" s="14">
        <v>7981</v>
      </c>
      <c r="J5" s="14">
        <v>9790</v>
      </c>
      <c r="K5" s="14">
        <v>2537</v>
      </c>
      <c r="L5" s="14">
        <v>8492</v>
      </c>
      <c r="M5" s="14">
        <v>9520</v>
      </c>
      <c r="O5" s="22" t="s">
        <v>75</v>
      </c>
      <c r="P5" s="23">
        <f ca="1"/>
        <v>3651</v>
      </c>
    </row>
    <row r="6" spans="1:16" x14ac:dyDescent="0.3">
      <c r="A6" s="5" t="s">
        <v>37</v>
      </c>
      <c r="B6" s="14">
        <v>9616</v>
      </c>
      <c r="C6" s="14">
        <v>3554</v>
      </c>
      <c r="D6" s="14">
        <v>2630</v>
      </c>
      <c r="E6" s="14">
        <v>9974</v>
      </c>
      <c r="F6" s="14">
        <v>6980</v>
      </c>
      <c r="G6" s="14">
        <v>7190</v>
      </c>
      <c r="H6" s="14">
        <v>5349</v>
      </c>
      <c r="I6" s="14">
        <v>3107</v>
      </c>
      <c r="J6" s="14">
        <v>6870</v>
      </c>
      <c r="K6" s="14">
        <v>3056</v>
      </c>
      <c r="L6" s="14">
        <v>1806</v>
      </c>
      <c r="M6" s="14">
        <v>5979</v>
      </c>
      <c r="O6" s="22" t="s">
        <v>37</v>
      </c>
      <c r="P6" s="23">
        <f ca="1"/>
        <v>7190</v>
      </c>
    </row>
    <row r="7" spans="1:16" x14ac:dyDescent="0.3">
      <c r="A7" s="5" t="s">
        <v>76</v>
      </c>
      <c r="B7" s="14">
        <v>4570</v>
      </c>
      <c r="C7" s="14">
        <v>6021</v>
      </c>
      <c r="D7" s="14">
        <v>2693</v>
      </c>
      <c r="E7" s="14">
        <v>5250</v>
      </c>
      <c r="F7" s="14">
        <v>5215</v>
      </c>
      <c r="G7" s="14">
        <v>2960</v>
      </c>
      <c r="H7" s="14">
        <v>6600</v>
      </c>
      <c r="I7" s="14">
        <v>2186</v>
      </c>
      <c r="J7" s="14">
        <v>6099</v>
      </c>
      <c r="K7" s="14">
        <v>3189</v>
      </c>
      <c r="L7" s="14">
        <v>5025</v>
      </c>
      <c r="M7" s="14">
        <v>4310</v>
      </c>
      <c r="O7" s="22" t="s">
        <v>76</v>
      </c>
      <c r="P7" s="23">
        <f ca="1"/>
        <v>2960</v>
      </c>
    </row>
    <row r="8" spans="1:16" x14ac:dyDescent="0.3">
      <c r="A8" s="5" t="s">
        <v>77</v>
      </c>
      <c r="B8" s="14">
        <v>9636</v>
      </c>
      <c r="C8" s="14">
        <v>9993</v>
      </c>
      <c r="D8" s="14">
        <v>7475</v>
      </c>
      <c r="E8" s="14">
        <v>6979</v>
      </c>
      <c r="F8" s="14">
        <v>7529</v>
      </c>
      <c r="G8" s="14">
        <v>5782</v>
      </c>
      <c r="H8" s="14">
        <v>7676</v>
      </c>
      <c r="I8" s="14">
        <v>1996</v>
      </c>
      <c r="J8" s="14">
        <v>4529</v>
      </c>
      <c r="K8" s="14">
        <v>6856</v>
      </c>
      <c r="L8" s="14">
        <v>2472</v>
      </c>
      <c r="M8" s="14">
        <v>4684</v>
      </c>
      <c r="O8" s="22" t="s">
        <v>77</v>
      </c>
      <c r="P8" s="23">
        <f ca="1"/>
        <v>5782</v>
      </c>
    </row>
  </sheetData>
  <dataValidations count="1">
    <dataValidation type="list" allowBlank="1" showInputMessage="1" showErrorMessage="1" sqref="P3" xr:uid="{2B3750CE-A6D7-4C63-AE8F-1125D7A6F52B}">
      <formula1>$B$3:$M$3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232E-3C80-476A-A89B-A78CCDA7A24B}">
  <dimension ref="A1:B62"/>
  <sheetViews>
    <sheetView showGridLines="0" workbookViewId="0">
      <selection activeCell="A4" sqref="A3:A62"/>
    </sheetView>
  </sheetViews>
  <sheetFormatPr defaultRowHeight="14.4" x14ac:dyDescent="0.3"/>
  <cols>
    <col min="1" max="1" width="14.5546875" customWidth="1"/>
    <col min="2" max="5" width="12" bestFit="1" customWidth="1"/>
    <col min="6" max="6" width="10.44140625" bestFit="1" customWidth="1"/>
  </cols>
  <sheetData>
    <row r="1" spans="1:2" x14ac:dyDescent="0.3">
      <c r="A1" s="16" t="s">
        <v>16</v>
      </c>
      <c r="B1" s="6"/>
    </row>
    <row r="3" spans="1:2" x14ac:dyDescent="0.3">
      <c r="A3" s="34" t="s">
        <v>78</v>
      </c>
    </row>
    <row r="4" spans="1:2" x14ac:dyDescent="0.3">
      <c r="A4" s="35">
        <v>1</v>
      </c>
    </row>
    <row r="5" spans="1:2" x14ac:dyDescent="0.3">
      <c r="A5" s="32">
        <v>1</v>
      </c>
    </row>
    <row r="6" spans="1:2" x14ac:dyDescent="0.3">
      <c r="A6" s="32">
        <v>1</v>
      </c>
    </row>
    <row r="7" spans="1:2" x14ac:dyDescent="0.3">
      <c r="A7" s="32">
        <v>1</v>
      </c>
    </row>
    <row r="8" spans="1:2" x14ac:dyDescent="0.3">
      <c r="A8" s="32">
        <v>2</v>
      </c>
    </row>
    <row r="9" spans="1:2" x14ac:dyDescent="0.3">
      <c r="A9" s="32">
        <v>2</v>
      </c>
    </row>
    <row r="10" spans="1:2" x14ac:dyDescent="0.3">
      <c r="A10" s="32">
        <v>2</v>
      </c>
    </row>
    <row r="11" spans="1:2" x14ac:dyDescent="0.3">
      <c r="A11" s="32">
        <v>2</v>
      </c>
    </row>
    <row r="12" spans="1:2" x14ac:dyDescent="0.3">
      <c r="A12" s="32">
        <v>2</v>
      </c>
    </row>
    <row r="13" spans="1:2" x14ac:dyDescent="0.3">
      <c r="A13" s="32">
        <v>2</v>
      </c>
    </row>
    <row r="14" spans="1:2" x14ac:dyDescent="0.3">
      <c r="A14" s="32">
        <v>2</v>
      </c>
    </row>
    <row r="15" spans="1:2" x14ac:dyDescent="0.3">
      <c r="A15" s="32">
        <v>3</v>
      </c>
    </row>
    <row r="16" spans="1:2" x14ac:dyDescent="0.3">
      <c r="A16" s="32">
        <v>3</v>
      </c>
    </row>
    <row r="17" spans="1:1" x14ac:dyDescent="0.3">
      <c r="A17" s="32">
        <v>3</v>
      </c>
    </row>
    <row r="18" spans="1:1" x14ac:dyDescent="0.3">
      <c r="A18" s="32">
        <v>3</v>
      </c>
    </row>
    <row r="19" spans="1:1" x14ac:dyDescent="0.3">
      <c r="A19" s="32">
        <v>3</v>
      </c>
    </row>
    <row r="20" spans="1:1" x14ac:dyDescent="0.3">
      <c r="A20" s="32">
        <v>3</v>
      </c>
    </row>
    <row r="21" spans="1:1" x14ac:dyDescent="0.3">
      <c r="A21" s="32">
        <v>3</v>
      </c>
    </row>
    <row r="22" spans="1:1" x14ac:dyDescent="0.3">
      <c r="A22" s="32">
        <v>3</v>
      </c>
    </row>
    <row r="23" spans="1:1" x14ac:dyDescent="0.3">
      <c r="A23" s="32">
        <v>3</v>
      </c>
    </row>
    <row r="24" spans="1:1" x14ac:dyDescent="0.3">
      <c r="A24" s="32">
        <v>3</v>
      </c>
    </row>
    <row r="25" spans="1:1" x14ac:dyDescent="0.3">
      <c r="A25" s="32">
        <v>3</v>
      </c>
    </row>
    <row r="26" spans="1:1" x14ac:dyDescent="0.3">
      <c r="A26" s="32">
        <v>3</v>
      </c>
    </row>
    <row r="27" spans="1:1" x14ac:dyDescent="0.3">
      <c r="A27" s="32">
        <v>3</v>
      </c>
    </row>
    <row r="28" spans="1:1" x14ac:dyDescent="0.3">
      <c r="A28" s="35">
        <v>4</v>
      </c>
    </row>
    <row r="29" spans="1:1" x14ac:dyDescent="0.3">
      <c r="A29" s="35">
        <v>4</v>
      </c>
    </row>
    <row r="30" spans="1:1" x14ac:dyDescent="0.3">
      <c r="A30" s="35">
        <v>4</v>
      </c>
    </row>
    <row r="31" spans="1:1" x14ac:dyDescent="0.3">
      <c r="A31" s="35">
        <v>4</v>
      </c>
    </row>
    <row r="32" spans="1:1" x14ac:dyDescent="0.3">
      <c r="A32" s="35">
        <v>5</v>
      </c>
    </row>
    <row r="33" spans="1:1" x14ac:dyDescent="0.3">
      <c r="A33" s="35">
        <v>5</v>
      </c>
    </row>
    <row r="34" spans="1:1" x14ac:dyDescent="0.3">
      <c r="A34" s="35">
        <v>5</v>
      </c>
    </row>
    <row r="35" spans="1:1" x14ac:dyDescent="0.3">
      <c r="A35" s="35">
        <v>5</v>
      </c>
    </row>
    <row r="36" spans="1:1" x14ac:dyDescent="0.3">
      <c r="A36" s="35">
        <v>5</v>
      </c>
    </row>
    <row r="37" spans="1:1" x14ac:dyDescent="0.3">
      <c r="A37" s="35">
        <v>5</v>
      </c>
    </row>
    <row r="38" spans="1:1" x14ac:dyDescent="0.3">
      <c r="A38" s="35">
        <v>5</v>
      </c>
    </row>
    <row r="39" spans="1:1" x14ac:dyDescent="0.3">
      <c r="A39" s="35">
        <v>5</v>
      </c>
    </row>
    <row r="40" spans="1:1" x14ac:dyDescent="0.3">
      <c r="A40" s="35">
        <v>5</v>
      </c>
    </row>
    <row r="41" spans="1:1" x14ac:dyDescent="0.3">
      <c r="A41" s="35">
        <v>6</v>
      </c>
    </row>
    <row r="42" spans="1:1" x14ac:dyDescent="0.3">
      <c r="A42" s="35">
        <v>6</v>
      </c>
    </row>
    <row r="43" spans="1:1" x14ac:dyDescent="0.3">
      <c r="A43" s="35">
        <v>6</v>
      </c>
    </row>
    <row r="44" spans="1:1" x14ac:dyDescent="0.3">
      <c r="A44" s="32">
        <v>7</v>
      </c>
    </row>
    <row r="45" spans="1:1" x14ac:dyDescent="0.3">
      <c r="A45" s="32">
        <v>7</v>
      </c>
    </row>
    <row r="46" spans="1:1" x14ac:dyDescent="0.3">
      <c r="A46" s="32">
        <v>7</v>
      </c>
    </row>
    <row r="47" spans="1:1" x14ac:dyDescent="0.3">
      <c r="A47" s="32">
        <v>7</v>
      </c>
    </row>
    <row r="48" spans="1:1" x14ac:dyDescent="0.3">
      <c r="A48" s="32">
        <v>7</v>
      </c>
    </row>
    <row r="49" spans="1:1" x14ac:dyDescent="0.3">
      <c r="A49" s="32">
        <v>7</v>
      </c>
    </row>
    <row r="50" spans="1:1" x14ac:dyDescent="0.3">
      <c r="A50" s="32">
        <v>7</v>
      </c>
    </row>
    <row r="51" spans="1:1" x14ac:dyDescent="0.3">
      <c r="A51" s="32">
        <v>8</v>
      </c>
    </row>
    <row r="52" spans="1:1" x14ac:dyDescent="0.3">
      <c r="A52" s="32">
        <v>8</v>
      </c>
    </row>
    <row r="53" spans="1:1" x14ac:dyDescent="0.3">
      <c r="A53" s="32">
        <v>8</v>
      </c>
    </row>
    <row r="54" spans="1:1" x14ac:dyDescent="0.3">
      <c r="A54" s="32">
        <v>8</v>
      </c>
    </row>
    <row r="55" spans="1:1" x14ac:dyDescent="0.3">
      <c r="A55" s="32">
        <v>8</v>
      </c>
    </row>
    <row r="56" spans="1:1" x14ac:dyDescent="0.3">
      <c r="A56" s="32">
        <v>9</v>
      </c>
    </row>
    <row r="57" spans="1:1" x14ac:dyDescent="0.3">
      <c r="A57" s="32">
        <v>10</v>
      </c>
    </row>
    <row r="58" spans="1:1" x14ac:dyDescent="0.3">
      <c r="A58" s="32">
        <v>10</v>
      </c>
    </row>
    <row r="59" spans="1:1" x14ac:dyDescent="0.3">
      <c r="A59" s="32">
        <v>10</v>
      </c>
    </row>
    <row r="60" spans="1:1" x14ac:dyDescent="0.3">
      <c r="A60" s="32">
        <v>10</v>
      </c>
    </row>
    <row r="61" spans="1:1" x14ac:dyDescent="0.3">
      <c r="A61" s="32">
        <v>10</v>
      </c>
    </row>
    <row r="62" spans="1:1" x14ac:dyDescent="0.3">
      <c r="A62" s="33">
        <v>10</v>
      </c>
    </row>
  </sheetData>
  <sortState xmlns:xlrd2="http://schemas.microsoft.com/office/spreadsheetml/2017/richdata2" ref="A4:A62">
    <sortCondition ref="A4:A62"/>
  </sortState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67FE-8B98-4ED1-B735-27351D865D0E}">
  <dimension ref="A1:G5"/>
  <sheetViews>
    <sheetView showGridLines="0" workbookViewId="0">
      <selection activeCell="C14" sqref="C14"/>
    </sheetView>
  </sheetViews>
  <sheetFormatPr defaultRowHeight="14.4" x14ac:dyDescent="0.3"/>
  <cols>
    <col min="1" max="1" width="27.6640625" customWidth="1"/>
    <col min="2" max="6" width="13.33203125" bestFit="1" customWidth="1"/>
    <col min="7" max="19" width="10.6640625" bestFit="1" customWidth="1"/>
  </cols>
  <sheetData>
    <row r="1" spans="1:7" x14ac:dyDescent="0.3">
      <c r="A1" s="16" t="s">
        <v>79</v>
      </c>
      <c r="B1" s="6"/>
    </row>
    <row r="3" spans="1:7" x14ac:dyDescent="0.3">
      <c r="A3" s="5" t="s">
        <v>31</v>
      </c>
      <c r="B3" s="5" t="s">
        <v>42</v>
      </c>
      <c r="C3" s="5" t="s">
        <v>75</v>
      </c>
      <c r="D3" s="5" t="s">
        <v>80</v>
      </c>
      <c r="E3" s="5" t="s">
        <v>37</v>
      </c>
      <c r="F3" s="5" t="s">
        <v>76</v>
      </c>
      <c r="G3" s="5" t="s">
        <v>77</v>
      </c>
    </row>
    <row r="4" spans="1:7" x14ac:dyDescent="0.3">
      <c r="A4" s="5" t="s">
        <v>81</v>
      </c>
      <c r="B4" s="5">
        <v>6638</v>
      </c>
      <c r="C4" s="5">
        <v>4651</v>
      </c>
      <c r="D4" s="5">
        <v>9736</v>
      </c>
      <c r="E4" s="5">
        <v>2213</v>
      </c>
      <c r="F4" s="5">
        <v>4535</v>
      </c>
      <c r="G4" s="5">
        <v>3334</v>
      </c>
    </row>
    <row r="5" spans="1:7" x14ac:dyDescent="0.3">
      <c r="A5" s="5" t="s">
        <v>82</v>
      </c>
      <c r="B5" s="15">
        <f>B4/SUM($B$4:$G$4)</f>
        <v>0.21339248400681518</v>
      </c>
      <c r="C5" s="15">
        <f t="shared" ref="C5:G5" si="0">C4/SUM($B$4:$G$4)</f>
        <v>0.14951618606744463</v>
      </c>
      <c r="D5" s="15">
        <f t="shared" si="0"/>
        <v>0.31298421577136981</v>
      </c>
      <c r="E5" s="15">
        <f t="shared" si="0"/>
        <v>7.1141543703989452E-2</v>
      </c>
      <c r="F5" s="15">
        <f t="shared" si="0"/>
        <v>0.14578712186967563</v>
      </c>
      <c r="G5" s="15">
        <f t="shared" si="0"/>
        <v>0.10717844858070531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B3B5-47BA-4A20-93BF-2506D84C2828}">
  <dimension ref="A1:G11"/>
  <sheetViews>
    <sheetView showGridLines="0" workbookViewId="0">
      <selection activeCell="A10" sqref="A10:E11"/>
    </sheetView>
  </sheetViews>
  <sheetFormatPr defaultRowHeight="14.4" x14ac:dyDescent="0.3"/>
  <cols>
    <col min="1" max="1" width="14.5546875" customWidth="1"/>
    <col min="2" max="5" width="12" bestFit="1" customWidth="1"/>
    <col min="6" max="6" width="10.44140625" bestFit="1" customWidth="1"/>
  </cols>
  <sheetData>
    <row r="1" spans="1:7" x14ac:dyDescent="0.3">
      <c r="A1" s="16" t="s">
        <v>83</v>
      </c>
      <c r="B1" s="6"/>
    </row>
    <row r="3" spans="1:7" x14ac:dyDescent="0.3">
      <c r="A3" s="5" t="s">
        <v>19</v>
      </c>
      <c r="B3" s="12">
        <v>2020</v>
      </c>
      <c r="C3" s="13" t="s">
        <v>84</v>
      </c>
      <c r="D3" s="13" t="s">
        <v>85</v>
      </c>
      <c r="E3" s="13" t="s">
        <v>86</v>
      </c>
      <c r="F3" s="13" t="s">
        <v>87</v>
      </c>
      <c r="G3" s="4"/>
    </row>
    <row r="4" spans="1:7" x14ac:dyDescent="0.3">
      <c r="A4" s="5" t="s">
        <v>20</v>
      </c>
      <c r="B4" s="11">
        <v>30000</v>
      </c>
      <c r="C4" s="11">
        <v>16960</v>
      </c>
      <c r="D4" s="11">
        <v>21486</v>
      </c>
      <c r="E4" s="11">
        <v>15368</v>
      </c>
      <c r="F4" s="11">
        <v>17612</v>
      </c>
      <c r="G4" s="3"/>
    </row>
    <row r="8" spans="1:7" x14ac:dyDescent="0.3">
      <c r="A8" s="16" t="s">
        <v>88</v>
      </c>
      <c r="B8" s="6"/>
    </row>
    <row r="10" spans="1:7" x14ac:dyDescent="0.3">
      <c r="A10" s="5"/>
      <c r="B10" s="12" t="s">
        <v>89</v>
      </c>
      <c r="C10" s="12" t="s">
        <v>90</v>
      </c>
      <c r="D10" s="12" t="s">
        <v>91</v>
      </c>
      <c r="E10" s="12" t="s">
        <v>92</v>
      </c>
    </row>
    <row r="11" spans="1:7" x14ac:dyDescent="0.3">
      <c r="A11" s="5" t="s">
        <v>93</v>
      </c>
      <c r="B11" s="5">
        <v>100000</v>
      </c>
      <c r="C11" s="5">
        <v>77385</v>
      </c>
      <c r="D11" s="5">
        <v>52669</v>
      </c>
      <c r="E11" s="5">
        <v>36856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1CC7-5588-42D2-A31C-D00AFA838847}">
  <dimension ref="A1:D29"/>
  <sheetViews>
    <sheetView showGridLines="0" workbookViewId="0"/>
  </sheetViews>
  <sheetFormatPr defaultRowHeight="14.4" x14ac:dyDescent="0.3"/>
  <cols>
    <col min="1" max="1" width="4.33203125" customWidth="1"/>
    <col min="2" max="2" width="13.33203125" bestFit="1" customWidth="1"/>
    <col min="3" max="3" width="15.88671875" bestFit="1" customWidth="1"/>
    <col min="4" max="6" width="13.33203125" bestFit="1" customWidth="1"/>
    <col min="7" max="19" width="10.6640625" bestFit="1" customWidth="1"/>
  </cols>
  <sheetData>
    <row r="1" spans="1:3" x14ac:dyDescent="0.3">
      <c r="A1" s="16" t="s">
        <v>94</v>
      </c>
      <c r="B1" s="6"/>
    </row>
    <row r="3" spans="1:3" x14ac:dyDescent="0.3">
      <c r="B3" s="36" t="s">
        <v>95</v>
      </c>
      <c r="C3" s="36"/>
    </row>
    <row r="5" spans="1:3" x14ac:dyDescent="0.3">
      <c r="B5" s="8" t="s">
        <v>96</v>
      </c>
      <c r="C5" s="8" t="s">
        <v>97</v>
      </c>
    </row>
    <row r="6" spans="1:3" x14ac:dyDescent="0.3">
      <c r="B6" s="8">
        <v>-5</v>
      </c>
      <c r="C6" s="8">
        <f>B6^2+1</f>
        <v>26</v>
      </c>
    </row>
    <row r="7" spans="1:3" x14ac:dyDescent="0.3">
      <c r="B7" s="8">
        <v>-4</v>
      </c>
      <c r="C7" s="8">
        <f t="shared" ref="C7:C16" si="0">B7^2+1</f>
        <v>17</v>
      </c>
    </row>
    <row r="8" spans="1:3" x14ac:dyDescent="0.3">
      <c r="B8" s="8">
        <v>-3</v>
      </c>
      <c r="C8" s="8">
        <f t="shared" si="0"/>
        <v>10</v>
      </c>
    </row>
    <row r="9" spans="1:3" x14ac:dyDescent="0.3">
      <c r="B9" s="8">
        <v>-2</v>
      </c>
      <c r="C9" s="8">
        <f t="shared" si="0"/>
        <v>5</v>
      </c>
    </row>
    <row r="10" spans="1:3" x14ac:dyDescent="0.3">
      <c r="B10" s="8">
        <v>-1</v>
      </c>
      <c r="C10" s="8">
        <f t="shared" si="0"/>
        <v>2</v>
      </c>
    </row>
    <row r="11" spans="1:3" x14ac:dyDescent="0.3">
      <c r="B11" s="8">
        <v>0</v>
      </c>
      <c r="C11" s="8">
        <f t="shared" si="0"/>
        <v>1</v>
      </c>
    </row>
    <row r="12" spans="1:3" x14ac:dyDescent="0.3">
      <c r="B12" s="8">
        <v>1</v>
      </c>
      <c r="C12" s="8">
        <f t="shared" si="0"/>
        <v>2</v>
      </c>
    </row>
    <row r="13" spans="1:3" x14ac:dyDescent="0.3">
      <c r="B13" s="8">
        <v>2</v>
      </c>
      <c r="C13" s="8">
        <f t="shared" si="0"/>
        <v>5</v>
      </c>
    </row>
    <row r="14" spans="1:3" x14ac:dyDescent="0.3">
      <c r="B14" s="8">
        <v>3</v>
      </c>
      <c r="C14" s="8">
        <f t="shared" si="0"/>
        <v>10</v>
      </c>
    </row>
    <row r="15" spans="1:3" x14ac:dyDescent="0.3">
      <c r="B15" s="8">
        <v>4</v>
      </c>
      <c r="C15" s="8">
        <f t="shared" si="0"/>
        <v>17</v>
      </c>
    </row>
    <row r="16" spans="1:3" x14ac:dyDescent="0.3">
      <c r="B16" s="8">
        <v>5</v>
      </c>
      <c r="C16" s="8">
        <f t="shared" si="0"/>
        <v>26</v>
      </c>
    </row>
    <row r="19" spans="2:4" x14ac:dyDescent="0.3">
      <c r="B19" s="7" t="s">
        <v>98</v>
      </c>
      <c r="C19" s="7" t="s">
        <v>99</v>
      </c>
      <c r="D19" s="7" t="s">
        <v>100</v>
      </c>
    </row>
    <row r="20" spans="2:4" x14ac:dyDescent="0.3">
      <c r="B20" s="7">
        <v>10</v>
      </c>
      <c r="C20" s="30">
        <v>10000</v>
      </c>
      <c r="D20" s="30">
        <v>38846</v>
      </c>
    </row>
    <row r="21" spans="2:4" x14ac:dyDescent="0.3">
      <c r="B21" s="7">
        <v>10</v>
      </c>
      <c r="C21" s="30">
        <v>20000</v>
      </c>
      <c r="D21" s="30">
        <v>28200</v>
      </c>
    </row>
    <row r="22" spans="2:4" x14ac:dyDescent="0.3">
      <c r="B22" s="7">
        <v>20</v>
      </c>
      <c r="C22" s="30">
        <v>20000</v>
      </c>
      <c r="D22" s="30">
        <v>92138</v>
      </c>
    </row>
    <row r="23" spans="2:4" x14ac:dyDescent="0.3">
      <c r="B23" s="7">
        <v>20</v>
      </c>
      <c r="C23" s="30">
        <v>30000</v>
      </c>
      <c r="D23" s="30">
        <v>38356</v>
      </c>
    </row>
    <row r="24" spans="2:4" x14ac:dyDescent="0.3">
      <c r="B24" s="7">
        <v>30</v>
      </c>
      <c r="C24" s="30">
        <v>30000</v>
      </c>
      <c r="D24" s="30">
        <v>70789</v>
      </c>
    </row>
    <row r="25" spans="2:4" x14ac:dyDescent="0.3">
      <c r="B25" s="7">
        <v>30</v>
      </c>
      <c r="C25" s="30">
        <v>40000</v>
      </c>
      <c r="D25" s="30">
        <v>90272</v>
      </c>
    </row>
    <row r="26" spans="2:4" x14ac:dyDescent="0.3">
      <c r="B26" s="7">
        <v>40</v>
      </c>
      <c r="C26" s="30">
        <v>40000</v>
      </c>
      <c r="D26" s="30">
        <v>86598</v>
      </c>
    </row>
    <row r="27" spans="2:4" x14ac:dyDescent="0.3">
      <c r="B27" s="7">
        <v>40</v>
      </c>
      <c r="C27" s="30">
        <v>50000</v>
      </c>
      <c r="D27" s="30">
        <v>53671</v>
      </c>
    </row>
    <row r="28" spans="2:4" x14ac:dyDescent="0.3">
      <c r="B28" s="7">
        <v>50</v>
      </c>
      <c r="C28" s="30">
        <v>50000</v>
      </c>
      <c r="D28" s="30">
        <v>19150</v>
      </c>
    </row>
    <row r="29" spans="2:4" x14ac:dyDescent="0.3">
      <c r="B29" s="7">
        <v>50</v>
      </c>
      <c r="C29" s="30">
        <v>60000</v>
      </c>
      <c r="D29" s="30">
        <v>34945</v>
      </c>
    </row>
  </sheetData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1F9F-9CB6-4B90-B1CC-8651446B7ECE}">
  <dimension ref="A1:J17"/>
  <sheetViews>
    <sheetView showGridLines="0" workbookViewId="0">
      <selection activeCell="B12" sqref="B12"/>
    </sheetView>
  </sheetViews>
  <sheetFormatPr defaultRowHeight="14.4" x14ac:dyDescent="0.3"/>
  <cols>
    <col min="1" max="1" width="8.88671875" customWidth="1"/>
    <col min="9" max="9" width="13.5546875" bestFit="1" customWidth="1"/>
  </cols>
  <sheetData>
    <row r="1" spans="1:10" x14ac:dyDescent="0.3">
      <c r="A1" s="16" t="s">
        <v>15</v>
      </c>
    </row>
    <row r="3" spans="1:10" x14ac:dyDescent="0.3">
      <c r="A3" s="7" t="s">
        <v>101</v>
      </c>
      <c r="B3" s="7" t="s">
        <v>20</v>
      </c>
      <c r="E3" s="7" t="s">
        <v>102</v>
      </c>
      <c r="F3" s="7" t="s">
        <v>20</v>
      </c>
      <c r="I3" s="7" t="s">
        <v>103</v>
      </c>
      <c r="J3" s="7" t="s">
        <v>20</v>
      </c>
    </row>
    <row r="4" spans="1:10" x14ac:dyDescent="0.3">
      <c r="A4" s="7" t="s">
        <v>104</v>
      </c>
      <c r="B4" s="7">
        <v>887</v>
      </c>
      <c r="E4" s="7" t="s">
        <v>105</v>
      </c>
      <c r="F4" s="7">
        <v>271</v>
      </c>
      <c r="I4" s="7" t="s">
        <v>106</v>
      </c>
      <c r="J4" s="7">
        <v>918</v>
      </c>
    </row>
    <row r="5" spans="1:10" x14ac:dyDescent="0.3">
      <c r="A5" s="7" t="s">
        <v>107</v>
      </c>
      <c r="B5" s="7">
        <v>956</v>
      </c>
      <c r="E5" s="7" t="s">
        <v>108</v>
      </c>
      <c r="F5" s="7">
        <v>915</v>
      </c>
      <c r="I5" s="7" t="s">
        <v>109</v>
      </c>
      <c r="J5" s="7">
        <v>841</v>
      </c>
    </row>
    <row r="6" spans="1:10" x14ac:dyDescent="0.3">
      <c r="A6" s="7" t="s">
        <v>110</v>
      </c>
      <c r="B6" s="7">
        <v>240</v>
      </c>
      <c r="E6" s="7" t="s">
        <v>111</v>
      </c>
      <c r="F6" s="7">
        <v>313</v>
      </c>
      <c r="I6" s="7" t="s">
        <v>112</v>
      </c>
      <c r="J6" s="7">
        <v>185</v>
      </c>
    </row>
    <row r="7" spans="1:10" x14ac:dyDescent="0.3">
      <c r="A7" s="7" t="s">
        <v>113</v>
      </c>
      <c r="B7" s="7">
        <v>149</v>
      </c>
      <c r="E7" s="7" t="s">
        <v>114</v>
      </c>
      <c r="F7" s="7">
        <v>120</v>
      </c>
      <c r="I7" s="7" t="s">
        <v>115</v>
      </c>
      <c r="J7" s="7">
        <v>904</v>
      </c>
    </row>
    <row r="8" spans="1:10" x14ac:dyDescent="0.3">
      <c r="A8" s="7" t="s">
        <v>116</v>
      </c>
      <c r="B8" s="7">
        <v>853</v>
      </c>
      <c r="E8" s="7" t="s">
        <v>117</v>
      </c>
      <c r="F8" s="7">
        <v>647</v>
      </c>
      <c r="I8" s="7" t="s">
        <v>118</v>
      </c>
      <c r="J8" s="7">
        <v>225</v>
      </c>
    </row>
    <row r="9" spans="1:10" x14ac:dyDescent="0.3">
      <c r="A9" s="7" t="s">
        <v>119</v>
      </c>
      <c r="B9" s="7">
        <v>355</v>
      </c>
      <c r="E9" s="7" t="s">
        <v>120</v>
      </c>
      <c r="F9" s="7">
        <v>241</v>
      </c>
      <c r="I9" s="7" t="s">
        <v>121</v>
      </c>
      <c r="J9" s="7">
        <v>111</v>
      </c>
    </row>
    <row r="10" spans="1:10" x14ac:dyDescent="0.3">
      <c r="A10" s="7" t="s">
        <v>122</v>
      </c>
      <c r="B10" s="7">
        <v>170</v>
      </c>
      <c r="I10" s="7" t="s">
        <v>123</v>
      </c>
      <c r="J10" s="7">
        <v>307</v>
      </c>
    </row>
    <row r="11" spans="1:10" x14ac:dyDescent="0.3">
      <c r="A11" s="7" t="s">
        <v>124</v>
      </c>
      <c r="B11" s="7">
        <v>842</v>
      </c>
      <c r="I11" s="7" t="s">
        <v>125</v>
      </c>
      <c r="J11" s="7">
        <v>665</v>
      </c>
    </row>
    <row r="12" spans="1:10" x14ac:dyDescent="0.3">
      <c r="A12" s="7" t="s">
        <v>126</v>
      </c>
      <c r="B12" s="7">
        <v>877</v>
      </c>
      <c r="I12" s="7" t="s">
        <v>127</v>
      </c>
      <c r="J12" s="7">
        <v>909</v>
      </c>
    </row>
    <row r="13" spans="1:10" x14ac:dyDescent="0.3">
      <c r="A13" s="7" t="s">
        <v>128</v>
      </c>
      <c r="B13" s="7">
        <v>151</v>
      </c>
      <c r="I13" s="7" t="s">
        <v>129</v>
      </c>
      <c r="J13" s="7">
        <v>246</v>
      </c>
    </row>
    <row r="14" spans="1:10" x14ac:dyDescent="0.3">
      <c r="I14" s="7" t="s">
        <v>130</v>
      </c>
      <c r="J14" s="7">
        <v>868</v>
      </c>
    </row>
    <row r="15" spans="1:10" x14ac:dyDescent="0.3">
      <c r="I15" s="7" t="s">
        <v>131</v>
      </c>
      <c r="J15" s="7">
        <v>508</v>
      </c>
    </row>
    <row r="16" spans="1:10" x14ac:dyDescent="0.3">
      <c r="I16" s="7" t="s">
        <v>132</v>
      </c>
      <c r="J16" s="7">
        <v>906</v>
      </c>
    </row>
    <row r="17" spans="9:10" x14ac:dyDescent="0.3">
      <c r="I17" s="7" t="s">
        <v>133</v>
      </c>
      <c r="J17" s="7">
        <v>362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75B3-E7A9-4972-BDB4-7A93F45EC360}">
  <dimension ref="A1:E53"/>
  <sheetViews>
    <sheetView showGridLines="0" tabSelected="1" workbookViewId="0">
      <selection activeCell="E7" sqref="A3:E53"/>
    </sheetView>
  </sheetViews>
  <sheetFormatPr defaultRowHeight="14.4" x14ac:dyDescent="0.3"/>
  <cols>
    <col min="1" max="1" width="10.5546875" bestFit="1" customWidth="1"/>
    <col min="2" max="2" width="9.88671875" bestFit="1" customWidth="1"/>
    <col min="3" max="3" width="8.33203125" bestFit="1" customWidth="1"/>
    <col min="4" max="4" width="8.109375" bestFit="1" customWidth="1"/>
    <col min="5" max="5" width="12.6640625" bestFit="1" customWidth="1"/>
    <col min="7" max="7" width="13.5546875" bestFit="1" customWidth="1"/>
  </cols>
  <sheetData>
    <row r="1" spans="1:5" x14ac:dyDescent="0.3">
      <c r="A1" s="16" t="s">
        <v>15</v>
      </c>
    </row>
    <row r="3" spans="1:5" x14ac:dyDescent="0.3">
      <c r="A3" t="s">
        <v>134</v>
      </c>
      <c r="B3" t="s">
        <v>135</v>
      </c>
      <c r="C3" t="s">
        <v>136</v>
      </c>
      <c r="D3" t="s">
        <v>137</v>
      </c>
      <c r="E3" t="s">
        <v>138</v>
      </c>
    </row>
    <row r="4" spans="1:5" x14ac:dyDescent="0.3">
      <c r="A4" s="1">
        <v>44818</v>
      </c>
      <c r="B4">
        <v>67.75</v>
      </c>
      <c r="C4">
        <v>68.98</v>
      </c>
      <c r="D4">
        <v>66.47</v>
      </c>
      <c r="E4">
        <v>67</v>
      </c>
    </row>
    <row r="5" spans="1:5" x14ac:dyDescent="0.3">
      <c r="A5" s="1">
        <v>44817</v>
      </c>
      <c r="B5">
        <v>69.319999999999993</v>
      </c>
      <c r="C5">
        <v>71</v>
      </c>
      <c r="D5">
        <v>68.09</v>
      </c>
      <c r="E5">
        <v>68.25</v>
      </c>
    </row>
    <row r="6" spans="1:5" x14ac:dyDescent="0.3">
      <c r="A6" s="1">
        <v>44816</v>
      </c>
      <c r="B6">
        <v>70.09</v>
      </c>
      <c r="C6">
        <v>70.599999999999994</v>
      </c>
      <c r="D6">
        <v>69.260000000000005</v>
      </c>
      <c r="E6">
        <v>70.150000000000006</v>
      </c>
    </row>
    <row r="7" spans="1:5" x14ac:dyDescent="0.3">
      <c r="A7" s="1">
        <v>44813</v>
      </c>
      <c r="B7">
        <v>66.55</v>
      </c>
      <c r="C7">
        <v>69.64</v>
      </c>
      <c r="D7">
        <v>66.239999999999995</v>
      </c>
      <c r="E7">
        <v>69.55</v>
      </c>
    </row>
    <row r="8" spans="1:5" x14ac:dyDescent="0.3">
      <c r="A8" s="1">
        <v>44812</v>
      </c>
      <c r="B8">
        <v>64.17</v>
      </c>
      <c r="C8">
        <v>64.7</v>
      </c>
      <c r="D8">
        <v>63.56</v>
      </c>
      <c r="E8">
        <v>64.510000000000005</v>
      </c>
    </row>
    <row r="9" spans="1:5" x14ac:dyDescent="0.3">
      <c r="A9" s="1">
        <v>44810</v>
      </c>
      <c r="B9">
        <v>64.67</v>
      </c>
      <c r="C9">
        <v>65.55</v>
      </c>
      <c r="D9">
        <v>63.59</v>
      </c>
      <c r="E9">
        <v>63.67</v>
      </c>
    </row>
    <row r="10" spans="1:5" x14ac:dyDescent="0.3">
      <c r="A10" s="1">
        <v>44809</v>
      </c>
      <c r="B10">
        <v>64.45</v>
      </c>
      <c r="C10">
        <v>66.48</v>
      </c>
      <c r="D10">
        <v>64.23</v>
      </c>
      <c r="E10">
        <v>65.22</v>
      </c>
    </row>
    <row r="11" spans="1:5" x14ac:dyDescent="0.3">
      <c r="A11" s="1">
        <v>44806</v>
      </c>
      <c r="B11">
        <v>64.489999999999995</v>
      </c>
      <c r="C11">
        <v>64.819999999999993</v>
      </c>
      <c r="D11">
        <v>62.92</v>
      </c>
      <c r="E11">
        <v>62.92</v>
      </c>
    </row>
    <row r="12" spans="1:5" x14ac:dyDescent="0.3">
      <c r="A12" s="1">
        <v>44805</v>
      </c>
      <c r="B12">
        <v>63.98</v>
      </c>
      <c r="C12">
        <v>63.98</v>
      </c>
      <c r="D12">
        <v>61.9</v>
      </c>
      <c r="E12">
        <v>63.89</v>
      </c>
    </row>
    <row r="13" spans="1:5" x14ac:dyDescent="0.3">
      <c r="A13" s="1">
        <v>44804</v>
      </c>
      <c r="B13">
        <v>65.42</v>
      </c>
      <c r="C13">
        <v>65.680000000000007</v>
      </c>
      <c r="D13">
        <v>64.5</v>
      </c>
      <c r="E13">
        <v>64.5</v>
      </c>
    </row>
    <row r="14" spans="1:5" x14ac:dyDescent="0.3">
      <c r="A14" s="1">
        <v>44803</v>
      </c>
      <c r="B14">
        <v>65.94</v>
      </c>
      <c r="C14">
        <v>66.58</v>
      </c>
      <c r="D14">
        <v>64.400000000000006</v>
      </c>
      <c r="E14">
        <v>64.97</v>
      </c>
    </row>
    <row r="15" spans="1:5" x14ac:dyDescent="0.3">
      <c r="A15" s="1">
        <v>44802</v>
      </c>
      <c r="B15">
        <v>67.5</v>
      </c>
      <c r="C15">
        <v>67.900000000000006</v>
      </c>
      <c r="D15">
        <v>66.849999999999994</v>
      </c>
      <c r="E15">
        <v>66.91</v>
      </c>
    </row>
    <row r="16" spans="1:5" x14ac:dyDescent="0.3">
      <c r="A16" s="1">
        <v>44799</v>
      </c>
      <c r="B16">
        <v>69.650000000000006</v>
      </c>
      <c r="C16">
        <v>71.2</v>
      </c>
      <c r="D16">
        <v>68.23</v>
      </c>
      <c r="E16">
        <v>68.23</v>
      </c>
    </row>
    <row r="17" spans="1:5" x14ac:dyDescent="0.3">
      <c r="A17" s="1">
        <v>44798</v>
      </c>
      <c r="B17">
        <v>68.900000000000006</v>
      </c>
      <c r="C17">
        <v>69.430000000000007</v>
      </c>
      <c r="D17">
        <v>68.25</v>
      </c>
      <c r="E17">
        <v>69.27</v>
      </c>
    </row>
    <row r="18" spans="1:5" x14ac:dyDescent="0.3">
      <c r="A18" s="1">
        <v>44797</v>
      </c>
      <c r="B18">
        <v>69.78</v>
      </c>
      <c r="C18">
        <v>70.25</v>
      </c>
      <c r="D18">
        <v>67.81</v>
      </c>
      <c r="E18">
        <v>67.95</v>
      </c>
    </row>
    <row r="19" spans="1:5" x14ac:dyDescent="0.3">
      <c r="A19" s="1">
        <v>44796</v>
      </c>
      <c r="B19">
        <v>66.78</v>
      </c>
      <c r="C19">
        <v>70.3</v>
      </c>
      <c r="D19">
        <v>66.650000000000006</v>
      </c>
      <c r="E19">
        <v>70.209999999999994</v>
      </c>
    </row>
    <row r="20" spans="1:5" x14ac:dyDescent="0.3">
      <c r="A20" s="1">
        <v>44795</v>
      </c>
      <c r="B20">
        <v>66.8</v>
      </c>
      <c r="C20">
        <v>66.91</v>
      </c>
      <c r="D20">
        <v>65.83</v>
      </c>
      <c r="E20">
        <v>65.98</v>
      </c>
    </row>
    <row r="21" spans="1:5" x14ac:dyDescent="0.3">
      <c r="A21" s="1">
        <v>44792</v>
      </c>
      <c r="B21">
        <v>67</v>
      </c>
      <c r="C21">
        <v>67.44</v>
      </c>
      <c r="D21">
        <v>66.48</v>
      </c>
      <c r="E21">
        <v>66.959999999999994</v>
      </c>
    </row>
    <row r="22" spans="1:5" x14ac:dyDescent="0.3">
      <c r="A22" s="1">
        <v>44791</v>
      </c>
      <c r="B22">
        <v>68.3</v>
      </c>
      <c r="C22">
        <v>68.61</v>
      </c>
      <c r="D22">
        <v>67.709999999999994</v>
      </c>
      <c r="E22">
        <v>67.72</v>
      </c>
    </row>
    <row r="23" spans="1:5" x14ac:dyDescent="0.3">
      <c r="A23" s="1">
        <v>44790</v>
      </c>
      <c r="B23">
        <v>68.319999999999993</v>
      </c>
      <c r="C23">
        <v>68.8</v>
      </c>
      <c r="D23">
        <v>67.89</v>
      </c>
      <c r="E23">
        <v>68.23</v>
      </c>
    </row>
    <row r="24" spans="1:5" x14ac:dyDescent="0.3">
      <c r="A24" s="1">
        <v>44789</v>
      </c>
      <c r="B24">
        <v>69.5</v>
      </c>
      <c r="C24">
        <v>70.349999999999994</v>
      </c>
      <c r="D24">
        <v>69.11</v>
      </c>
      <c r="E24">
        <v>69.95</v>
      </c>
    </row>
    <row r="25" spans="1:5" x14ac:dyDescent="0.3">
      <c r="A25" s="1">
        <v>44788</v>
      </c>
      <c r="B25">
        <v>68</v>
      </c>
      <c r="C25">
        <v>68.55</v>
      </c>
      <c r="D25">
        <v>67.040000000000006</v>
      </c>
      <c r="E25">
        <v>68.3</v>
      </c>
    </row>
    <row r="26" spans="1:5" x14ac:dyDescent="0.3">
      <c r="A26" s="1">
        <v>44785</v>
      </c>
      <c r="B26">
        <v>68.78</v>
      </c>
      <c r="C26">
        <v>69.8</v>
      </c>
      <c r="D26">
        <v>68.3</v>
      </c>
      <c r="E26">
        <v>69.8</v>
      </c>
    </row>
    <row r="27" spans="1:5" x14ac:dyDescent="0.3">
      <c r="A27" s="1">
        <v>44784</v>
      </c>
      <c r="B27">
        <v>67.53</v>
      </c>
      <c r="C27">
        <v>70.25</v>
      </c>
      <c r="D27">
        <v>67.290000000000006</v>
      </c>
      <c r="E27">
        <v>69.14</v>
      </c>
    </row>
    <row r="28" spans="1:5" x14ac:dyDescent="0.3">
      <c r="A28" s="1">
        <v>44783</v>
      </c>
      <c r="B28">
        <v>67.459999999999994</v>
      </c>
      <c r="C28">
        <v>67.540000000000006</v>
      </c>
      <c r="D28">
        <v>65.930000000000007</v>
      </c>
      <c r="E28">
        <v>66.81</v>
      </c>
    </row>
    <row r="29" spans="1:5" x14ac:dyDescent="0.3">
      <c r="A29" s="1">
        <v>44782</v>
      </c>
      <c r="B29">
        <v>65.42</v>
      </c>
      <c r="C29">
        <v>66.92</v>
      </c>
      <c r="D29">
        <v>65</v>
      </c>
      <c r="E29">
        <v>66.77</v>
      </c>
    </row>
    <row r="30" spans="1:5" x14ac:dyDescent="0.3">
      <c r="A30" s="1">
        <v>44781</v>
      </c>
      <c r="B30">
        <v>65.650000000000006</v>
      </c>
      <c r="C30">
        <v>65.94</v>
      </c>
      <c r="D30">
        <v>64.63</v>
      </c>
      <c r="E30">
        <v>65.41</v>
      </c>
    </row>
    <row r="31" spans="1:5" x14ac:dyDescent="0.3">
      <c r="A31" s="1">
        <v>44778</v>
      </c>
      <c r="B31">
        <v>64.75</v>
      </c>
      <c r="C31">
        <v>65.569999999999993</v>
      </c>
      <c r="D31">
        <v>64.38</v>
      </c>
      <c r="E31">
        <v>64.86</v>
      </c>
    </row>
    <row r="32" spans="1:5" x14ac:dyDescent="0.3">
      <c r="A32" s="1">
        <v>44777</v>
      </c>
      <c r="B32">
        <v>64.540000000000006</v>
      </c>
      <c r="C32">
        <v>64.91</v>
      </c>
      <c r="D32">
        <v>63.73</v>
      </c>
      <c r="E32">
        <v>64.03</v>
      </c>
    </row>
    <row r="33" spans="1:5" x14ac:dyDescent="0.3">
      <c r="A33" s="1">
        <v>44776</v>
      </c>
      <c r="B33">
        <v>66.819999999999993</v>
      </c>
      <c r="C33">
        <v>66.91</v>
      </c>
      <c r="D33">
        <v>64.400000000000006</v>
      </c>
      <c r="E33">
        <v>64.400000000000006</v>
      </c>
    </row>
    <row r="34" spans="1:5" x14ac:dyDescent="0.3">
      <c r="A34" s="1">
        <v>44775</v>
      </c>
      <c r="B34">
        <v>65.17</v>
      </c>
      <c r="C34">
        <v>67.209999999999994</v>
      </c>
      <c r="D34">
        <v>63.88</v>
      </c>
      <c r="E34">
        <v>67</v>
      </c>
    </row>
    <row r="35" spans="1:5" x14ac:dyDescent="0.3">
      <c r="A35" s="1">
        <v>44774</v>
      </c>
      <c r="B35">
        <v>65.75</v>
      </c>
      <c r="C35">
        <v>66.62</v>
      </c>
      <c r="D35">
        <v>64.790000000000006</v>
      </c>
      <c r="E35">
        <v>64.930000000000007</v>
      </c>
    </row>
    <row r="36" spans="1:5" x14ac:dyDescent="0.3">
      <c r="A36" s="1">
        <v>44771</v>
      </c>
      <c r="B36">
        <v>66.45</v>
      </c>
      <c r="C36">
        <v>67.069999999999993</v>
      </c>
      <c r="D36">
        <v>64.89</v>
      </c>
      <c r="E36">
        <v>66.53</v>
      </c>
    </row>
    <row r="37" spans="1:5" x14ac:dyDescent="0.3">
      <c r="A37" s="1">
        <v>44770</v>
      </c>
      <c r="B37">
        <v>68.16</v>
      </c>
      <c r="C37">
        <v>68.64</v>
      </c>
      <c r="D37">
        <v>67.06</v>
      </c>
      <c r="E37">
        <v>67.42</v>
      </c>
    </row>
    <row r="38" spans="1:5" x14ac:dyDescent="0.3">
      <c r="A38" s="1">
        <v>44769</v>
      </c>
      <c r="B38">
        <v>66.739999999999995</v>
      </c>
      <c r="C38">
        <v>67.36</v>
      </c>
      <c r="D38">
        <v>66.11</v>
      </c>
      <c r="E38">
        <v>67.260000000000005</v>
      </c>
    </row>
    <row r="39" spans="1:5" x14ac:dyDescent="0.3">
      <c r="A39" s="1">
        <v>44768</v>
      </c>
      <c r="B39">
        <v>68.02</v>
      </c>
      <c r="C39">
        <v>68.12</v>
      </c>
      <c r="D39">
        <v>66.36</v>
      </c>
      <c r="E39">
        <v>67.11</v>
      </c>
    </row>
    <row r="40" spans="1:5" x14ac:dyDescent="0.3">
      <c r="A40" s="1">
        <v>44767</v>
      </c>
      <c r="B40">
        <v>67.39</v>
      </c>
      <c r="C40">
        <v>67.94</v>
      </c>
      <c r="D40">
        <v>66.8</v>
      </c>
      <c r="E40">
        <v>67.23</v>
      </c>
    </row>
    <row r="41" spans="1:5" x14ac:dyDescent="0.3">
      <c r="A41" s="1">
        <v>44764</v>
      </c>
      <c r="B41">
        <v>66.569999999999993</v>
      </c>
      <c r="C41">
        <v>67.48</v>
      </c>
      <c r="D41">
        <v>65.78</v>
      </c>
      <c r="E41">
        <v>66.010000000000005</v>
      </c>
    </row>
    <row r="42" spans="1:5" x14ac:dyDescent="0.3">
      <c r="A42" s="1">
        <v>44763</v>
      </c>
      <c r="B42">
        <v>64.2</v>
      </c>
      <c r="C42">
        <v>65.45</v>
      </c>
      <c r="D42">
        <v>63.56</v>
      </c>
      <c r="E42">
        <v>65.400000000000006</v>
      </c>
    </row>
    <row r="43" spans="1:5" x14ac:dyDescent="0.3">
      <c r="A43" s="1">
        <v>44762</v>
      </c>
      <c r="B43">
        <v>65.3</v>
      </c>
      <c r="C43">
        <v>65.319999999999993</v>
      </c>
      <c r="D43">
        <v>63.12</v>
      </c>
      <c r="E43">
        <v>64.28</v>
      </c>
    </row>
    <row r="44" spans="1:5" x14ac:dyDescent="0.3">
      <c r="A44" s="1">
        <v>44761</v>
      </c>
      <c r="B44">
        <v>65.06</v>
      </c>
      <c r="C44">
        <v>66.069999999999993</v>
      </c>
      <c r="D44">
        <v>64.849999999999994</v>
      </c>
      <c r="E44">
        <v>65.7</v>
      </c>
    </row>
    <row r="45" spans="1:5" x14ac:dyDescent="0.3">
      <c r="A45" s="1">
        <v>44760</v>
      </c>
      <c r="B45">
        <v>67.14</v>
      </c>
      <c r="C45">
        <v>67.14</v>
      </c>
      <c r="D45">
        <v>65.53</v>
      </c>
      <c r="E45">
        <v>65.55</v>
      </c>
    </row>
    <row r="46" spans="1:5" x14ac:dyDescent="0.3">
      <c r="A46" s="1">
        <v>44757</v>
      </c>
      <c r="B46">
        <v>64.38</v>
      </c>
      <c r="C46">
        <v>65.319999999999993</v>
      </c>
      <c r="D46">
        <v>63.57</v>
      </c>
      <c r="E46">
        <v>65.209999999999994</v>
      </c>
    </row>
    <row r="47" spans="1:5" x14ac:dyDescent="0.3">
      <c r="A47" s="1">
        <v>44756</v>
      </c>
      <c r="B47">
        <v>67.239999999999995</v>
      </c>
      <c r="C47">
        <v>67.56</v>
      </c>
      <c r="D47">
        <v>64.44</v>
      </c>
      <c r="E47">
        <v>64.81</v>
      </c>
    </row>
    <row r="48" spans="1:5" x14ac:dyDescent="0.3">
      <c r="A48" s="1">
        <v>44755</v>
      </c>
      <c r="B48">
        <v>69.58</v>
      </c>
      <c r="C48">
        <v>70.239999999999995</v>
      </c>
      <c r="D48">
        <v>68.97</v>
      </c>
      <c r="E48">
        <v>69.44</v>
      </c>
    </row>
    <row r="49" spans="1:5" x14ac:dyDescent="0.3">
      <c r="A49" s="1">
        <v>44754</v>
      </c>
      <c r="B49">
        <v>68.67</v>
      </c>
      <c r="C49">
        <v>69.790000000000006</v>
      </c>
      <c r="D49">
        <v>67.78</v>
      </c>
      <c r="E49">
        <v>69.67</v>
      </c>
    </row>
    <row r="50" spans="1:5" x14ac:dyDescent="0.3">
      <c r="A50" s="1">
        <v>44753</v>
      </c>
      <c r="B50">
        <v>70.72</v>
      </c>
      <c r="C50">
        <v>70.73</v>
      </c>
      <c r="D50">
        <v>69.209999999999994</v>
      </c>
      <c r="E50">
        <v>69.459999999999994</v>
      </c>
    </row>
    <row r="51" spans="1:5" x14ac:dyDescent="0.3">
      <c r="A51" s="1">
        <v>44750</v>
      </c>
      <c r="B51">
        <v>73.28</v>
      </c>
      <c r="C51">
        <v>74.260000000000005</v>
      </c>
      <c r="D51">
        <v>71.819999999999993</v>
      </c>
      <c r="E51">
        <v>71.92</v>
      </c>
    </row>
    <row r="52" spans="1:5" x14ac:dyDescent="0.3">
      <c r="A52" s="1">
        <v>44749</v>
      </c>
      <c r="B52">
        <v>73.69</v>
      </c>
      <c r="C52">
        <v>74.61</v>
      </c>
      <c r="D52">
        <v>73.33</v>
      </c>
      <c r="E52">
        <v>73.61</v>
      </c>
    </row>
    <row r="53" spans="1:5" x14ac:dyDescent="0.3">
      <c r="A53" s="1">
        <v>44748</v>
      </c>
      <c r="B53">
        <v>71.2</v>
      </c>
      <c r="C53">
        <v>71.959999999999994</v>
      </c>
      <c r="D53">
        <v>70.14</v>
      </c>
      <c r="E53">
        <v>71.53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9D0F-71E9-4B67-BDAB-52F2979F4BCF}">
  <dimension ref="A1:I4432"/>
  <sheetViews>
    <sheetView showGridLines="0" zoomScale="145" zoomScaleNormal="145" workbookViewId="0"/>
  </sheetViews>
  <sheetFormatPr defaultRowHeight="14.4" x14ac:dyDescent="0.3"/>
  <cols>
    <col min="1" max="1" width="7.109375" bestFit="1" customWidth="1"/>
    <col min="2" max="2" width="8.109375" bestFit="1" customWidth="1"/>
    <col min="3" max="3" width="10.6640625" bestFit="1" customWidth="1"/>
    <col min="4" max="4" width="11.6640625" bestFit="1" customWidth="1"/>
  </cols>
  <sheetData>
    <row r="1" spans="1:9" x14ac:dyDescent="0.3">
      <c r="A1" s="17" t="s">
        <v>139</v>
      </c>
      <c r="B1" s="17" t="s">
        <v>140</v>
      </c>
      <c r="C1" s="17" t="s">
        <v>141</v>
      </c>
      <c r="D1" s="17" t="s">
        <v>142</v>
      </c>
      <c r="G1" s="17" t="s">
        <v>143</v>
      </c>
      <c r="H1" s="17" t="s">
        <v>144</v>
      </c>
      <c r="I1" s="17" t="s">
        <v>145</v>
      </c>
    </row>
    <row r="2" spans="1:9" x14ac:dyDescent="0.3">
      <c r="A2" s="20" t="s">
        <v>146</v>
      </c>
      <c r="B2" s="21">
        <v>60000</v>
      </c>
      <c r="C2" s="7"/>
      <c r="D2" s="7"/>
      <c r="G2" s="18">
        <v>0</v>
      </c>
      <c r="H2" s="18">
        <v>5000</v>
      </c>
      <c r="I2" s="8" t="s">
        <v>147</v>
      </c>
    </row>
    <row r="3" spans="1:9" x14ac:dyDescent="0.3">
      <c r="A3" s="20" t="s">
        <v>148</v>
      </c>
      <c r="B3" s="21">
        <v>9000</v>
      </c>
      <c r="C3" s="7"/>
      <c r="D3" s="7"/>
      <c r="G3" s="18">
        <v>5001</v>
      </c>
      <c r="H3" s="18">
        <v>30000</v>
      </c>
      <c r="I3" s="8" t="s">
        <v>149</v>
      </c>
    </row>
    <row r="4" spans="1:9" x14ac:dyDescent="0.3">
      <c r="A4" s="20" t="s">
        <v>150</v>
      </c>
      <c r="B4" s="21">
        <v>45027</v>
      </c>
      <c r="C4" s="7"/>
      <c r="D4" s="7"/>
      <c r="G4" s="18">
        <v>30001</v>
      </c>
      <c r="H4" s="18">
        <v>40000</v>
      </c>
      <c r="I4" s="8" t="s">
        <v>151</v>
      </c>
    </row>
    <row r="5" spans="1:9" x14ac:dyDescent="0.3">
      <c r="A5" s="20" t="s">
        <v>152</v>
      </c>
      <c r="B5" s="21">
        <v>547</v>
      </c>
      <c r="C5" s="7"/>
      <c r="D5" s="7"/>
      <c r="G5" s="18">
        <v>40001</v>
      </c>
      <c r="H5" s="19" t="s">
        <v>153</v>
      </c>
      <c r="I5" s="8" t="s">
        <v>154</v>
      </c>
    </row>
    <row r="6" spans="1:9" x14ac:dyDescent="0.3">
      <c r="A6" s="20" t="s">
        <v>155</v>
      </c>
      <c r="B6" s="21">
        <v>37616</v>
      </c>
      <c r="C6" s="7"/>
      <c r="D6" s="7"/>
    </row>
    <row r="7" spans="1:9" x14ac:dyDescent="0.3">
      <c r="A7" s="20" t="s">
        <v>156</v>
      </c>
      <c r="B7" s="21">
        <v>47449</v>
      </c>
      <c r="C7" s="7"/>
      <c r="D7" s="7"/>
    </row>
    <row r="8" spans="1:9" x14ac:dyDescent="0.3">
      <c r="A8" s="20" t="s">
        <v>157</v>
      </c>
      <c r="B8" s="21">
        <v>44197</v>
      </c>
      <c r="C8" s="7"/>
      <c r="D8" s="7"/>
    </row>
    <row r="9" spans="1:9" x14ac:dyDescent="0.3">
      <c r="A9" s="20" t="s">
        <v>158</v>
      </c>
      <c r="B9" s="21">
        <v>0</v>
      </c>
      <c r="C9" s="7"/>
      <c r="D9" s="7"/>
    </row>
    <row r="10" spans="1:9" x14ac:dyDescent="0.3">
      <c r="A10" s="20" t="s">
        <v>148</v>
      </c>
      <c r="B10" s="21">
        <v>33043</v>
      </c>
      <c r="C10" s="7"/>
      <c r="D10" s="7"/>
    </row>
    <row r="11" spans="1:9" x14ac:dyDescent="0.3">
      <c r="A11" s="20" t="s">
        <v>159</v>
      </c>
      <c r="B11" s="21">
        <v>12163</v>
      </c>
      <c r="C11" s="7"/>
      <c r="D11" s="7"/>
    </row>
    <row r="12" spans="1:9" x14ac:dyDescent="0.3">
      <c r="A12" s="20" t="s">
        <v>160</v>
      </c>
      <c r="B12" s="21">
        <v>40320</v>
      </c>
      <c r="C12" s="7"/>
      <c r="D12" s="7"/>
    </row>
    <row r="13" spans="1:9" x14ac:dyDescent="0.3">
      <c r="A13" s="20" t="s">
        <v>161</v>
      </c>
      <c r="B13" s="21">
        <v>32384</v>
      </c>
      <c r="C13" s="7"/>
      <c r="D13" s="7"/>
    </row>
    <row r="14" spans="1:9" x14ac:dyDescent="0.3">
      <c r="A14" s="20" t="s">
        <v>162</v>
      </c>
      <c r="B14" s="21">
        <v>36374</v>
      </c>
      <c r="C14" s="7"/>
      <c r="D14" s="7"/>
    </row>
    <row r="15" spans="1:9" x14ac:dyDescent="0.3">
      <c r="A15" s="20" t="s">
        <v>163</v>
      </c>
      <c r="B15" s="21">
        <v>32119</v>
      </c>
      <c r="C15" s="7"/>
      <c r="D15" s="7"/>
    </row>
    <row r="16" spans="1:9" x14ac:dyDescent="0.3">
      <c r="A16" s="20" t="s">
        <v>164</v>
      </c>
      <c r="B16" s="21">
        <v>14703</v>
      </c>
      <c r="C16" s="7"/>
      <c r="D16" s="7"/>
    </row>
    <row r="17" spans="1:4" x14ac:dyDescent="0.3">
      <c r="A17" s="20" t="s">
        <v>165</v>
      </c>
      <c r="B17" s="21">
        <v>9681</v>
      </c>
      <c r="C17" s="7"/>
      <c r="D17" s="7"/>
    </row>
    <row r="18" spans="1:4" x14ac:dyDescent="0.3">
      <c r="A18" s="20" t="s">
        <v>166</v>
      </c>
      <c r="B18" s="21">
        <v>0</v>
      </c>
      <c r="C18" s="7"/>
      <c r="D18" s="7"/>
    </row>
    <row r="19" spans="1:4" x14ac:dyDescent="0.3">
      <c r="A19" s="20" t="s">
        <v>167</v>
      </c>
      <c r="B19" s="21">
        <v>40399</v>
      </c>
      <c r="C19" s="7"/>
      <c r="D19" s="7"/>
    </row>
    <row r="20" spans="1:4" x14ac:dyDescent="0.3">
      <c r="A20" s="20" t="s">
        <v>168</v>
      </c>
      <c r="B20" s="21">
        <v>16685</v>
      </c>
      <c r="C20" s="7"/>
      <c r="D20" s="7"/>
    </row>
    <row r="21" spans="1:4" x14ac:dyDescent="0.3">
      <c r="A21" s="20" t="s">
        <v>169</v>
      </c>
      <c r="B21" s="21">
        <v>11405</v>
      </c>
      <c r="C21" s="7"/>
      <c r="D21" s="7"/>
    </row>
    <row r="22" spans="1:4" x14ac:dyDescent="0.3">
      <c r="A22" s="20" t="s">
        <v>170</v>
      </c>
      <c r="B22" s="21">
        <v>4137</v>
      </c>
      <c r="C22" s="7"/>
      <c r="D22" s="7"/>
    </row>
    <row r="23" spans="1:4" x14ac:dyDescent="0.3">
      <c r="A23" s="20" t="s">
        <v>171</v>
      </c>
      <c r="B23" s="21">
        <v>3888</v>
      </c>
      <c r="C23" s="7"/>
      <c r="D23" s="7"/>
    </row>
    <row r="24" spans="1:4" x14ac:dyDescent="0.3">
      <c r="A24" s="20" t="s">
        <v>172</v>
      </c>
      <c r="B24" s="21">
        <v>34828</v>
      </c>
      <c r="C24" s="7"/>
      <c r="D24" s="7"/>
    </row>
    <row r="25" spans="1:4" x14ac:dyDescent="0.3">
      <c r="A25" s="20" t="s">
        <v>173</v>
      </c>
      <c r="B25" s="21">
        <v>8094</v>
      </c>
      <c r="C25" s="7"/>
      <c r="D25" s="7"/>
    </row>
    <row r="26" spans="1:4" x14ac:dyDescent="0.3">
      <c r="A26" s="20" t="s">
        <v>174</v>
      </c>
      <c r="B26" s="21">
        <v>24641</v>
      </c>
      <c r="C26" s="7"/>
      <c r="D26" s="7"/>
    </row>
    <row r="27" spans="1:4" x14ac:dyDescent="0.3">
      <c r="A27" s="20" t="s">
        <v>175</v>
      </c>
      <c r="B27" s="21">
        <v>43231</v>
      </c>
      <c r="C27" s="7"/>
      <c r="D27" s="7"/>
    </row>
    <row r="28" spans="1:4" x14ac:dyDescent="0.3">
      <c r="A28" s="20" t="s">
        <v>176</v>
      </c>
      <c r="B28" s="21">
        <v>46220</v>
      </c>
      <c r="C28" s="7"/>
      <c r="D28" s="7"/>
    </row>
    <row r="29" spans="1:4" x14ac:dyDescent="0.3">
      <c r="A29" s="20" t="s">
        <v>177</v>
      </c>
      <c r="B29" s="21">
        <v>7996</v>
      </c>
      <c r="C29" s="7"/>
      <c r="D29" s="7"/>
    </row>
    <row r="30" spans="1:4" x14ac:dyDescent="0.3">
      <c r="A30" s="20" t="s">
        <v>178</v>
      </c>
      <c r="B30" s="21">
        <v>39182</v>
      </c>
      <c r="C30" s="7"/>
      <c r="D30" s="7"/>
    </row>
    <row r="31" spans="1:4" x14ac:dyDescent="0.3">
      <c r="A31" s="20" t="s">
        <v>179</v>
      </c>
      <c r="B31" s="21">
        <v>43264</v>
      </c>
      <c r="C31" s="7"/>
      <c r="D31" s="7"/>
    </row>
    <row r="32" spans="1:4" x14ac:dyDescent="0.3">
      <c r="A32" s="20" t="s">
        <v>180</v>
      </c>
      <c r="B32" s="21">
        <v>9541</v>
      </c>
      <c r="C32" s="7"/>
      <c r="D32" s="7"/>
    </row>
    <row r="33" spans="1:4" x14ac:dyDescent="0.3">
      <c r="A33" s="20" t="s">
        <v>181</v>
      </c>
      <c r="B33" s="21">
        <v>1976</v>
      </c>
      <c r="C33" s="7"/>
      <c r="D33" s="7"/>
    </row>
    <row r="34" spans="1:4" x14ac:dyDescent="0.3">
      <c r="A34" s="20" t="s">
        <v>182</v>
      </c>
      <c r="B34" s="21">
        <v>6661</v>
      </c>
      <c r="C34" s="7"/>
      <c r="D34" s="7"/>
    </row>
    <row r="35" spans="1:4" x14ac:dyDescent="0.3">
      <c r="A35" s="20" t="s">
        <v>183</v>
      </c>
      <c r="B35" s="21">
        <v>40926</v>
      </c>
      <c r="C35" s="7"/>
      <c r="D35" s="7"/>
    </row>
    <row r="36" spans="1:4" x14ac:dyDescent="0.3">
      <c r="A36" s="20" t="s">
        <v>184</v>
      </c>
      <c r="B36" s="21">
        <v>17029</v>
      </c>
      <c r="C36" s="7"/>
      <c r="D36" s="7"/>
    </row>
    <row r="37" spans="1:4" x14ac:dyDescent="0.3">
      <c r="A37" s="20" t="s">
        <v>185</v>
      </c>
      <c r="B37" s="21">
        <v>10859</v>
      </c>
      <c r="C37" s="7"/>
      <c r="D37" s="7"/>
    </row>
    <row r="38" spans="1:4" x14ac:dyDescent="0.3">
      <c r="A38" s="20" t="s">
        <v>186</v>
      </c>
      <c r="B38" s="21">
        <v>48863</v>
      </c>
      <c r="C38" s="7"/>
      <c r="D38" s="7"/>
    </row>
    <row r="39" spans="1:4" x14ac:dyDescent="0.3">
      <c r="A39" s="20" t="s">
        <v>187</v>
      </c>
      <c r="B39" s="21">
        <v>26788</v>
      </c>
      <c r="C39" s="7"/>
      <c r="D39" s="7"/>
    </row>
    <row r="40" spans="1:4" x14ac:dyDescent="0.3">
      <c r="A40" s="20" t="s">
        <v>188</v>
      </c>
      <c r="B40" s="21">
        <v>25561</v>
      </c>
      <c r="C40" s="7"/>
      <c r="D40" s="7"/>
    </row>
    <row r="41" spans="1:4" x14ac:dyDescent="0.3">
      <c r="A41" s="20" t="s">
        <v>189</v>
      </c>
      <c r="B41" s="21">
        <v>29556</v>
      </c>
      <c r="C41" s="7"/>
      <c r="D41" s="7"/>
    </row>
    <row r="42" spans="1:4" x14ac:dyDescent="0.3">
      <c r="A42" s="20" t="s">
        <v>190</v>
      </c>
      <c r="B42" s="21">
        <v>28742</v>
      </c>
      <c r="C42" s="7"/>
      <c r="D42" s="7"/>
    </row>
    <row r="43" spans="1:4" x14ac:dyDescent="0.3">
      <c r="A43" s="20" t="s">
        <v>191</v>
      </c>
      <c r="B43" s="21">
        <v>37120</v>
      </c>
      <c r="C43" s="7"/>
      <c r="D43" s="7"/>
    </row>
    <row r="44" spans="1:4" x14ac:dyDescent="0.3">
      <c r="A44" s="20" t="s">
        <v>192</v>
      </c>
      <c r="B44" s="21">
        <v>8478</v>
      </c>
      <c r="C44" s="7"/>
      <c r="D44" s="7"/>
    </row>
    <row r="45" spans="1:4" x14ac:dyDescent="0.3">
      <c r="A45" s="20" t="s">
        <v>193</v>
      </c>
      <c r="B45" s="21">
        <v>47500</v>
      </c>
      <c r="C45" s="7"/>
      <c r="D45" s="7"/>
    </row>
    <row r="46" spans="1:4" x14ac:dyDescent="0.3">
      <c r="A46" s="20" t="s">
        <v>194</v>
      </c>
      <c r="B46" s="21">
        <v>42744</v>
      </c>
      <c r="C46" s="7"/>
      <c r="D46" s="7"/>
    </row>
    <row r="47" spans="1:4" x14ac:dyDescent="0.3">
      <c r="A47" s="20" t="s">
        <v>195</v>
      </c>
      <c r="B47" s="21">
        <v>47463</v>
      </c>
      <c r="C47" s="7"/>
      <c r="D47" s="7"/>
    </row>
    <row r="48" spans="1:4" x14ac:dyDescent="0.3">
      <c r="A48" s="20" t="s">
        <v>196</v>
      </c>
      <c r="B48" s="21">
        <v>37834</v>
      </c>
      <c r="C48" s="7"/>
      <c r="D48" s="7"/>
    </row>
    <row r="49" spans="1:4" x14ac:dyDescent="0.3">
      <c r="A49" s="20" t="s">
        <v>156</v>
      </c>
      <c r="B49" s="21">
        <v>21113</v>
      </c>
      <c r="C49" s="7"/>
      <c r="D49" s="7"/>
    </row>
    <row r="50" spans="1:4" x14ac:dyDescent="0.3">
      <c r="A50" s="20" t="s">
        <v>197</v>
      </c>
      <c r="B50" s="21">
        <v>9957</v>
      </c>
      <c r="C50" s="7"/>
      <c r="D50" s="7"/>
    </row>
    <row r="51" spans="1:4" x14ac:dyDescent="0.3">
      <c r="A51" s="20" t="s">
        <v>198</v>
      </c>
      <c r="B51" s="21">
        <v>1684</v>
      </c>
      <c r="C51" s="7"/>
      <c r="D51" s="7"/>
    </row>
    <row r="52" spans="1:4" x14ac:dyDescent="0.3">
      <c r="A52" s="20" t="s">
        <v>199</v>
      </c>
      <c r="B52" s="21">
        <v>2612</v>
      </c>
      <c r="C52" s="7"/>
      <c r="D52" s="7"/>
    </row>
    <row r="53" spans="1:4" x14ac:dyDescent="0.3">
      <c r="A53" s="20" t="s">
        <v>152</v>
      </c>
      <c r="B53" s="21">
        <v>4971</v>
      </c>
      <c r="C53" s="7"/>
      <c r="D53" s="7"/>
    </row>
    <row r="54" spans="1:4" x14ac:dyDescent="0.3">
      <c r="A54" s="20" t="s">
        <v>200</v>
      </c>
      <c r="B54" s="21">
        <v>1303</v>
      </c>
      <c r="C54" s="7"/>
      <c r="D54" s="7"/>
    </row>
    <row r="55" spans="1:4" x14ac:dyDescent="0.3">
      <c r="A55" s="20" t="s">
        <v>201</v>
      </c>
      <c r="B55" s="21">
        <v>10673</v>
      </c>
      <c r="C55" s="7"/>
      <c r="D55" s="7"/>
    </row>
    <row r="56" spans="1:4" x14ac:dyDescent="0.3">
      <c r="A56" s="20" t="s">
        <v>164</v>
      </c>
      <c r="B56" s="21">
        <v>6175</v>
      </c>
      <c r="C56" s="7"/>
      <c r="D56" s="7"/>
    </row>
    <row r="57" spans="1:4" x14ac:dyDescent="0.3">
      <c r="A57" s="20" t="s">
        <v>202</v>
      </c>
      <c r="B57" s="21">
        <v>30931</v>
      </c>
      <c r="C57" s="7"/>
      <c r="D57" s="7"/>
    </row>
    <row r="58" spans="1:4" x14ac:dyDescent="0.3">
      <c r="A58" s="20" t="s">
        <v>203</v>
      </c>
      <c r="B58" s="21">
        <v>15482</v>
      </c>
      <c r="C58" s="7"/>
      <c r="D58" s="7"/>
    </row>
    <row r="59" spans="1:4" x14ac:dyDescent="0.3">
      <c r="A59" s="20" t="s">
        <v>204</v>
      </c>
      <c r="B59" s="21">
        <v>41075</v>
      </c>
      <c r="C59" s="7"/>
      <c r="D59" s="7"/>
    </row>
    <row r="60" spans="1:4" x14ac:dyDescent="0.3">
      <c r="A60" s="20" t="s">
        <v>205</v>
      </c>
      <c r="B60" s="21">
        <v>38793</v>
      </c>
      <c r="C60" s="7"/>
      <c r="D60" s="7"/>
    </row>
    <row r="61" spans="1:4" x14ac:dyDescent="0.3">
      <c r="A61" s="20" t="s">
        <v>206</v>
      </c>
      <c r="B61" s="21">
        <v>18663</v>
      </c>
      <c r="C61" s="7"/>
      <c r="D61" s="7"/>
    </row>
    <row r="62" spans="1:4" x14ac:dyDescent="0.3">
      <c r="A62" s="20" t="s">
        <v>207</v>
      </c>
      <c r="B62" s="21">
        <v>29584</v>
      </c>
      <c r="C62" s="7"/>
      <c r="D62" s="7"/>
    </row>
    <row r="63" spans="1:4" x14ac:dyDescent="0.3">
      <c r="A63" s="20" t="s">
        <v>208</v>
      </c>
      <c r="B63" s="21">
        <v>44066</v>
      </c>
      <c r="C63" s="7"/>
      <c r="D63" s="7"/>
    </row>
    <row r="64" spans="1:4" x14ac:dyDescent="0.3">
      <c r="A64" s="20" t="s">
        <v>209</v>
      </c>
      <c r="B64" s="21">
        <v>9866</v>
      </c>
      <c r="C64" s="7"/>
      <c r="D64" s="7"/>
    </row>
    <row r="65" spans="1:4" x14ac:dyDescent="0.3">
      <c r="A65" s="20" t="s">
        <v>210</v>
      </c>
      <c r="B65" s="21">
        <v>28500</v>
      </c>
      <c r="C65" s="7"/>
      <c r="D65" s="7"/>
    </row>
    <row r="66" spans="1:4" x14ac:dyDescent="0.3">
      <c r="A66" s="20" t="s">
        <v>211</v>
      </c>
      <c r="B66" s="21">
        <v>33412</v>
      </c>
      <c r="C66" s="7"/>
      <c r="D66" s="7"/>
    </row>
    <row r="67" spans="1:4" x14ac:dyDescent="0.3">
      <c r="A67" s="20" t="s">
        <v>212</v>
      </c>
      <c r="B67" s="21">
        <v>2625</v>
      </c>
      <c r="C67" s="7"/>
      <c r="D67" s="7"/>
    </row>
    <row r="68" spans="1:4" x14ac:dyDescent="0.3">
      <c r="A68" s="20" t="s">
        <v>213</v>
      </c>
      <c r="B68" s="21">
        <v>49779</v>
      </c>
      <c r="C68" s="7"/>
      <c r="D68" s="7"/>
    </row>
    <row r="69" spans="1:4" x14ac:dyDescent="0.3">
      <c r="A69" s="20" t="s">
        <v>214</v>
      </c>
      <c r="B69" s="21">
        <v>49766</v>
      </c>
      <c r="C69" s="7"/>
      <c r="D69" s="7"/>
    </row>
    <row r="70" spans="1:4" x14ac:dyDescent="0.3">
      <c r="A70" s="20" t="s">
        <v>215</v>
      </c>
      <c r="B70" s="21">
        <v>17387</v>
      </c>
      <c r="C70" s="7"/>
      <c r="D70" s="7"/>
    </row>
    <row r="71" spans="1:4" x14ac:dyDescent="0.3">
      <c r="A71" s="20" t="s">
        <v>216</v>
      </c>
      <c r="B71" s="21">
        <v>7086</v>
      </c>
      <c r="C71" s="7"/>
      <c r="D71" s="7"/>
    </row>
    <row r="72" spans="1:4" x14ac:dyDescent="0.3">
      <c r="A72" s="20" t="s">
        <v>217</v>
      </c>
      <c r="B72" s="21">
        <v>26247</v>
      </c>
      <c r="C72" s="7"/>
      <c r="D72" s="7"/>
    </row>
    <row r="73" spans="1:4" x14ac:dyDescent="0.3">
      <c r="A73" s="20" t="s">
        <v>218</v>
      </c>
      <c r="B73" s="21">
        <v>25210</v>
      </c>
      <c r="C73" s="7"/>
      <c r="D73" s="7"/>
    </row>
    <row r="74" spans="1:4" x14ac:dyDescent="0.3">
      <c r="A74" s="20" t="s">
        <v>219</v>
      </c>
      <c r="B74" s="21">
        <v>36710</v>
      </c>
      <c r="C74" s="7"/>
      <c r="D74" s="7"/>
    </row>
    <row r="75" spans="1:4" x14ac:dyDescent="0.3">
      <c r="A75" s="20" t="s">
        <v>220</v>
      </c>
      <c r="B75" s="21">
        <v>41222</v>
      </c>
      <c r="C75" s="7"/>
      <c r="D75" s="7"/>
    </row>
    <row r="76" spans="1:4" x14ac:dyDescent="0.3">
      <c r="A76" s="20" t="s">
        <v>221</v>
      </c>
      <c r="B76" s="21">
        <v>27906</v>
      </c>
      <c r="C76" s="7"/>
      <c r="D76" s="7"/>
    </row>
    <row r="77" spans="1:4" x14ac:dyDescent="0.3">
      <c r="A77" s="20" t="s">
        <v>222</v>
      </c>
      <c r="B77" s="21">
        <v>0</v>
      </c>
      <c r="C77" s="7"/>
      <c r="D77" s="7"/>
    </row>
    <row r="78" spans="1:4" x14ac:dyDescent="0.3">
      <c r="A78" s="20" t="s">
        <v>223</v>
      </c>
      <c r="B78" s="21">
        <v>48387</v>
      </c>
      <c r="C78" s="7"/>
      <c r="D78" s="7"/>
    </row>
    <row r="79" spans="1:4" x14ac:dyDescent="0.3">
      <c r="A79" s="20" t="s">
        <v>224</v>
      </c>
      <c r="B79" s="21">
        <v>10180</v>
      </c>
      <c r="C79" s="7"/>
      <c r="D79" s="7"/>
    </row>
    <row r="80" spans="1:4" x14ac:dyDescent="0.3">
      <c r="A80" s="20" t="s">
        <v>225</v>
      </c>
      <c r="B80" s="21">
        <v>47852</v>
      </c>
      <c r="C80" s="7"/>
      <c r="D80" s="7"/>
    </row>
    <row r="81" spans="1:4" x14ac:dyDescent="0.3">
      <c r="A81" s="20" t="s">
        <v>226</v>
      </c>
      <c r="B81" s="21">
        <v>42433</v>
      </c>
      <c r="C81" s="7"/>
      <c r="D81" s="7"/>
    </row>
    <row r="82" spans="1:4" x14ac:dyDescent="0.3">
      <c r="A82" s="20" t="s">
        <v>227</v>
      </c>
      <c r="B82" s="21">
        <v>10114</v>
      </c>
      <c r="C82" s="7"/>
      <c r="D82" s="7"/>
    </row>
    <row r="83" spans="1:4" x14ac:dyDescent="0.3">
      <c r="A83" s="20" t="s">
        <v>228</v>
      </c>
      <c r="B83" s="21">
        <v>3312</v>
      </c>
      <c r="C83" s="7"/>
      <c r="D83" s="7"/>
    </row>
    <row r="84" spans="1:4" x14ac:dyDescent="0.3">
      <c r="A84" s="20" t="s">
        <v>229</v>
      </c>
      <c r="B84" s="21">
        <v>5518</v>
      </c>
      <c r="C84" s="7"/>
      <c r="D84" s="7"/>
    </row>
    <row r="85" spans="1:4" x14ac:dyDescent="0.3">
      <c r="A85" s="20" t="s">
        <v>230</v>
      </c>
      <c r="B85" s="21">
        <v>26653</v>
      </c>
      <c r="C85" s="7"/>
      <c r="D85" s="7"/>
    </row>
    <row r="86" spans="1:4" x14ac:dyDescent="0.3">
      <c r="A86" s="20" t="s">
        <v>231</v>
      </c>
      <c r="B86" s="21">
        <v>12814</v>
      </c>
      <c r="C86" s="7"/>
      <c r="D86" s="7"/>
    </row>
    <row r="87" spans="1:4" x14ac:dyDescent="0.3">
      <c r="A87" s="20" t="s">
        <v>232</v>
      </c>
      <c r="B87" s="21">
        <v>40682</v>
      </c>
      <c r="C87" s="7"/>
      <c r="D87" s="7"/>
    </row>
    <row r="88" spans="1:4" x14ac:dyDescent="0.3">
      <c r="A88" s="20" t="s">
        <v>233</v>
      </c>
      <c r="B88" s="21">
        <v>34495</v>
      </c>
      <c r="C88" s="7"/>
      <c r="D88" s="7"/>
    </row>
    <row r="89" spans="1:4" x14ac:dyDescent="0.3">
      <c r="A89" s="20" t="s">
        <v>234</v>
      </c>
      <c r="B89" s="21">
        <v>22749</v>
      </c>
      <c r="C89" s="7"/>
      <c r="D89" s="7"/>
    </row>
    <row r="90" spans="1:4" x14ac:dyDescent="0.3">
      <c r="A90" s="20" t="s">
        <v>235</v>
      </c>
      <c r="B90" s="21">
        <v>22201</v>
      </c>
      <c r="C90" s="7"/>
      <c r="D90" s="7"/>
    </row>
    <row r="91" spans="1:4" x14ac:dyDescent="0.3">
      <c r="A91" s="20" t="s">
        <v>236</v>
      </c>
      <c r="B91" s="21">
        <v>5917</v>
      </c>
      <c r="C91" s="7"/>
      <c r="D91" s="7"/>
    </row>
    <row r="92" spans="1:4" x14ac:dyDescent="0.3">
      <c r="A92" s="20" t="s">
        <v>237</v>
      </c>
      <c r="B92" s="21">
        <v>37048</v>
      </c>
      <c r="C92" s="7"/>
      <c r="D92" s="7"/>
    </row>
    <row r="93" spans="1:4" x14ac:dyDescent="0.3">
      <c r="A93" s="20" t="s">
        <v>238</v>
      </c>
      <c r="B93" s="21">
        <v>27341</v>
      </c>
      <c r="C93" s="7"/>
      <c r="D93" s="7"/>
    </row>
    <row r="94" spans="1:4" x14ac:dyDescent="0.3">
      <c r="A94" s="20" t="s">
        <v>239</v>
      </c>
      <c r="B94" s="21">
        <v>16067</v>
      </c>
      <c r="C94" s="7"/>
      <c r="D94" s="7"/>
    </row>
    <row r="95" spans="1:4" x14ac:dyDescent="0.3">
      <c r="A95" s="20" t="s">
        <v>240</v>
      </c>
      <c r="B95" s="21">
        <v>18048</v>
      </c>
      <c r="C95" s="7"/>
      <c r="D95" s="7"/>
    </row>
    <row r="96" spans="1:4" x14ac:dyDescent="0.3">
      <c r="A96" s="20" t="s">
        <v>241</v>
      </c>
      <c r="B96" s="21">
        <v>7053</v>
      </c>
      <c r="C96" s="7"/>
      <c r="D96" s="7"/>
    </row>
    <row r="97" spans="1:4" x14ac:dyDescent="0.3">
      <c r="A97" s="20" t="s">
        <v>242</v>
      </c>
      <c r="B97" s="21">
        <v>40916</v>
      </c>
      <c r="C97" s="7"/>
      <c r="D97" s="7"/>
    </row>
    <row r="98" spans="1:4" x14ac:dyDescent="0.3">
      <c r="A98" s="20" t="s">
        <v>228</v>
      </c>
      <c r="B98" s="21">
        <v>15366</v>
      </c>
      <c r="C98" s="7"/>
      <c r="D98" s="7"/>
    </row>
    <row r="99" spans="1:4" x14ac:dyDescent="0.3">
      <c r="A99" s="20" t="s">
        <v>243</v>
      </c>
      <c r="B99" s="21">
        <v>44980</v>
      </c>
      <c r="C99" s="7"/>
      <c r="D99" s="7"/>
    </row>
    <row r="100" spans="1:4" x14ac:dyDescent="0.3">
      <c r="A100" s="20" t="s">
        <v>244</v>
      </c>
      <c r="B100" s="21">
        <v>2951</v>
      </c>
      <c r="C100" s="7"/>
      <c r="D100" s="7"/>
    </row>
    <row r="101" spans="1:4" x14ac:dyDescent="0.3">
      <c r="A101" s="20" t="s">
        <v>245</v>
      </c>
      <c r="B101" s="21">
        <v>31696</v>
      </c>
      <c r="C101" s="7"/>
      <c r="D101" s="7"/>
    </row>
    <row r="102" spans="1:4" x14ac:dyDescent="0.3">
      <c r="A102" s="20" t="s">
        <v>246</v>
      </c>
      <c r="B102" s="21">
        <v>26318</v>
      </c>
      <c r="C102" s="7"/>
      <c r="D102" s="7"/>
    </row>
    <row r="103" spans="1:4" x14ac:dyDescent="0.3">
      <c r="A103" s="20" t="s">
        <v>239</v>
      </c>
      <c r="B103" s="21">
        <v>42766</v>
      </c>
      <c r="C103" s="7"/>
      <c r="D103" s="7"/>
    </row>
    <row r="104" spans="1:4" x14ac:dyDescent="0.3">
      <c r="A104" s="20" t="s">
        <v>247</v>
      </c>
      <c r="B104" s="21">
        <v>4217</v>
      </c>
      <c r="C104" s="7"/>
      <c r="D104" s="7"/>
    </row>
    <row r="105" spans="1:4" x14ac:dyDescent="0.3">
      <c r="A105" s="20" t="s">
        <v>248</v>
      </c>
      <c r="B105" s="21">
        <v>45896</v>
      </c>
      <c r="C105" s="7"/>
      <c r="D105" s="7"/>
    </row>
    <row r="106" spans="1:4" x14ac:dyDescent="0.3">
      <c r="A106" s="20" t="s">
        <v>249</v>
      </c>
      <c r="B106" s="21">
        <v>28549</v>
      </c>
      <c r="C106" s="7"/>
      <c r="D106" s="7"/>
    </row>
    <row r="107" spans="1:4" x14ac:dyDescent="0.3">
      <c r="A107" s="20" t="s">
        <v>250</v>
      </c>
      <c r="B107" s="21">
        <v>35184</v>
      </c>
      <c r="C107" s="7"/>
      <c r="D107" s="7"/>
    </row>
    <row r="108" spans="1:4" x14ac:dyDescent="0.3">
      <c r="A108" s="20" t="s">
        <v>251</v>
      </c>
      <c r="B108" s="21">
        <v>31894</v>
      </c>
      <c r="C108" s="7"/>
      <c r="D108" s="7"/>
    </row>
    <row r="109" spans="1:4" x14ac:dyDescent="0.3">
      <c r="A109" s="20" t="s">
        <v>252</v>
      </c>
      <c r="B109" s="21">
        <v>13077</v>
      </c>
      <c r="C109" s="7"/>
      <c r="D109" s="7"/>
    </row>
    <row r="110" spans="1:4" x14ac:dyDescent="0.3">
      <c r="A110" s="20" t="s">
        <v>185</v>
      </c>
      <c r="B110" s="21">
        <v>42277</v>
      </c>
      <c r="C110" s="7"/>
      <c r="D110" s="7"/>
    </row>
    <row r="111" spans="1:4" x14ac:dyDescent="0.3">
      <c r="A111" s="20" t="s">
        <v>202</v>
      </c>
      <c r="B111" s="21">
        <v>15751</v>
      </c>
      <c r="C111" s="7"/>
      <c r="D111" s="7"/>
    </row>
    <row r="112" spans="1:4" x14ac:dyDescent="0.3">
      <c r="A112" s="20" t="s">
        <v>253</v>
      </c>
      <c r="B112" s="21">
        <v>43603</v>
      </c>
      <c r="C112" s="7"/>
      <c r="D112" s="7"/>
    </row>
    <row r="113" spans="1:4" x14ac:dyDescent="0.3">
      <c r="A113" s="20" t="s">
        <v>254</v>
      </c>
      <c r="B113" s="21">
        <v>8599</v>
      </c>
      <c r="C113" s="7"/>
      <c r="D113" s="7"/>
    </row>
    <row r="114" spans="1:4" x14ac:dyDescent="0.3">
      <c r="A114" s="20" t="s">
        <v>255</v>
      </c>
      <c r="B114" s="21">
        <v>40839</v>
      </c>
      <c r="C114" s="7"/>
      <c r="D114" s="7"/>
    </row>
    <row r="115" spans="1:4" x14ac:dyDescent="0.3">
      <c r="A115" s="20" t="s">
        <v>164</v>
      </c>
      <c r="B115" s="21">
        <v>19738</v>
      </c>
      <c r="C115" s="7"/>
      <c r="D115" s="7"/>
    </row>
    <row r="116" spans="1:4" x14ac:dyDescent="0.3">
      <c r="A116" s="20" t="s">
        <v>256</v>
      </c>
      <c r="B116" s="21">
        <v>40293</v>
      </c>
      <c r="C116" s="7"/>
      <c r="D116" s="7"/>
    </row>
    <row r="117" spans="1:4" x14ac:dyDescent="0.3">
      <c r="A117" s="20" t="s">
        <v>257</v>
      </c>
      <c r="B117" s="21">
        <v>15819</v>
      </c>
      <c r="C117" s="7"/>
      <c r="D117" s="7"/>
    </row>
    <row r="118" spans="1:4" x14ac:dyDescent="0.3">
      <c r="A118" s="20" t="s">
        <v>258</v>
      </c>
      <c r="B118" s="21">
        <v>13265</v>
      </c>
      <c r="C118" s="7"/>
      <c r="D118" s="7"/>
    </row>
    <row r="119" spans="1:4" x14ac:dyDescent="0.3">
      <c r="A119" s="20" t="s">
        <v>251</v>
      </c>
      <c r="B119" s="21">
        <v>10017</v>
      </c>
      <c r="C119" s="7"/>
      <c r="D119" s="7"/>
    </row>
    <row r="120" spans="1:4" x14ac:dyDescent="0.3">
      <c r="A120" s="20" t="s">
        <v>259</v>
      </c>
      <c r="B120" s="21">
        <v>46074</v>
      </c>
      <c r="C120" s="7"/>
      <c r="D120" s="7"/>
    </row>
    <row r="121" spans="1:4" x14ac:dyDescent="0.3">
      <c r="A121" s="20" t="s">
        <v>260</v>
      </c>
      <c r="B121" s="21">
        <v>41553</v>
      </c>
      <c r="C121" s="7"/>
      <c r="D121" s="7"/>
    </row>
    <row r="122" spans="1:4" x14ac:dyDescent="0.3">
      <c r="A122" s="20" t="s">
        <v>261</v>
      </c>
      <c r="B122" s="21">
        <v>18576</v>
      </c>
      <c r="C122" s="7"/>
      <c r="D122" s="7"/>
    </row>
    <row r="123" spans="1:4" x14ac:dyDescent="0.3">
      <c r="A123" s="20" t="s">
        <v>262</v>
      </c>
      <c r="B123" s="21">
        <v>45096</v>
      </c>
      <c r="C123" s="7"/>
      <c r="D123" s="7"/>
    </row>
    <row r="124" spans="1:4" x14ac:dyDescent="0.3">
      <c r="A124" s="20" t="s">
        <v>263</v>
      </c>
      <c r="B124" s="21">
        <v>34887</v>
      </c>
      <c r="C124" s="7"/>
      <c r="D124" s="7"/>
    </row>
    <row r="125" spans="1:4" x14ac:dyDescent="0.3">
      <c r="A125" s="20" t="s">
        <v>264</v>
      </c>
      <c r="B125" s="21">
        <v>31211</v>
      </c>
      <c r="C125" s="7"/>
      <c r="D125" s="7"/>
    </row>
    <row r="126" spans="1:4" x14ac:dyDescent="0.3">
      <c r="A126" s="20" t="s">
        <v>179</v>
      </c>
      <c r="B126" s="21">
        <v>10843</v>
      </c>
      <c r="C126" s="7"/>
      <c r="D126" s="7"/>
    </row>
    <row r="127" spans="1:4" x14ac:dyDescent="0.3">
      <c r="A127" s="20" t="s">
        <v>265</v>
      </c>
      <c r="B127" s="21">
        <v>46713</v>
      </c>
      <c r="C127" s="7"/>
      <c r="D127" s="7"/>
    </row>
    <row r="128" spans="1:4" x14ac:dyDescent="0.3">
      <c r="A128" s="20" t="s">
        <v>227</v>
      </c>
      <c r="B128" s="21">
        <v>37035</v>
      </c>
      <c r="C128" s="7"/>
      <c r="D128" s="7"/>
    </row>
    <row r="129" spans="1:4" x14ac:dyDescent="0.3">
      <c r="A129" s="20" t="s">
        <v>266</v>
      </c>
      <c r="B129" s="21">
        <v>1471</v>
      </c>
      <c r="C129" s="7"/>
      <c r="D129" s="7"/>
    </row>
    <row r="130" spans="1:4" x14ac:dyDescent="0.3">
      <c r="A130" s="20" t="s">
        <v>229</v>
      </c>
      <c r="B130" s="21">
        <v>33063</v>
      </c>
      <c r="C130" s="7"/>
      <c r="D130" s="7"/>
    </row>
    <row r="131" spans="1:4" x14ac:dyDescent="0.3">
      <c r="A131" s="20" t="s">
        <v>267</v>
      </c>
      <c r="B131" s="21">
        <v>49671</v>
      </c>
      <c r="C131" s="7"/>
      <c r="D131" s="7"/>
    </row>
    <row r="132" spans="1:4" x14ac:dyDescent="0.3">
      <c r="A132" s="20" t="s">
        <v>176</v>
      </c>
      <c r="B132" s="21">
        <v>42203</v>
      </c>
      <c r="C132" s="7"/>
      <c r="D132" s="7"/>
    </row>
    <row r="133" spans="1:4" x14ac:dyDescent="0.3">
      <c r="A133" s="20" t="s">
        <v>268</v>
      </c>
      <c r="B133" s="21">
        <v>2344</v>
      </c>
      <c r="C133" s="7"/>
      <c r="D133" s="7"/>
    </row>
    <row r="134" spans="1:4" x14ac:dyDescent="0.3">
      <c r="A134" s="20" t="s">
        <v>251</v>
      </c>
      <c r="B134" s="21">
        <v>49602</v>
      </c>
      <c r="C134" s="7"/>
      <c r="D134" s="7"/>
    </row>
    <row r="135" spans="1:4" x14ac:dyDescent="0.3">
      <c r="A135" s="20" t="s">
        <v>269</v>
      </c>
      <c r="B135" s="21">
        <v>49166</v>
      </c>
      <c r="C135" s="7"/>
      <c r="D135" s="7"/>
    </row>
    <row r="136" spans="1:4" x14ac:dyDescent="0.3">
      <c r="A136" s="20" t="s">
        <v>270</v>
      </c>
      <c r="B136" s="21">
        <v>43878</v>
      </c>
      <c r="C136" s="7"/>
      <c r="D136" s="7"/>
    </row>
    <row r="137" spans="1:4" x14ac:dyDescent="0.3">
      <c r="A137" s="20" t="s">
        <v>271</v>
      </c>
      <c r="B137" s="21">
        <v>38050</v>
      </c>
      <c r="C137" s="7"/>
      <c r="D137" s="7"/>
    </row>
    <row r="138" spans="1:4" x14ac:dyDescent="0.3">
      <c r="A138" s="20" t="s">
        <v>204</v>
      </c>
      <c r="B138" s="21">
        <v>16672</v>
      </c>
      <c r="C138" s="7"/>
      <c r="D138" s="7"/>
    </row>
    <row r="139" spans="1:4" x14ac:dyDescent="0.3">
      <c r="A139" s="20" t="s">
        <v>247</v>
      </c>
      <c r="B139" s="21">
        <v>32522</v>
      </c>
      <c r="C139" s="7"/>
      <c r="D139" s="7"/>
    </row>
    <row r="140" spans="1:4" x14ac:dyDescent="0.3">
      <c r="A140" s="20" t="s">
        <v>272</v>
      </c>
      <c r="B140" s="21">
        <v>25112</v>
      </c>
      <c r="C140" s="7"/>
      <c r="D140" s="7"/>
    </row>
    <row r="141" spans="1:4" x14ac:dyDescent="0.3">
      <c r="A141" s="20" t="s">
        <v>221</v>
      </c>
      <c r="B141" s="21">
        <v>31240</v>
      </c>
      <c r="C141" s="7"/>
      <c r="D141" s="7"/>
    </row>
    <row r="142" spans="1:4" x14ac:dyDescent="0.3">
      <c r="A142" s="20" t="s">
        <v>160</v>
      </c>
      <c r="B142" s="21">
        <v>10655</v>
      </c>
      <c r="C142" s="7"/>
      <c r="D142" s="7"/>
    </row>
    <row r="143" spans="1:4" x14ac:dyDescent="0.3">
      <c r="A143" s="20" t="s">
        <v>273</v>
      </c>
      <c r="B143" s="21">
        <v>37</v>
      </c>
      <c r="C143" s="7"/>
      <c r="D143" s="7"/>
    </row>
    <row r="144" spans="1:4" x14ac:dyDescent="0.3">
      <c r="A144" s="20" t="s">
        <v>274</v>
      </c>
      <c r="B144" s="21">
        <v>3401</v>
      </c>
      <c r="C144" s="7"/>
      <c r="D144" s="7"/>
    </row>
    <row r="145" spans="1:4" x14ac:dyDescent="0.3">
      <c r="A145" s="20" t="s">
        <v>194</v>
      </c>
      <c r="B145" s="21">
        <v>29408</v>
      </c>
      <c r="C145" s="7"/>
      <c r="D145" s="7"/>
    </row>
    <row r="146" spans="1:4" x14ac:dyDescent="0.3">
      <c r="A146" s="20" t="s">
        <v>275</v>
      </c>
      <c r="B146" s="21">
        <v>7569</v>
      </c>
      <c r="C146" s="7"/>
      <c r="D146" s="7"/>
    </row>
    <row r="147" spans="1:4" x14ac:dyDescent="0.3">
      <c r="A147" s="20" t="s">
        <v>150</v>
      </c>
      <c r="B147" s="21">
        <v>48707</v>
      </c>
      <c r="C147" s="7"/>
      <c r="D147" s="7"/>
    </row>
    <row r="148" spans="1:4" x14ac:dyDescent="0.3">
      <c r="A148" s="20" t="s">
        <v>276</v>
      </c>
      <c r="B148" s="21">
        <v>48326</v>
      </c>
      <c r="C148" s="7"/>
      <c r="D148" s="7"/>
    </row>
    <row r="149" spans="1:4" x14ac:dyDescent="0.3">
      <c r="A149" s="20" t="s">
        <v>277</v>
      </c>
      <c r="B149" s="21">
        <v>359</v>
      </c>
      <c r="C149" s="7"/>
      <c r="D149" s="7"/>
    </row>
    <row r="150" spans="1:4" x14ac:dyDescent="0.3">
      <c r="A150" s="20" t="s">
        <v>278</v>
      </c>
      <c r="B150" s="21">
        <v>14198</v>
      </c>
      <c r="C150" s="7"/>
      <c r="D150" s="7"/>
    </row>
    <row r="151" spans="1:4" x14ac:dyDescent="0.3">
      <c r="A151" s="20" t="s">
        <v>279</v>
      </c>
      <c r="B151" s="21">
        <v>49543</v>
      </c>
      <c r="C151" s="7"/>
      <c r="D151" s="7"/>
    </row>
    <row r="152" spans="1:4" x14ac:dyDescent="0.3">
      <c r="A152" s="20" t="s">
        <v>257</v>
      </c>
      <c r="B152" s="21">
        <v>41637</v>
      </c>
      <c r="C152" s="7"/>
      <c r="D152" s="7"/>
    </row>
    <row r="153" spans="1:4" x14ac:dyDescent="0.3">
      <c r="A153" s="20" t="s">
        <v>228</v>
      </c>
      <c r="B153" s="21">
        <v>32386</v>
      </c>
      <c r="C153" s="7"/>
      <c r="D153" s="7"/>
    </row>
    <row r="154" spans="1:4" x14ac:dyDescent="0.3">
      <c r="A154" s="20" t="s">
        <v>157</v>
      </c>
      <c r="B154" s="21">
        <v>48706</v>
      </c>
      <c r="C154" s="7"/>
      <c r="D154" s="7"/>
    </row>
    <row r="155" spans="1:4" x14ac:dyDescent="0.3">
      <c r="A155" s="20" t="s">
        <v>280</v>
      </c>
      <c r="B155" s="21">
        <v>6121</v>
      </c>
      <c r="C155" s="7"/>
      <c r="D155" s="7"/>
    </row>
    <row r="156" spans="1:4" x14ac:dyDescent="0.3">
      <c r="A156" s="20" t="s">
        <v>230</v>
      </c>
      <c r="B156" s="21">
        <v>17370</v>
      </c>
      <c r="C156" s="7"/>
      <c r="D156" s="7"/>
    </row>
    <row r="157" spans="1:4" x14ac:dyDescent="0.3">
      <c r="A157" s="20" t="s">
        <v>281</v>
      </c>
      <c r="B157" s="21">
        <v>6549</v>
      </c>
      <c r="C157" s="7"/>
      <c r="D157" s="7"/>
    </row>
    <row r="158" spans="1:4" x14ac:dyDescent="0.3">
      <c r="A158" s="20" t="s">
        <v>223</v>
      </c>
      <c r="B158" s="21">
        <v>45467</v>
      </c>
      <c r="C158" s="7"/>
      <c r="D158" s="7"/>
    </row>
    <row r="159" spans="1:4" x14ac:dyDescent="0.3">
      <c r="A159" s="20" t="s">
        <v>282</v>
      </c>
      <c r="B159" s="21">
        <v>8270</v>
      </c>
      <c r="C159" s="7"/>
      <c r="D159" s="7"/>
    </row>
    <row r="160" spans="1:4" x14ac:dyDescent="0.3">
      <c r="A160" s="20" t="s">
        <v>283</v>
      </c>
      <c r="B160" s="21">
        <v>29540</v>
      </c>
      <c r="C160" s="7"/>
      <c r="D160" s="7"/>
    </row>
    <row r="161" spans="1:4" x14ac:dyDescent="0.3">
      <c r="A161" s="20" t="s">
        <v>284</v>
      </c>
      <c r="B161" s="21">
        <v>30772</v>
      </c>
      <c r="C161" s="7"/>
      <c r="D161" s="7"/>
    </row>
    <row r="162" spans="1:4" x14ac:dyDescent="0.3">
      <c r="A162" s="20" t="s">
        <v>162</v>
      </c>
      <c r="B162" s="21">
        <v>37350</v>
      </c>
      <c r="C162" s="7"/>
      <c r="D162" s="7"/>
    </row>
    <row r="163" spans="1:4" x14ac:dyDescent="0.3">
      <c r="A163" s="20" t="s">
        <v>285</v>
      </c>
      <c r="B163" s="21">
        <v>41451</v>
      </c>
      <c r="C163" s="7"/>
      <c r="D163" s="7"/>
    </row>
    <row r="164" spans="1:4" x14ac:dyDescent="0.3">
      <c r="A164" s="20" t="s">
        <v>286</v>
      </c>
      <c r="B164" s="21">
        <v>34902</v>
      </c>
      <c r="C164" s="7"/>
      <c r="D164" s="7"/>
    </row>
    <row r="165" spans="1:4" x14ac:dyDescent="0.3">
      <c r="A165" s="20" t="s">
        <v>287</v>
      </c>
      <c r="B165" s="21">
        <v>5982</v>
      </c>
      <c r="C165" s="7"/>
      <c r="D165" s="7"/>
    </row>
    <row r="166" spans="1:4" x14ac:dyDescent="0.3">
      <c r="A166" s="20" t="s">
        <v>146</v>
      </c>
      <c r="B166" s="21">
        <v>32534</v>
      </c>
      <c r="C166" s="7"/>
      <c r="D166" s="7"/>
    </row>
    <row r="167" spans="1:4" x14ac:dyDescent="0.3">
      <c r="A167" s="20" t="s">
        <v>288</v>
      </c>
      <c r="B167" s="21">
        <v>7920</v>
      </c>
      <c r="C167" s="7"/>
      <c r="D167" s="7"/>
    </row>
    <row r="168" spans="1:4" x14ac:dyDescent="0.3">
      <c r="A168" s="20" t="s">
        <v>271</v>
      </c>
      <c r="B168" s="21">
        <v>28894</v>
      </c>
      <c r="C168" s="7"/>
      <c r="D168" s="7"/>
    </row>
    <row r="169" spans="1:4" x14ac:dyDescent="0.3">
      <c r="A169" s="20" t="s">
        <v>289</v>
      </c>
      <c r="B169" s="21">
        <v>24045</v>
      </c>
      <c r="C169" s="7"/>
      <c r="D169" s="7"/>
    </row>
    <row r="170" spans="1:4" x14ac:dyDescent="0.3">
      <c r="A170" s="20" t="s">
        <v>290</v>
      </c>
      <c r="B170" s="21">
        <v>754</v>
      </c>
      <c r="C170" s="7"/>
      <c r="D170" s="7"/>
    </row>
    <row r="171" spans="1:4" x14ac:dyDescent="0.3">
      <c r="A171" s="20" t="s">
        <v>291</v>
      </c>
      <c r="B171" s="21">
        <v>2751</v>
      </c>
      <c r="C171" s="7"/>
      <c r="D171" s="7"/>
    </row>
    <row r="172" spans="1:4" x14ac:dyDescent="0.3">
      <c r="A172" s="20" t="s">
        <v>292</v>
      </c>
      <c r="B172" s="21">
        <v>29565</v>
      </c>
      <c r="C172" s="7"/>
      <c r="D172" s="7"/>
    </row>
    <row r="173" spans="1:4" x14ac:dyDescent="0.3">
      <c r="A173" s="20" t="s">
        <v>293</v>
      </c>
      <c r="B173" s="21">
        <v>4640</v>
      </c>
      <c r="C173" s="7"/>
      <c r="D173" s="7"/>
    </row>
    <row r="174" spans="1:4" x14ac:dyDescent="0.3">
      <c r="A174" s="20" t="s">
        <v>294</v>
      </c>
      <c r="B174" s="21">
        <v>936</v>
      </c>
      <c r="C174" s="7"/>
      <c r="D174" s="7"/>
    </row>
    <row r="175" spans="1:4" x14ac:dyDescent="0.3">
      <c r="A175" s="20" t="s">
        <v>150</v>
      </c>
      <c r="B175" s="21">
        <v>25642</v>
      </c>
      <c r="C175" s="7"/>
      <c r="D175" s="7"/>
    </row>
    <row r="176" spans="1:4" x14ac:dyDescent="0.3">
      <c r="A176" s="20" t="s">
        <v>248</v>
      </c>
      <c r="B176" s="21">
        <v>6916</v>
      </c>
      <c r="C176" s="7"/>
      <c r="D176" s="7"/>
    </row>
    <row r="177" spans="1:4" x14ac:dyDescent="0.3">
      <c r="A177" s="20" t="s">
        <v>200</v>
      </c>
      <c r="B177" s="21">
        <v>3154</v>
      </c>
      <c r="C177" s="7"/>
      <c r="D177" s="7"/>
    </row>
    <row r="178" spans="1:4" x14ac:dyDescent="0.3">
      <c r="A178" s="20" t="s">
        <v>295</v>
      </c>
      <c r="B178" s="21">
        <v>28036</v>
      </c>
      <c r="C178" s="7"/>
      <c r="D178" s="7"/>
    </row>
    <row r="179" spans="1:4" x14ac:dyDescent="0.3">
      <c r="A179" s="20" t="s">
        <v>171</v>
      </c>
      <c r="B179" s="21">
        <v>2438</v>
      </c>
      <c r="C179" s="7"/>
      <c r="D179" s="7"/>
    </row>
    <row r="180" spans="1:4" x14ac:dyDescent="0.3">
      <c r="A180" s="20" t="s">
        <v>296</v>
      </c>
      <c r="B180" s="21">
        <v>46004</v>
      </c>
      <c r="C180" s="7"/>
      <c r="D180" s="7"/>
    </row>
    <row r="181" spans="1:4" x14ac:dyDescent="0.3">
      <c r="A181" s="20" t="s">
        <v>256</v>
      </c>
      <c r="B181" s="21">
        <v>49264</v>
      </c>
      <c r="C181" s="7"/>
      <c r="D181" s="7"/>
    </row>
    <row r="182" spans="1:4" x14ac:dyDescent="0.3">
      <c r="A182" s="20" t="s">
        <v>284</v>
      </c>
      <c r="B182" s="21">
        <v>4686</v>
      </c>
      <c r="C182" s="7"/>
      <c r="D182" s="7"/>
    </row>
    <row r="183" spans="1:4" x14ac:dyDescent="0.3">
      <c r="A183" s="20" t="s">
        <v>297</v>
      </c>
      <c r="B183" s="21">
        <v>29020</v>
      </c>
      <c r="C183" s="7"/>
      <c r="D183" s="7"/>
    </row>
    <row r="184" spans="1:4" x14ac:dyDescent="0.3">
      <c r="A184" s="20" t="s">
        <v>186</v>
      </c>
      <c r="B184" s="21">
        <v>17551</v>
      </c>
      <c r="C184" s="7"/>
      <c r="D184" s="7"/>
    </row>
    <row r="185" spans="1:4" x14ac:dyDescent="0.3">
      <c r="A185" s="20" t="s">
        <v>298</v>
      </c>
      <c r="B185" s="21">
        <v>8176</v>
      </c>
      <c r="C185" s="7"/>
      <c r="D185" s="7"/>
    </row>
    <row r="186" spans="1:4" x14ac:dyDescent="0.3">
      <c r="A186" s="20" t="s">
        <v>177</v>
      </c>
      <c r="B186" s="21">
        <v>2747</v>
      </c>
      <c r="C186" s="7"/>
      <c r="D186" s="7"/>
    </row>
    <row r="187" spans="1:4" x14ac:dyDescent="0.3">
      <c r="A187" s="20" t="s">
        <v>299</v>
      </c>
      <c r="B187" s="21">
        <v>41229</v>
      </c>
      <c r="C187" s="7"/>
      <c r="D187" s="7"/>
    </row>
    <row r="188" spans="1:4" x14ac:dyDescent="0.3">
      <c r="A188" s="20" t="s">
        <v>300</v>
      </c>
      <c r="B188" s="21">
        <v>10262</v>
      </c>
      <c r="C188" s="7"/>
      <c r="D188" s="7"/>
    </row>
    <row r="189" spans="1:4" x14ac:dyDescent="0.3">
      <c r="A189" s="20" t="s">
        <v>176</v>
      </c>
      <c r="B189" s="21">
        <v>24345</v>
      </c>
      <c r="C189" s="7"/>
      <c r="D189" s="7"/>
    </row>
    <row r="190" spans="1:4" x14ac:dyDescent="0.3">
      <c r="A190" s="20" t="s">
        <v>301</v>
      </c>
      <c r="B190" s="21">
        <v>35450</v>
      </c>
      <c r="C190" s="7"/>
      <c r="D190" s="7"/>
    </row>
    <row r="191" spans="1:4" x14ac:dyDescent="0.3">
      <c r="A191" s="20" t="s">
        <v>302</v>
      </c>
      <c r="B191" s="21">
        <v>35562</v>
      </c>
      <c r="C191" s="7"/>
      <c r="D191" s="7"/>
    </row>
    <row r="192" spans="1:4" x14ac:dyDescent="0.3">
      <c r="A192" s="20" t="s">
        <v>204</v>
      </c>
      <c r="B192" s="21">
        <v>19778</v>
      </c>
      <c r="C192" s="7"/>
      <c r="D192" s="7"/>
    </row>
    <row r="193" spans="1:4" x14ac:dyDescent="0.3">
      <c r="A193" s="20" t="s">
        <v>303</v>
      </c>
      <c r="B193" s="21">
        <v>7059</v>
      </c>
      <c r="C193" s="7"/>
      <c r="D193" s="7"/>
    </row>
    <row r="194" spans="1:4" x14ac:dyDescent="0.3">
      <c r="A194" s="20" t="s">
        <v>304</v>
      </c>
      <c r="B194" s="21">
        <v>39814</v>
      </c>
      <c r="C194" s="7"/>
      <c r="D194" s="7"/>
    </row>
    <row r="195" spans="1:4" x14ac:dyDescent="0.3">
      <c r="A195" s="20" t="s">
        <v>305</v>
      </c>
      <c r="B195" s="21">
        <v>40044</v>
      </c>
      <c r="C195" s="7"/>
      <c r="D195" s="7"/>
    </row>
    <row r="196" spans="1:4" x14ac:dyDescent="0.3">
      <c r="A196" s="20" t="s">
        <v>306</v>
      </c>
      <c r="B196" s="21">
        <v>5876</v>
      </c>
      <c r="C196" s="7"/>
      <c r="D196" s="7"/>
    </row>
    <row r="197" spans="1:4" x14ac:dyDescent="0.3">
      <c r="A197" s="20" t="s">
        <v>307</v>
      </c>
      <c r="B197" s="21">
        <v>11801</v>
      </c>
      <c r="C197" s="7"/>
      <c r="D197" s="7"/>
    </row>
    <row r="198" spans="1:4" x14ac:dyDescent="0.3">
      <c r="A198" s="20" t="s">
        <v>308</v>
      </c>
      <c r="B198" s="21">
        <v>44591</v>
      </c>
      <c r="C198" s="7"/>
      <c r="D198" s="7"/>
    </row>
    <row r="199" spans="1:4" x14ac:dyDescent="0.3">
      <c r="A199" s="20" t="s">
        <v>272</v>
      </c>
      <c r="B199" s="21">
        <v>1198</v>
      </c>
      <c r="C199" s="7"/>
      <c r="D199" s="7"/>
    </row>
    <row r="200" spans="1:4" x14ac:dyDescent="0.3">
      <c r="A200" s="20" t="s">
        <v>197</v>
      </c>
      <c r="B200" s="21">
        <v>13641</v>
      </c>
      <c r="C200" s="7"/>
      <c r="D200" s="7"/>
    </row>
    <row r="201" spans="1:4" x14ac:dyDescent="0.3">
      <c r="A201" s="20" t="s">
        <v>220</v>
      </c>
      <c r="B201" s="21">
        <v>15843</v>
      </c>
      <c r="C201" s="7"/>
      <c r="D201" s="7"/>
    </row>
    <row r="202" spans="1:4" x14ac:dyDescent="0.3">
      <c r="A202" s="20" t="s">
        <v>213</v>
      </c>
      <c r="B202" s="21">
        <v>24602</v>
      </c>
      <c r="C202" s="7"/>
      <c r="D202" s="7"/>
    </row>
    <row r="203" spans="1:4" x14ac:dyDescent="0.3">
      <c r="A203" s="20" t="s">
        <v>295</v>
      </c>
      <c r="B203" s="21">
        <v>40290</v>
      </c>
      <c r="C203" s="7"/>
      <c r="D203" s="7"/>
    </row>
    <row r="204" spans="1:4" x14ac:dyDescent="0.3">
      <c r="A204" s="20" t="s">
        <v>309</v>
      </c>
      <c r="B204" s="21">
        <v>28424</v>
      </c>
      <c r="C204" s="7"/>
      <c r="D204" s="7"/>
    </row>
    <row r="205" spans="1:4" x14ac:dyDescent="0.3">
      <c r="A205" s="20" t="s">
        <v>198</v>
      </c>
      <c r="B205" s="21">
        <v>13055</v>
      </c>
      <c r="C205" s="7"/>
      <c r="D205" s="7"/>
    </row>
    <row r="206" spans="1:4" x14ac:dyDescent="0.3">
      <c r="A206" s="20" t="s">
        <v>179</v>
      </c>
      <c r="B206" s="21">
        <v>26966</v>
      </c>
      <c r="C206" s="7"/>
      <c r="D206" s="7"/>
    </row>
    <row r="207" spans="1:4" x14ac:dyDescent="0.3">
      <c r="A207" s="20" t="s">
        <v>310</v>
      </c>
      <c r="B207" s="21">
        <v>48046</v>
      </c>
      <c r="C207" s="7"/>
      <c r="D207" s="7"/>
    </row>
    <row r="208" spans="1:4" x14ac:dyDescent="0.3">
      <c r="A208" s="20" t="s">
        <v>311</v>
      </c>
      <c r="B208" s="21">
        <v>10290</v>
      </c>
      <c r="C208" s="7"/>
      <c r="D208" s="7"/>
    </row>
    <row r="209" spans="1:4" x14ac:dyDescent="0.3">
      <c r="A209" s="20" t="s">
        <v>312</v>
      </c>
      <c r="B209" s="21">
        <v>20199</v>
      </c>
      <c r="C209" s="7"/>
      <c r="D209" s="7"/>
    </row>
    <row r="210" spans="1:4" x14ac:dyDescent="0.3">
      <c r="A210" s="20" t="s">
        <v>313</v>
      </c>
      <c r="B210" s="21">
        <v>11625</v>
      </c>
      <c r="C210" s="7"/>
      <c r="D210" s="7"/>
    </row>
    <row r="211" spans="1:4" x14ac:dyDescent="0.3">
      <c r="A211" s="20" t="s">
        <v>273</v>
      </c>
      <c r="B211" s="21">
        <v>36595</v>
      </c>
      <c r="C211" s="7"/>
      <c r="D211" s="7"/>
    </row>
    <row r="212" spans="1:4" x14ac:dyDescent="0.3">
      <c r="A212" s="20" t="s">
        <v>314</v>
      </c>
      <c r="B212" s="21">
        <v>12833</v>
      </c>
      <c r="C212" s="7"/>
      <c r="D212" s="7"/>
    </row>
    <row r="213" spans="1:4" x14ac:dyDescent="0.3">
      <c r="A213" s="20" t="s">
        <v>315</v>
      </c>
      <c r="B213" s="21">
        <v>8556</v>
      </c>
      <c r="C213" s="7"/>
      <c r="D213" s="7"/>
    </row>
    <row r="214" spans="1:4" x14ac:dyDescent="0.3">
      <c r="A214" s="20" t="s">
        <v>222</v>
      </c>
      <c r="B214" s="21">
        <v>47545</v>
      </c>
      <c r="C214" s="7"/>
      <c r="D214" s="7"/>
    </row>
    <row r="215" spans="1:4" x14ac:dyDescent="0.3">
      <c r="A215" s="20" t="s">
        <v>316</v>
      </c>
      <c r="B215" s="21">
        <v>41981</v>
      </c>
      <c r="C215" s="7"/>
      <c r="D215" s="7"/>
    </row>
    <row r="216" spans="1:4" x14ac:dyDescent="0.3">
      <c r="A216" s="20" t="s">
        <v>317</v>
      </c>
      <c r="B216" s="21">
        <v>3617</v>
      </c>
      <c r="C216" s="7"/>
      <c r="D216" s="7"/>
    </row>
    <row r="217" spans="1:4" x14ac:dyDescent="0.3">
      <c r="A217" s="20" t="s">
        <v>318</v>
      </c>
      <c r="B217" s="21">
        <v>35586</v>
      </c>
      <c r="C217" s="7"/>
      <c r="D217" s="7"/>
    </row>
    <row r="218" spans="1:4" x14ac:dyDescent="0.3">
      <c r="A218" s="20" t="s">
        <v>319</v>
      </c>
      <c r="B218" s="21">
        <v>31385</v>
      </c>
      <c r="C218" s="7"/>
      <c r="D218" s="7"/>
    </row>
    <row r="219" spans="1:4" x14ac:dyDescent="0.3">
      <c r="A219" s="20" t="s">
        <v>320</v>
      </c>
      <c r="B219" s="21">
        <v>12849</v>
      </c>
      <c r="C219" s="7"/>
      <c r="D219" s="7"/>
    </row>
    <row r="220" spans="1:4" x14ac:dyDescent="0.3">
      <c r="A220" s="20" t="s">
        <v>259</v>
      </c>
      <c r="B220" s="21">
        <v>19250</v>
      </c>
      <c r="C220" s="7"/>
      <c r="D220" s="7"/>
    </row>
    <row r="221" spans="1:4" x14ac:dyDescent="0.3">
      <c r="A221" s="20" t="s">
        <v>170</v>
      </c>
      <c r="B221" s="21">
        <v>30468</v>
      </c>
      <c r="C221" s="7"/>
      <c r="D221" s="7"/>
    </row>
    <row r="222" spans="1:4" x14ac:dyDescent="0.3">
      <c r="A222" s="20" t="s">
        <v>321</v>
      </c>
      <c r="B222" s="21">
        <v>8275</v>
      </c>
      <c r="C222" s="7"/>
      <c r="D222" s="7"/>
    </row>
    <row r="223" spans="1:4" x14ac:dyDescent="0.3">
      <c r="A223" s="20" t="s">
        <v>322</v>
      </c>
      <c r="B223" s="21">
        <v>49067</v>
      </c>
      <c r="C223" s="7"/>
      <c r="D223" s="7"/>
    </row>
    <row r="224" spans="1:4" x14ac:dyDescent="0.3">
      <c r="A224" s="20" t="s">
        <v>323</v>
      </c>
      <c r="B224" s="21">
        <v>10290</v>
      </c>
      <c r="C224" s="7"/>
      <c r="D224" s="7"/>
    </row>
    <row r="225" spans="1:4" x14ac:dyDescent="0.3">
      <c r="A225" s="20" t="s">
        <v>252</v>
      </c>
      <c r="B225" s="21">
        <v>21047</v>
      </c>
      <c r="C225" s="7"/>
      <c r="D225" s="7"/>
    </row>
    <row r="226" spans="1:4" x14ac:dyDescent="0.3">
      <c r="A226" s="20" t="s">
        <v>193</v>
      </c>
      <c r="B226" s="21">
        <v>20394</v>
      </c>
      <c r="C226" s="7"/>
      <c r="D226" s="7"/>
    </row>
    <row r="227" spans="1:4" x14ac:dyDescent="0.3">
      <c r="A227" s="20" t="s">
        <v>324</v>
      </c>
      <c r="B227" s="21">
        <v>20903</v>
      </c>
      <c r="C227" s="7"/>
      <c r="D227" s="7"/>
    </row>
    <row r="228" spans="1:4" x14ac:dyDescent="0.3">
      <c r="A228" s="20" t="s">
        <v>325</v>
      </c>
      <c r="B228" s="21">
        <v>2075</v>
      </c>
      <c r="C228" s="7"/>
      <c r="D228" s="7"/>
    </row>
    <row r="229" spans="1:4" x14ac:dyDescent="0.3">
      <c r="A229" s="20" t="s">
        <v>326</v>
      </c>
      <c r="B229" s="21">
        <v>2042</v>
      </c>
      <c r="C229" s="7"/>
      <c r="D229" s="7"/>
    </row>
    <row r="230" spans="1:4" x14ac:dyDescent="0.3">
      <c r="A230" s="20" t="s">
        <v>327</v>
      </c>
      <c r="B230" s="21">
        <v>16320</v>
      </c>
      <c r="C230" s="7"/>
      <c r="D230" s="7"/>
    </row>
    <row r="231" spans="1:4" x14ac:dyDescent="0.3">
      <c r="A231" s="20" t="s">
        <v>275</v>
      </c>
      <c r="B231" s="21">
        <v>23482</v>
      </c>
      <c r="C231" s="7"/>
      <c r="D231" s="7"/>
    </row>
    <row r="232" spans="1:4" x14ac:dyDescent="0.3">
      <c r="A232" s="20" t="s">
        <v>321</v>
      </c>
      <c r="B232" s="21">
        <v>2383</v>
      </c>
      <c r="C232" s="7"/>
      <c r="D232" s="7"/>
    </row>
    <row r="233" spans="1:4" x14ac:dyDescent="0.3">
      <c r="A233" s="20" t="s">
        <v>174</v>
      </c>
      <c r="B233" s="21">
        <v>14843</v>
      </c>
      <c r="C233" s="7"/>
      <c r="D233" s="7"/>
    </row>
    <row r="234" spans="1:4" x14ac:dyDescent="0.3">
      <c r="A234" s="20" t="s">
        <v>328</v>
      </c>
      <c r="B234" s="21">
        <v>46165</v>
      </c>
      <c r="C234" s="7"/>
      <c r="D234" s="7"/>
    </row>
    <row r="235" spans="1:4" x14ac:dyDescent="0.3">
      <c r="A235" s="20" t="s">
        <v>277</v>
      </c>
      <c r="B235" s="21">
        <v>20537</v>
      </c>
      <c r="C235" s="7"/>
      <c r="D235" s="7"/>
    </row>
    <row r="236" spans="1:4" x14ac:dyDescent="0.3">
      <c r="A236" s="20" t="s">
        <v>304</v>
      </c>
      <c r="B236" s="21">
        <v>3808</v>
      </c>
      <c r="C236" s="7"/>
      <c r="D236" s="7"/>
    </row>
    <row r="237" spans="1:4" x14ac:dyDescent="0.3">
      <c r="A237" s="20" t="s">
        <v>254</v>
      </c>
      <c r="B237" s="21">
        <v>21564</v>
      </c>
      <c r="C237" s="7"/>
      <c r="D237" s="7"/>
    </row>
    <row r="238" spans="1:4" x14ac:dyDescent="0.3">
      <c r="A238" s="20" t="s">
        <v>251</v>
      </c>
      <c r="B238" s="21">
        <v>32780</v>
      </c>
      <c r="C238" s="7"/>
      <c r="D238" s="7"/>
    </row>
    <row r="239" spans="1:4" x14ac:dyDescent="0.3">
      <c r="A239" s="20" t="s">
        <v>310</v>
      </c>
      <c r="B239" s="21">
        <v>47920</v>
      </c>
      <c r="C239" s="7"/>
      <c r="D239" s="7"/>
    </row>
    <row r="240" spans="1:4" x14ac:dyDescent="0.3">
      <c r="A240" s="20" t="s">
        <v>329</v>
      </c>
      <c r="B240" s="21">
        <v>34859</v>
      </c>
      <c r="C240" s="7"/>
      <c r="D240" s="7"/>
    </row>
    <row r="241" spans="1:4" x14ac:dyDescent="0.3">
      <c r="A241" s="20" t="s">
        <v>259</v>
      </c>
      <c r="B241" s="21">
        <v>14664</v>
      </c>
      <c r="C241" s="7"/>
      <c r="D241" s="7"/>
    </row>
    <row r="242" spans="1:4" x14ac:dyDescent="0.3">
      <c r="A242" s="20" t="s">
        <v>330</v>
      </c>
      <c r="B242" s="21">
        <v>2613</v>
      </c>
      <c r="C242" s="7"/>
      <c r="D242" s="7"/>
    </row>
    <row r="243" spans="1:4" x14ac:dyDescent="0.3">
      <c r="A243" s="20" t="s">
        <v>331</v>
      </c>
      <c r="B243" s="21">
        <v>37073</v>
      </c>
      <c r="C243" s="7"/>
      <c r="D243" s="7"/>
    </row>
    <row r="244" spans="1:4" x14ac:dyDescent="0.3">
      <c r="A244" s="20" t="s">
        <v>173</v>
      </c>
      <c r="B244" s="21">
        <v>33373</v>
      </c>
      <c r="C244" s="7"/>
      <c r="D244" s="7"/>
    </row>
    <row r="245" spans="1:4" x14ac:dyDescent="0.3">
      <c r="A245" s="20" t="s">
        <v>332</v>
      </c>
      <c r="B245" s="21">
        <v>23203</v>
      </c>
      <c r="C245" s="7"/>
      <c r="D245" s="7"/>
    </row>
    <row r="246" spans="1:4" x14ac:dyDescent="0.3">
      <c r="A246" s="20" t="s">
        <v>198</v>
      </c>
      <c r="B246" s="21">
        <v>39200</v>
      </c>
      <c r="C246" s="7"/>
      <c r="D246" s="7"/>
    </row>
    <row r="247" spans="1:4" x14ac:dyDescent="0.3">
      <c r="A247" s="20" t="s">
        <v>156</v>
      </c>
      <c r="B247" s="21">
        <v>15552</v>
      </c>
      <c r="C247" s="7"/>
      <c r="D247" s="7"/>
    </row>
    <row r="248" spans="1:4" x14ac:dyDescent="0.3">
      <c r="A248" s="20" t="s">
        <v>333</v>
      </c>
      <c r="B248" s="21">
        <v>45737</v>
      </c>
      <c r="C248" s="7"/>
      <c r="D248" s="7"/>
    </row>
    <row r="249" spans="1:4" x14ac:dyDescent="0.3">
      <c r="A249" s="20" t="s">
        <v>175</v>
      </c>
      <c r="B249" s="21">
        <v>5359</v>
      </c>
      <c r="C249" s="7"/>
      <c r="D249" s="7"/>
    </row>
    <row r="250" spans="1:4" x14ac:dyDescent="0.3">
      <c r="A250" s="20" t="s">
        <v>334</v>
      </c>
      <c r="B250" s="21">
        <v>31968</v>
      </c>
      <c r="C250" s="7"/>
      <c r="D250" s="7"/>
    </row>
    <row r="251" spans="1:4" x14ac:dyDescent="0.3">
      <c r="A251" s="20" t="s">
        <v>300</v>
      </c>
      <c r="B251" s="21">
        <v>34008</v>
      </c>
      <c r="C251" s="7"/>
      <c r="D251" s="7"/>
    </row>
    <row r="252" spans="1:4" x14ac:dyDescent="0.3">
      <c r="A252" s="20" t="s">
        <v>207</v>
      </c>
      <c r="B252" s="21">
        <v>19738</v>
      </c>
      <c r="C252" s="7"/>
      <c r="D252" s="7"/>
    </row>
    <row r="253" spans="1:4" x14ac:dyDescent="0.3">
      <c r="A253" s="20" t="s">
        <v>253</v>
      </c>
      <c r="B253" s="21">
        <v>5747</v>
      </c>
      <c r="C253" s="7"/>
      <c r="D253" s="7"/>
    </row>
    <row r="254" spans="1:4" x14ac:dyDescent="0.3">
      <c r="A254" s="20" t="s">
        <v>288</v>
      </c>
      <c r="B254" s="21">
        <v>49195</v>
      </c>
      <c r="C254" s="7"/>
      <c r="D254" s="7"/>
    </row>
    <row r="255" spans="1:4" x14ac:dyDescent="0.3">
      <c r="A255" s="20" t="s">
        <v>296</v>
      </c>
      <c r="B255" s="21">
        <v>21817</v>
      </c>
      <c r="C255" s="7"/>
      <c r="D255" s="7"/>
    </row>
    <row r="256" spans="1:4" x14ac:dyDescent="0.3">
      <c r="A256" s="20" t="s">
        <v>209</v>
      </c>
      <c r="B256" s="21">
        <v>6902</v>
      </c>
      <c r="C256" s="7"/>
      <c r="D256" s="7"/>
    </row>
    <row r="257" spans="1:4" x14ac:dyDescent="0.3">
      <c r="A257" s="20" t="s">
        <v>180</v>
      </c>
      <c r="B257" s="21">
        <v>7764</v>
      </c>
      <c r="C257" s="7"/>
      <c r="D257" s="7"/>
    </row>
    <row r="258" spans="1:4" x14ac:dyDescent="0.3">
      <c r="A258" s="20" t="s">
        <v>196</v>
      </c>
      <c r="B258" s="21">
        <v>2867</v>
      </c>
      <c r="C258" s="7"/>
      <c r="D258" s="7"/>
    </row>
    <row r="259" spans="1:4" x14ac:dyDescent="0.3">
      <c r="A259" s="20" t="s">
        <v>335</v>
      </c>
      <c r="B259" s="21">
        <v>29956</v>
      </c>
      <c r="C259" s="7"/>
      <c r="D259" s="7"/>
    </row>
    <row r="260" spans="1:4" x14ac:dyDescent="0.3">
      <c r="A260" s="20" t="s">
        <v>194</v>
      </c>
      <c r="B260" s="21">
        <v>1224</v>
      </c>
      <c r="C260" s="7"/>
      <c r="D260" s="7"/>
    </row>
    <row r="261" spans="1:4" x14ac:dyDescent="0.3">
      <c r="A261" s="20" t="s">
        <v>336</v>
      </c>
      <c r="B261" s="21">
        <v>28060</v>
      </c>
      <c r="C261" s="7"/>
      <c r="D261" s="7"/>
    </row>
    <row r="262" spans="1:4" x14ac:dyDescent="0.3">
      <c r="A262" s="20" t="s">
        <v>337</v>
      </c>
      <c r="B262" s="21">
        <v>7303</v>
      </c>
      <c r="C262" s="7"/>
      <c r="D262" s="7"/>
    </row>
    <row r="263" spans="1:4" x14ac:dyDescent="0.3">
      <c r="A263" s="20" t="s">
        <v>148</v>
      </c>
      <c r="B263" s="21">
        <v>11141</v>
      </c>
      <c r="C263" s="7"/>
      <c r="D263" s="7"/>
    </row>
    <row r="264" spans="1:4" x14ac:dyDescent="0.3">
      <c r="A264" s="20" t="s">
        <v>338</v>
      </c>
      <c r="B264" s="21">
        <v>27725</v>
      </c>
      <c r="C264" s="7"/>
      <c r="D264" s="7"/>
    </row>
    <row r="265" spans="1:4" x14ac:dyDescent="0.3">
      <c r="A265" s="20" t="s">
        <v>339</v>
      </c>
      <c r="B265" s="21">
        <v>4913</v>
      </c>
      <c r="C265" s="7"/>
      <c r="D265" s="7"/>
    </row>
    <row r="266" spans="1:4" x14ac:dyDescent="0.3">
      <c r="A266" s="20" t="s">
        <v>146</v>
      </c>
      <c r="B266" s="21">
        <v>27689</v>
      </c>
      <c r="C266" s="7"/>
      <c r="D266" s="7"/>
    </row>
    <row r="267" spans="1:4" x14ac:dyDescent="0.3">
      <c r="A267" s="20" t="s">
        <v>191</v>
      </c>
      <c r="B267" s="21">
        <v>41748</v>
      </c>
      <c r="C267" s="7"/>
      <c r="D267" s="7"/>
    </row>
    <row r="268" spans="1:4" x14ac:dyDescent="0.3">
      <c r="A268" s="20" t="s">
        <v>210</v>
      </c>
      <c r="B268" s="21">
        <v>1561</v>
      </c>
      <c r="C268" s="7"/>
      <c r="D268" s="7"/>
    </row>
    <row r="269" spans="1:4" x14ac:dyDescent="0.3">
      <c r="A269" s="20" t="s">
        <v>336</v>
      </c>
      <c r="B269" s="21">
        <v>46553</v>
      </c>
      <c r="C269" s="7"/>
      <c r="D269" s="7"/>
    </row>
    <row r="270" spans="1:4" x14ac:dyDescent="0.3">
      <c r="A270" s="20" t="s">
        <v>223</v>
      </c>
      <c r="B270" s="21">
        <v>23604</v>
      </c>
      <c r="C270" s="7"/>
      <c r="D270" s="7"/>
    </row>
    <row r="271" spans="1:4" x14ac:dyDescent="0.3">
      <c r="A271" s="20" t="s">
        <v>255</v>
      </c>
      <c r="B271" s="21">
        <v>27252</v>
      </c>
      <c r="C271" s="7"/>
      <c r="D271" s="7"/>
    </row>
    <row r="272" spans="1:4" x14ac:dyDescent="0.3">
      <c r="A272" s="20" t="s">
        <v>340</v>
      </c>
      <c r="B272" s="21">
        <v>2069</v>
      </c>
      <c r="C272" s="7"/>
      <c r="D272" s="7"/>
    </row>
    <row r="273" spans="1:4" x14ac:dyDescent="0.3">
      <c r="A273" s="20" t="s">
        <v>341</v>
      </c>
      <c r="B273" s="21">
        <v>20697</v>
      </c>
      <c r="C273" s="7"/>
      <c r="D273" s="7"/>
    </row>
    <row r="274" spans="1:4" x14ac:dyDescent="0.3">
      <c r="A274" s="20" t="s">
        <v>288</v>
      </c>
      <c r="B274" s="21">
        <v>41883</v>
      </c>
      <c r="C274" s="7"/>
      <c r="D274" s="7"/>
    </row>
    <row r="275" spans="1:4" x14ac:dyDescent="0.3">
      <c r="A275" s="20" t="s">
        <v>196</v>
      </c>
      <c r="B275" s="21">
        <v>16334</v>
      </c>
      <c r="C275" s="7"/>
      <c r="D275" s="7"/>
    </row>
    <row r="276" spans="1:4" x14ac:dyDescent="0.3">
      <c r="A276" s="20" t="s">
        <v>342</v>
      </c>
      <c r="B276" s="21">
        <v>31248</v>
      </c>
      <c r="C276" s="7"/>
      <c r="D276" s="7"/>
    </row>
    <row r="277" spans="1:4" x14ac:dyDescent="0.3">
      <c r="A277" s="20" t="s">
        <v>343</v>
      </c>
      <c r="B277" s="21">
        <v>6298</v>
      </c>
      <c r="C277" s="7"/>
      <c r="D277" s="7"/>
    </row>
    <row r="278" spans="1:4" x14ac:dyDescent="0.3">
      <c r="A278" s="20" t="s">
        <v>322</v>
      </c>
      <c r="B278" s="21">
        <v>3227</v>
      </c>
      <c r="C278" s="7"/>
      <c r="D278" s="7"/>
    </row>
    <row r="279" spans="1:4" x14ac:dyDescent="0.3">
      <c r="A279" s="20" t="s">
        <v>344</v>
      </c>
      <c r="B279" s="21">
        <v>16056</v>
      </c>
      <c r="C279" s="7"/>
      <c r="D279" s="7"/>
    </row>
    <row r="280" spans="1:4" x14ac:dyDescent="0.3">
      <c r="A280" s="20" t="s">
        <v>193</v>
      </c>
      <c r="B280" s="21">
        <v>20028</v>
      </c>
      <c r="C280" s="7"/>
      <c r="D280" s="7"/>
    </row>
    <row r="281" spans="1:4" x14ac:dyDescent="0.3">
      <c r="A281" s="20" t="s">
        <v>222</v>
      </c>
      <c r="B281" s="21">
        <v>47236</v>
      </c>
      <c r="C281" s="7"/>
      <c r="D281" s="7"/>
    </row>
    <row r="282" spans="1:4" x14ac:dyDescent="0.3">
      <c r="A282" s="20" t="s">
        <v>345</v>
      </c>
      <c r="B282" s="21">
        <v>1596</v>
      </c>
      <c r="C282" s="7"/>
      <c r="D282" s="7"/>
    </row>
    <row r="283" spans="1:4" x14ac:dyDescent="0.3">
      <c r="A283" s="20" t="s">
        <v>208</v>
      </c>
      <c r="B283" s="21">
        <v>34890</v>
      </c>
      <c r="C283" s="7"/>
      <c r="D283" s="7"/>
    </row>
    <row r="284" spans="1:4" x14ac:dyDescent="0.3">
      <c r="A284" s="20" t="s">
        <v>292</v>
      </c>
      <c r="B284" s="21">
        <v>24812</v>
      </c>
      <c r="C284" s="7"/>
      <c r="D284" s="7"/>
    </row>
    <row r="285" spans="1:4" x14ac:dyDescent="0.3">
      <c r="A285" s="20" t="s">
        <v>292</v>
      </c>
      <c r="B285" s="21">
        <v>20155</v>
      </c>
      <c r="C285" s="7"/>
      <c r="D285" s="7"/>
    </row>
    <row r="286" spans="1:4" x14ac:dyDescent="0.3">
      <c r="A286" s="20" t="s">
        <v>315</v>
      </c>
      <c r="B286" s="21">
        <v>9355</v>
      </c>
      <c r="C286" s="7"/>
      <c r="D286" s="7"/>
    </row>
    <row r="287" spans="1:4" x14ac:dyDescent="0.3">
      <c r="A287" s="20" t="s">
        <v>346</v>
      </c>
      <c r="B287" s="21">
        <v>13438</v>
      </c>
      <c r="C287" s="7"/>
      <c r="D287" s="7"/>
    </row>
    <row r="288" spans="1:4" x14ac:dyDescent="0.3">
      <c r="A288" s="20" t="s">
        <v>347</v>
      </c>
      <c r="B288" s="21">
        <v>24948</v>
      </c>
      <c r="C288" s="7"/>
      <c r="D288" s="7"/>
    </row>
    <row r="289" spans="1:4" x14ac:dyDescent="0.3">
      <c r="A289" s="20" t="s">
        <v>348</v>
      </c>
      <c r="B289" s="21">
        <v>18639</v>
      </c>
      <c r="C289" s="7"/>
      <c r="D289" s="7"/>
    </row>
    <row r="290" spans="1:4" x14ac:dyDescent="0.3">
      <c r="A290" s="20" t="s">
        <v>310</v>
      </c>
      <c r="B290" s="21">
        <v>20131</v>
      </c>
      <c r="C290" s="7"/>
      <c r="D290" s="7"/>
    </row>
    <row r="291" spans="1:4" x14ac:dyDescent="0.3">
      <c r="A291" s="20" t="s">
        <v>349</v>
      </c>
      <c r="B291" s="21">
        <v>14620</v>
      </c>
      <c r="C291" s="7"/>
      <c r="D291" s="7"/>
    </row>
    <row r="292" spans="1:4" x14ac:dyDescent="0.3">
      <c r="A292" s="20" t="s">
        <v>252</v>
      </c>
      <c r="B292" s="21">
        <v>46718</v>
      </c>
      <c r="C292" s="7"/>
      <c r="D292" s="7"/>
    </row>
    <row r="293" spans="1:4" x14ac:dyDescent="0.3">
      <c r="A293" s="20" t="s">
        <v>350</v>
      </c>
      <c r="B293" s="21">
        <v>32160</v>
      </c>
      <c r="C293" s="7"/>
      <c r="D293" s="7"/>
    </row>
    <row r="294" spans="1:4" x14ac:dyDescent="0.3">
      <c r="A294" s="20" t="s">
        <v>351</v>
      </c>
      <c r="B294" s="21">
        <v>36013</v>
      </c>
      <c r="C294" s="7"/>
      <c r="D294" s="7"/>
    </row>
    <row r="295" spans="1:4" x14ac:dyDescent="0.3">
      <c r="A295" s="20" t="s">
        <v>284</v>
      </c>
      <c r="B295" s="21">
        <v>42972</v>
      </c>
      <c r="C295" s="7"/>
      <c r="D295" s="7"/>
    </row>
    <row r="296" spans="1:4" x14ac:dyDescent="0.3">
      <c r="A296" s="20" t="s">
        <v>169</v>
      </c>
      <c r="B296" s="21">
        <v>43593</v>
      </c>
      <c r="C296" s="7"/>
      <c r="D296" s="7"/>
    </row>
    <row r="297" spans="1:4" x14ac:dyDescent="0.3">
      <c r="A297" s="20" t="s">
        <v>219</v>
      </c>
      <c r="B297" s="21">
        <v>23602</v>
      </c>
      <c r="C297" s="7"/>
      <c r="D297" s="7"/>
    </row>
    <row r="298" spans="1:4" x14ac:dyDescent="0.3">
      <c r="A298" s="20" t="s">
        <v>352</v>
      </c>
      <c r="B298" s="21">
        <v>36364</v>
      </c>
      <c r="C298" s="7"/>
      <c r="D298" s="7"/>
    </row>
    <row r="299" spans="1:4" x14ac:dyDescent="0.3">
      <c r="A299" s="20" t="s">
        <v>353</v>
      </c>
      <c r="B299" s="21">
        <v>35761</v>
      </c>
      <c r="C299" s="7"/>
      <c r="D299" s="7"/>
    </row>
    <row r="300" spans="1:4" x14ac:dyDescent="0.3">
      <c r="A300" s="20" t="s">
        <v>342</v>
      </c>
      <c r="B300" s="21">
        <v>11294</v>
      </c>
      <c r="C300" s="7"/>
      <c r="D300" s="7"/>
    </row>
    <row r="301" spans="1:4" x14ac:dyDescent="0.3">
      <c r="A301" s="20" t="s">
        <v>354</v>
      </c>
      <c r="B301" s="21">
        <v>34741</v>
      </c>
      <c r="C301" s="7"/>
      <c r="D301" s="7"/>
    </row>
    <row r="302" spans="1:4" x14ac:dyDescent="0.3">
      <c r="A302" s="20" t="s">
        <v>355</v>
      </c>
      <c r="B302" s="21">
        <v>41264</v>
      </c>
      <c r="C302" s="7"/>
      <c r="D302" s="7"/>
    </row>
    <row r="303" spans="1:4" x14ac:dyDescent="0.3">
      <c r="A303" s="20" t="s">
        <v>356</v>
      </c>
      <c r="B303" s="21">
        <v>11871</v>
      </c>
      <c r="C303" s="7"/>
      <c r="D303" s="7"/>
    </row>
    <row r="304" spans="1:4" x14ac:dyDescent="0.3">
      <c r="A304" s="20" t="s">
        <v>301</v>
      </c>
      <c r="B304" s="21">
        <v>9644</v>
      </c>
      <c r="C304" s="7"/>
      <c r="D304" s="7"/>
    </row>
    <row r="305" spans="1:4" x14ac:dyDescent="0.3">
      <c r="A305" s="20" t="s">
        <v>324</v>
      </c>
      <c r="B305" s="21">
        <v>29909</v>
      </c>
      <c r="C305" s="7"/>
      <c r="D305" s="7"/>
    </row>
    <row r="306" spans="1:4" x14ac:dyDescent="0.3">
      <c r="A306" s="20" t="s">
        <v>351</v>
      </c>
      <c r="B306" s="21">
        <v>13951</v>
      </c>
      <c r="C306" s="7"/>
      <c r="D306" s="7"/>
    </row>
    <row r="307" spans="1:4" x14ac:dyDescent="0.3">
      <c r="A307" s="20" t="s">
        <v>357</v>
      </c>
      <c r="B307" s="21">
        <v>8878</v>
      </c>
      <c r="C307" s="7"/>
      <c r="D307" s="7"/>
    </row>
    <row r="308" spans="1:4" x14ac:dyDescent="0.3">
      <c r="A308" s="20" t="s">
        <v>319</v>
      </c>
      <c r="B308" s="21">
        <v>12931</v>
      </c>
      <c r="C308" s="7"/>
      <c r="D308" s="7"/>
    </row>
    <row r="309" spans="1:4" x14ac:dyDescent="0.3">
      <c r="A309" s="20" t="s">
        <v>358</v>
      </c>
      <c r="B309" s="21">
        <v>30637</v>
      </c>
      <c r="C309" s="7"/>
      <c r="D309" s="7"/>
    </row>
    <row r="310" spans="1:4" x14ac:dyDescent="0.3">
      <c r="A310" s="20" t="s">
        <v>359</v>
      </c>
      <c r="B310" s="21">
        <v>22746</v>
      </c>
      <c r="C310" s="7"/>
      <c r="D310" s="7"/>
    </row>
    <row r="311" spans="1:4" x14ac:dyDescent="0.3">
      <c r="A311" s="20" t="s">
        <v>360</v>
      </c>
      <c r="B311" s="21">
        <v>31986</v>
      </c>
      <c r="C311" s="7"/>
      <c r="D311" s="7"/>
    </row>
    <row r="312" spans="1:4" x14ac:dyDescent="0.3">
      <c r="A312" s="20" t="s">
        <v>174</v>
      </c>
      <c r="B312" s="21">
        <v>6616</v>
      </c>
      <c r="C312" s="7"/>
      <c r="D312" s="7"/>
    </row>
    <row r="313" spans="1:4" x14ac:dyDescent="0.3">
      <c r="A313" s="20" t="s">
        <v>361</v>
      </c>
      <c r="B313" s="21">
        <v>47798</v>
      </c>
      <c r="C313" s="7"/>
      <c r="D313" s="7"/>
    </row>
    <row r="314" spans="1:4" x14ac:dyDescent="0.3">
      <c r="A314" s="20" t="s">
        <v>210</v>
      </c>
      <c r="B314" s="21">
        <v>23484</v>
      </c>
      <c r="C314" s="7"/>
      <c r="D314" s="7"/>
    </row>
    <row r="315" spans="1:4" x14ac:dyDescent="0.3">
      <c r="A315" s="20" t="s">
        <v>349</v>
      </c>
      <c r="B315" s="21">
        <v>20050</v>
      </c>
      <c r="C315" s="7"/>
      <c r="D315" s="7"/>
    </row>
    <row r="316" spans="1:4" x14ac:dyDescent="0.3">
      <c r="A316" s="20" t="s">
        <v>346</v>
      </c>
      <c r="B316" s="21">
        <v>8946</v>
      </c>
      <c r="C316" s="7"/>
      <c r="D316" s="7"/>
    </row>
    <row r="317" spans="1:4" x14ac:dyDescent="0.3">
      <c r="A317" s="20" t="s">
        <v>362</v>
      </c>
      <c r="B317" s="21">
        <v>37764</v>
      </c>
      <c r="C317" s="7"/>
      <c r="D317" s="7"/>
    </row>
    <row r="318" spans="1:4" x14ac:dyDescent="0.3">
      <c r="A318" s="20" t="s">
        <v>219</v>
      </c>
      <c r="B318" s="21">
        <v>39264</v>
      </c>
      <c r="C318" s="7"/>
      <c r="D318" s="7"/>
    </row>
    <row r="319" spans="1:4" x14ac:dyDescent="0.3">
      <c r="A319" s="20" t="s">
        <v>363</v>
      </c>
      <c r="B319" s="21">
        <v>49578</v>
      </c>
      <c r="C319" s="7"/>
      <c r="D319" s="7"/>
    </row>
    <row r="320" spans="1:4" x14ac:dyDescent="0.3">
      <c r="A320" s="20" t="s">
        <v>364</v>
      </c>
      <c r="B320" s="21">
        <v>44753</v>
      </c>
      <c r="C320" s="7"/>
      <c r="D320" s="7"/>
    </row>
    <row r="321" spans="1:4" x14ac:dyDescent="0.3">
      <c r="A321" s="20" t="s">
        <v>365</v>
      </c>
      <c r="B321" s="21">
        <v>1763</v>
      </c>
      <c r="C321" s="7"/>
      <c r="D321" s="7"/>
    </row>
    <row r="322" spans="1:4" x14ac:dyDescent="0.3">
      <c r="A322" s="20" t="s">
        <v>158</v>
      </c>
      <c r="B322" s="21">
        <v>1458</v>
      </c>
      <c r="C322" s="7"/>
      <c r="D322" s="7"/>
    </row>
    <row r="323" spans="1:4" x14ac:dyDescent="0.3">
      <c r="A323" s="20" t="s">
        <v>366</v>
      </c>
      <c r="B323" s="21">
        <v>40093</v>
      </c>
      <c r="C323" s="7"/>
      <c r="D323" s="7"/>
    </row>
    <row r="324" spans="1:4" x14ac:dyDescent="0.3">
      <c r="A324" s="20" t="s">
        <v>339</v>
      </c>
      <c r="B324" s="21">
        <v>34291</v>
      </c>
      <c r="C324" s="7"/>
      <c r="D324" s="7"/>
    </row>
    <row r="325" spans="1:4" x14ac:dyDescent="0.3">
      <c r="A325" s="20" t="s">
        <v>367</v>
      </c>
      <c r="B325" s="21">
        <v>43759</v>
      </c>
      <c r="C325" s="7"/>
      <c r="D325" s="7"/>
    </row>
    <row r="326" spans="1:4" x14ac:dyDescent="0.3">
      <c r="A326" s="20" t="s">
        <v>323</v>
      </c>
      <c r="B326" s="21">
        <v>37479</v>
      </c>
      <c r="C326" s="7"/>
      <c r="D326" s="7"/>
    </row>
    <row r="327" spans="1:4" x14ac:dyDescent="0.3">
      <c r="A327" s="20" t="s">
        <v>368</v>
      </c>
      <c r="B327" s="21">
        <v>29170</v>
      </c>
      <c r="C327" s="7"/>
      <c r="D327" s="7"/>
    </row>
    <row r="328" spans="1:4" x14ac:dyDescent="0.3">
      <c r="A328" s="20" t="s">
        <v>369</v>
      </c>
      <c r="B328" s="21">
        <v>21947</v>
      </c>
      <c r="C328" s="7"/>
      <c r="D328" s="7"/>
    </row>
    <row r="329" spans="1:4" x14ac:dyDescent="0.3">
      <c r="A329" s="20" t="s">
        <v>324</v>
      </c>
      <c r="B329" s="21">
        <v>6364</v>
      </c>
      <c r="C329" s="7"/>
      <c r="D329" s="7"/>
    </row>
    <row r="330" spans="1:4" x14ac:dyDescent="0.3">
      <c r="A330" s="20" t="s">
        <v>245</v>
      </c>
      <c r="B330" s="21">
        <v>9639</v>
      </c>
      <c r="C330" s="7"/>
      <c r="D330" s="7"/>
    </row>
    <row r="331" spans="1:4" x14ac:dyDescent="0.3">
      <c r="A331" s="20" t="s">
        <v>370</v>
      </c>
      <c r="B331" s="21">
        <v>18092</v>
      </c>
      <c r="C331" s="7"/>
      <c r="D331" s="7"/>
    </row>
    <row r="332" spans="1:4" x14ac:dyDescent="0.3">
      <c r="A332" s="20" t="s">
        <v>371</v>
      </c>
      <c r="B332" s="21">
        <v>30310</v>
      </c>
      <c r="C332" s="7"/>
      <c r="D332" s="7"/>
    </row>
    <row r="333" spans="1:4" x14ac:dyDescent="0.3">
      <c r="A333" s="20" t="s">
        <v>372</v>
      </c>
      <c r="B333" s="21">
        <v>40320</v>
      </c>
      <c r="C333" s="7"/>
      <c r="D333" s="7"/>
    </row>
    <row r="334" spans="1:4" x14ac:dyDescent="0.3">
      <c r="A334" s="20" t="s">
        <v>345</v>
      </c>
      <c r="B334" s="21">
        <v>5410</v>
      </c>
      <c r="C334" s="7"/>
      <c r="D334" s="7"/>
    </row>
    <row r="335" spans="1:4" x14ac:dyDescent="0.3">
      <c r="A335" s="20" t="s">
        <v>264</v>
      </c>
      <c r="B335" s="21">
        <v>44992</v>
      </c>
      <c r="C335" s="7"/>
      <c r="D335" s="7"/>
    </row>
    <row r="336" spans="1:4" x14ac:dyDescent="0.3">
      <c r="A336" s="20" t="s">
        <v>373</v>
      </c>
      <c r="B336" s="21">
        <v>23244</v>
      </c>
      <c r="C336" s="7"/>
      <c r="D336" s="7"/>
    </row>
    <row r="337" spans="1:4" x14ac:dyDescent="0.3">
      <c r="A337" s="20" t="s">
        <v>374</v>
      </c>
      <c r="B337" s="21">
        <v>35806</v>
      </c>
      <c r="C337" s="7"/>
      <c r="D337" s="7"/>
    </row>
    <row r="338" spans="1:4" x14ac:dyDescent="0.3">
      <c r="A338" s="20" t="s">
        <v>375</v>
      </c>
      <c r="B338" s="21">
        <v>48142</v>
      </c>
      <c r="C338" s="7"/>
      <c r="D338" s="7"/>
    </row>
    <row r="339" spans="1:4" x14ac:dyDescent="0.3">
      <c r="A339" s="20" t="s">
        <v>376</v>
      </c>
      <c r="B339" s="21">
        <v>11956</v>
      </c>
      <c r="C339" s="7"/>
      <c r="D339" s="7"/>
    </row>
    <row r="340" spans="1:4" x14ac:dyDescent="0.3">
      <c r="A340" s="20" t="s">
        <v>327</v>
      </c>
      <c r="B340" s="21">
        <v>47722</v>
      </c>
      <c r="C340" s="7"/>
      <c r="D340" s="7"/>
    </row>
    <row r="341" spans="1:4" x14ac:dyDescent="0.3">
      <c r="A341" s="20" t="s">
        <v>377</v>
      </c>
      <c r="B341" s="21">
        <v>28209</v>
      </c>
      <c r="C341" s="7"/>
      <c r="D341" s="7"/>
    </row>
    <row r="342" spans="1:4" x14ac:dyDescent="0.3">
      <c r="A342" s="20" t="s">
        <v>159</v>
      </c>
      <c r="B342" s="21">
        <v>46312</v>
      </c>
      <c r="C342" s="7"/>
      <c r="D342" s="7"/>
    </row>
    <row r="343" spans="1:4" x14ac:dyDescent="0.3">
      <c r="A343" s="20" t="s">
        <v>378</v>
      </c>
      <c r="B343" s="21">
        <v>3097</v>
      </c>
      <c r="C343" s="7"/>
      <c r="D343" s="7"/>
    </row>
    <row r="344" spans="1:4" x14ac:dyDescent="0.3">
      <c r="A344" s="20" t="s">
        <v>379</v>
      </c>
      <c r="B344" s="21">
        <v>20450</v>
      </c>
      <c r="C344" s="7"/>
      <c r="D344" s="7"/>
    </row>
    <row r="345" spans="1:4" x14ac:dyDescent="0.3">
      <c r="A345" s="20" t="s">
        <v>196</v>
      </c>
      <c r="B345" s="21">
        <v>38345</v>
      </c>
      <c r="C345" s="7"/>
      <c r="D345" s="7"/>
    </row>
    <row r="346" spans="1:4" x14ac:dyDescent="0.3">
      <c r="A346" s="20" t="s">
        <v>359</v>
      </c>
      <c r="B346" s="21">
        <v>5395</v>
      </c>
      <c r="C346" s="7"/>
      <c r="D346" s="7"/>
    </row>
    <row r="347" spans="1:4" x14ac:dyDescent="0.3">
      <c r="A347" s="20" t="s">
        <v>278</v>
      </c>
      <c r="B347" s="21">
        <v>49903</v>
      </c>
      <c r="C347" s="7"/>
      <c r="D347" s="7"/>
    </row>
    <row r="348" spans="1:4" x14ac:dyDescent="0.3">
      <c r="A348" s="20" t="s">
        <v>269</v>
      </c>
      <c r="B348" s="21">
        <v>41783</v>
      </c>
      <c r="C348" s="7"/>
      <c r="D348" s="7"/>
    </row>
    <row r="349" spans="1:4" x14ac:dyDescent="0.3">
      <c r="A349" s="20" t="s">
        <v>199</v>
      </c>
      <c r="B349" s="21">
        <v>36684</v>
      </c>
      <c r="C349" s="7"/>
      <c r="D349" s="7"/>
    </row>
    <row r="350" spans="1:4" x14ac:dyDescent="0.3">
      <c r="A350" s="20" t="s">
        <v>195</v>
      </c>
      <c r="B350" s="21">
        <v>23064</v>
      </c>
      <c r="C350" s="7"/>
      <c r="D350" s="7"/>
    </row>
    <row r="351" spans="1:4" x14ac:dyDescent="0.3">
      <c r="A351" s="20" t="s">
        <v>165</v>
      </c>
      <c r="B351" s="21">
        <v>21858</v>
      </c>
      <c r="C351" s="7"/>
      <c r="D351" s="7"/>
    </row>
    <row r="352" spans="1:4" x14ac:dyDescent="0.3">
      <c r="A352" s="20" t="s">
        <v>369</v>
      </c>
      <c r="B352" s="21">
        <v>32261</v>
      </c>
      <c r="C352" s="7"/>
      <c r="D352" s="7"/>
    </row>
    <row r="353" spans="1:4" x14ac:dyDescent="0.3">
      <c r="A353" s="20" t="s">
        <v>380</v>
      </c>
      <c r="B353" s="21">
        <v>35023</v>
      </c>
      <c r="C353" s="7"/>
      <c r="D353" s="7"/>
    </row>
    <row r="354" spans="1:4" x14ac:dyDescent="0.3">
      <c r="A354" s="20" t="s">
        <v>299</v>
      </c>
      <c r="B354" s="21">
        <v>29603</v>
      </c>
      <c r="C354" s="7"/>
      <c r="D354" s="7"/>
    </row>
    <row r="355" spans="1:4" x14ac:dyDescent="0.3">
      <c r="A355" s="20" t="s">
        <v>381</v>
      </c>
      <c r="B355" s="21">
        <v>29431</v>
      </c>
      <c r="C355" s="7"/>
      <c r="D355" s="7"/>
    </row>
    <row r="356" spans="1:4" x14ac:dyDescent="0.3">
      <c r="A356" s="20" t="s">
        <v>209</v>
      </c>
      <c r="B356" s="21">
        <v>2950</v>
      </c>
      <c r="C356" s="7"/>
      <c r="D356" s="7"/>
    </row>
    <row r="357" spans="1:4" x14ac:dyDescent="0.3">
      <c r="A357" s="20" t="s">
        <v>382</v>
      </c>
      <c r="B357" s="21">
        <v>45867</v>
      </c>
      <c r="C357" s="7"/>
      <c r="D357" s="7"/>
    </row>
    <row r="358" spans="1:4" x14ac:dyDescent="0.3">
      <c r="A358" s="20" t="s">
        <v>320</v>
      </c>
      <c r="B358" s="21">
        <v>27370</v>
      </c>
      <c r="C358" s="7"/>
      <c r="D358" s="7"/>
    </row>
    <row r="359" spans="1:4" x14ac:dyDescent="0.3">
      <c r="A359" s="20" t="s">
        <v>383</v>
      </c>
      <c r="B359" s="21">
        <v>48963</v>
      </c>
      <c r="C359" s="7"/>
      <c r="D359" s="7"/>
    </row>
    <row r="360" spans="1:4" x14ac:dyDescent="0.3">
      <c r="A360" s="20" t="s">
        <v>384</v>
      </c>
      <c r="B360" s="21">
        <v>28638</v>
      </c>
      <c r="C360" s="7"/>
      <c r="D360" s="7"/>
    </row>
    <row r="361" spans="1:4" x14ac:dyDescent="0.3">
      <c r="A361" s="20" t="s">
        <v>385</v>
      </c>
      <c r="B361" s="21">
        <v>24726</v>
      </c>
      <c r="C361" s="7"/>
      <c r="D361" s="7"/>
    </row>
    <row r="362" spans="1:4" x14ac:dyDescent="0.3">
      <c r="A362" s="20" t="s">
        <v>386</v>
      </c>
      <c r="B362" s="21">
        <v>164</v>
      </c>
      <c r="C362" s="7"/>
      <c r="D362" s="7"/>
    </row>
    <row r="363" spans="1:4" x14ac:dyDescent="0.3">
      <c r="A363" s="20" t="s">
        <v>302</v>
      </c>
      <c r="B363" s="21">
        <v>32767</v>
      </c>
      <c r="C363" s="7"/>
      <c r="D363" s="7"/>
    </row>
    <row r="364" spans="1:4" x14ac:dyDescent="0.3">
      <c r="A364" s="20" t="s">
        <v>165</v>
      </c>
      <c r="B364" s="21">
        <v>39623</v>
      </c>
      <c r="C364" s="7"/>
      <c r="D364" s="7"/>
    </row>
    <row r="365" spans="1:4" x14ac:dyDescent="0.3">
      <c r="A365" s="20" t="s">
        <v>387</v>
      </c>
      <c r="B365" s="21">
        <v>25341</v>
      </c>
      <c r="C365" s="7"/>
      <c r="D365" s="7"/>
    </row>
    <row r="366" spans="1:4" x14ac:dyDescent="0.3">
      <c r="A366" s="20" t="s">
        <v>388</v>
      </c>
      <c r="B366" s="21">
        <v>33514</v>
      </c>
      <c r="C366" s="7"/>
      <c r="D366" s="7"/>
    </row>
    <row r="367" spans="1:4" x14ac:dyDescent="0.3">
      <c r="A367" s="20" t="s">
        <v>332</v>
      </c>
      <c r="B367" s="21">
        <v>13873</v>
      </c>
      <c r="C367" s="7"/>
      <c r="D367" s="7"/>
    </row>
    <row r="368" spans="1:4" x14ac:dyDescent="0.3">
      <c r="A368" s="20" t="s">
        <v>176</v>
      </c>
      <c r="B368" s="21">
        <v>32547</v>
      </c>
      <c r="C368" s="7"/>
      <c r="D368" s="7"/>
    </row>
    <row r="369" spans="1:4" x14ac:dyDescent="0.3">
      <c r="A369" s="20" t="s">
        <v>165</v>
      </c>
      <c r="B369" s="21">
        <v>48965</v>
      </c>
      <c r="C369" s="7"/>
      <c r="D369" s="7"/>
    </row>
    <row r="370" spans="1:4" x14ac:dyDescent="0.3">
      <c r="A370" s="20" t="s">
        <v>175</v>
      </c>
      <c r="B370" s="21">
        <v>35505</v>
      </c>
      <c r="C370" s="7"/>
      <c r="D370" s="7"/>
    </row>
    <row r="371" spans="1:4" x14ac:dyDescent="0.3">
      <c r="A371" s="20" t="s">
        <v>160</v>
      </c>
      <c r="B371" s="21">
        <v>39576</v>
      </c>
      <c r="C371" s="7"/>
      <c r="D371" s="7"/>
    </row>
    <row r="372" spans="1:4" x14ac:dyDescent="0.3">
      <c r="A372" s="20" t="s">
        <v>389</v>
      </c>
      <c r="B372" s="21">
        <v>46160</v>
      </c>
      <c r="C372" s="7"/>
      <c r="D372" s="7"/>
    </row>
    <row r="373" spans="1:4" x14ac:dyDescent="0.3">
      <c r="A373" s="20" t="s">
        <v>390</v>
      </c>
      <c r="B373" s="21">
        <v>20882</v>
      </c>
      <c r="C373" s="7"/>
      <c r="D373" s="7"/>
    </row>
    <row r="374" spans="1:4" x14ac:dyDescent="0.3">
      <c r="A374" s="20" t="s">
        <v>371</v>
      </c>
      <c r="B374" s="21">
        <v>37907</v>
      </c>
      <c r="C374" s="7"/>
      <c r="D374" s="7"/>
    </row>
    <row r="375" spans="1:4" x14ac:dyDescent="0.3">
      <c r="A375" s="20" t="s">
        <v>391</v>
      </c>
      <c r="B375" s="21">
        <v>26505</v>
      </c>
      <c r="C375" s="7"/>
      <c r="D375" s="7"/>
    </row>
    <row r="376" spans="1:4" x14ac:dyDescent="0.3">
      <c r="A376" s="20" t="s">
        <v>392</v>
      </c>
      <c r="B376" s="21">
        <v>35864</v>
      </c>
      <c r="C376" s="7"/>
      <c r="D376" s="7"/>
    </row>
    <row r="377" spans="1:4" x14ac:dyDescent="0.3">
      <c r="A377" s="20" t="s">
        <v>388</v>
      </c>
      <c r="B377" s="21">
        <v>16719</v>
      </c>
      <c r="C377" s="7"/>
      <c r="D377" s="7"/>
    </row>
    <row r="378" spans="1:4" x14ac:dyDescent="0.3">
      <c r="A378" s="20" t="s">
        <v>316</v>
      </c>
      <c r="B378" s="21">
        <v>38148</v>
      </c>
      <c r="C378" s="7"/>
      <c r="D378" s="7"/>
    </row>
    <row r="379" spans="1:4" x14ac:dyDescent="0.3">
      <c r="A379" s="20" t="s">
        <v>242</v>
      </c>
      <c r="B379" s="21">
        <v>16171</v>
      </c>
      <c r="C379" s="7"/>
      <c r="D379" s="7"/>
    </row>
    <row r="380" spans="1:4" x14ac:dyDescent="0.3">
      <c r="A380" s="20" t="s">
        <v>393</v>
      </c>
      <c r="B380" s="21">
        <v>46509</v>
      </c>
      <c r="C380" s="7"/>
      <c r="D380" s="7"/>
    </row>
    <row r="381" spans="1:4" x14ac:dyDescent="0.3">
      <c r="A381" s="20" t="s">
        <v>346</v>
      </c>
      <c r="B381" s="21">
        <v>14173</v>
      </c>
      <c r="C381" s="7"/>
      <c r="D381" s="7"/>
    </row>
    <row r="382" spans="1:4" x14ac:dyDescent="0.3">
      <c r="A382" s="20" t="s">
        <v>394</v>
      </c>
      <c r="B382" s="21">
        <v>28620</v>
      </c>
      <c r="C382" s="7"/>
      <c r="D382" s="7"/>
    </row>
    <row r="383" spans="1:4" x14ac:dyDescent="0.3">
      <c r="A383" s="20" t="s">
        <v>395</v>
      </c>
      <c r="B383" s="21">
        <v>19123</v>
      </c>
      <c r="C383" s="7"/>
      <c r="D383" s="7"/>
    </row>
    <row r="384" spans="1:4" x14ac:dyDescent="0.3">
      <c r="A384" s="20" t="s">
        <v>396</v>
      </c>
      <c r="B384" s="21">
        <v>5355</v>
      </c>
      <c r="C384" s="7"/>
      <c r="D384" s="7"/>
    </row>
    <row r="385" spans="1:4" x14ac:dyDescent="0.3">
      <c r="A385" s="20" t="s">
        <v>328</v>
      </c>
      <c r="B385" s="21">
        <v>30527</v>
      </c>
      <c r="C385" s="7"/>
      <c r="D385" s="7"/>
    </row>
    <row r="386" spans="1:4" x14ac:dyDescent="0.3">
      <c r="A386" s="20" t="s">
        <v>309</v>
      </c>
      <c r="B386" s="21">
        <v>35355</v>
      </c>
      <c r="C386" s="7"/>
      <c r="D386" s="7"/>
    </row>
    <row r="387" spans="1:4" x14ac:dyDescent="0.3">
      <c r="A387" s="20" t="s">
        <v>308</v>
      </c>
      <c r="B387" s="21">
        <v>13342</v>
      </c>
      <c r="C387" s="7"/>
      <c r="D387" s="7"/>
    </row>
    <row r="388" spans="1:4" x14ac:dyDescent="0.3">
      <c r="A388" s="20" t="s">
        <v>224</v>
      </c>
      <c r="B388" s="21">
        <v>43322</v>
      </c>
      <c r="C388" s="7"/>
      <c r="D388" s="7"/>
    </row>
    <row r="389" spans="1:4" x14ac:dyDescent="0.3">
      <c r="A389" s="20" t="s">
        <v>309</v>
      </c>
      <c r="B389" s="21">
        <v>14388</v>
      </c>
      <c r="C389" s="7"/>
      <c r="D389" s="7"/>
    </row>
    <row r="390" spans="1:4" x14ac:dyDescent="0.3">
      <c r="A390" s="20" t="s">
        <v>397</v>
      </c>
      <c r="B390" s="21">
        <v>39385</v>
      </c>
      <c r="C390" s="7"/>
      <c r="D390" s="7"/>
    </row>
    <row r="391" spans="1:4" x14ac:dyDescent="0.3">
      <c r="A391" s="20" t="s">
        <v>234</v>
      </c>
      <c r="B391" s="21">
        <v>40922</v>
      </c>
      <c r="C391" s="7"/>
      <c r="D391" s="7"/>
    </row>
    <row r="392" spans="1:4" x14ac:dyDescent="0.3">
      <c r="A392" s="20" t="s">
        <v>256</v>
      </c>
      <c r="B392" s="21">
        <v>25526</v>
      </c>
      <c r="C392" s="7"/>
      <c r="D392" s="7"/>
    </row>
    <row r="393" spans="1:4" x14ac:dyDescent="0.3">
      <c r="A393" s="20" t="s">
        <v>280</v>
      </c>
      <c r="B393" s="21">
        <v>22580</v>
      </c>
      <c r="C393" s="7"/>
      <c r="D393" s="7"/>
    </row>
    <row r="394" spans="1:4" x14ac:dyDescent="0.3">
      <c r="A394" s="20" t="s">
        <v>184</v>
      </c>
      <c r="B394" s="21">
        <v>29732</v>
      </c>
      <c r="C394" s="7"/>
      <c r="D394" s="7"/>
    </row>
    <row r="395" spans="1:4" x14ac:dyDescent="0.3">
      <c r="A395" s="20" t="s">
        <v>267</v>
      </c>
      <c r="B395" s="21">
        <v>7366</v>
      </c>
      <c r="C395" s="7"/>
      <c r="D395" s="7"/>
    </row>
    <row r="396" spans="1:4" x14ac:dyDescent="0.3">
      <c r="A396" s="20" t="s">
        <v>200</v>
      </c>
      <c r="B396" s="21">
        <v>49772</v>
      </c>
      <c r="C396" s="7"/>
      <c r="D396" s="7"/>
    </row>
    <row r="397" spans="1:4" x14ac:dyDescent="0.3">
      <c r="A397" s="20" t="s">
        <v>270</v>
      </c>
      <c r="B397" s="21">
        <v>44402</v>
      </c>
      <c r="C397" s="7"/>
      <c r="D397" s="7"/>
    </row>
    <row r="398" spans="1:4" x14ac:dyDescent="0.3">
      <c r="A398" s="20" t="s">
        <v>398</v>
      </c>
      <c r="B398" s="21">
        <v>6926</v>
      </c>
      <c r="C398" s="7"/>
      <c r="D398" s="7"/>
    </row>
    <row r="399" spans="1:4" x14ac:dyDescent="0.3">
      <c r="A399" s="20" t="s">
        <v>282</v>
      </c>
      <c r="B399" s="21">
        <v>10557</v>
      </c>
      <c r="C399" s="7"/>
      <c r="D399" s="7"/>
    </row>
    <row r="400" spans="1:4" x14ac:dyDescent="0.3">
      <c r="A400" s="20" t="s">
        <v>295</v>
      </c>
      <c r="B400" s="21">
        <v>2</v>
      </c>
      <c r="C400" s="7"/>
      <c r="D400" s="7"/>
    </row>
    <row r="401" spans="1:4" x14ac:dyDescent="0.3">
      <c r="A401" s="20" t="s">
        <v>171</v>
      </c>
      <c r="B401" s="21">
        <v>10998</v>
      </c>
      <c r="C401" s="7"/>
      <c r="D401" s="7"/>
    </row>
    <row r="402" spans="1:4" x14ac:dyDescent="0.3">
      <c r="A402" s="20" t="s">
        <v>270</v>
      </c>
      <c r="B402" s="21">
        <v>20803</v>
      </c>
      <c r="C402" s="7"/>
      <c r="D402" s="7"/>
    </row>
    <row r="403" spans="1:4" x14ac:dyDescent="0.3">
      <c r="A403" s="20" t="s">
        <v>336</v>
      </c>
      <c r="B403" s="21">
        <v>15289</v>
      </c>
      <c r="C403" s="7"/>
      <c r="D403" s="7"/>
    </row>
    <row r="404" spans="1:4" x14ac:dyDescent="0.3">
      <c r="A404" s="20" t="s">
        <v>399</v>
      </c>
      <c r="B404" s="21">
        <v>38028</v>
      </c>
      <c r="C404" s="7"/>
      <c r="D404" s="7"/>
    </row>
    <row r="405" spans="1:4" x14ac:dyDescent="0.3">
      <c r="A405" s="20" t="s">
        <v>167</v>
      </c>
      <c r="B405" s="21">
        <v>37592</v>
      </c>
      <c r="C405" s="7"/>
      <c r="D405" s="7"/>
    </row>
    <row r="406" spans="1:4" x14ac:dyDescent="0.3">
      <c r="A406" s="20" t="s">
        <v>391</v>
      </c>
      <c r="B406" s="21">
        <v>28728</v>
      </c>
      <c r="C406" s="7"/>
      <c r="D406" s="7"/>
    </row>
    <row r="407" spans="1:4" x14ac:dyDescent="0.3">
      <c r="A407" s="20" t="s">
        <v>200</v>
      </c>
      <c r="B407" s="21">
        <v>9332</v>
      </c>
      <c r="C407" s="7"/>
      <c r="D407" s="7"/>
    </row>
    <row r="408" spans="1:4" x14ac:dyDescent="0.3">
      <c r="A408" s="20" t="s">
        <v>400</v>
      </c>
      <c r="B408" s="21">
        <v>49319</v>
      </c>
      <c r="C408" s="7"/>
      <c r="D408" s="7"/>
    </row>
    <row r="409" spans="1:4" x14ac:dyDescent="0.3">
      <c r="A409" s="20" t="s">
        <v>337</v>
      </c>
      <c r="B409" s="21">
        <v>30487</v>
      </c>
      <c r="C409" s="7"/>
      <c r="D409" s="7"/>
    </row>
    <row r="410" spans="1:4" x14ac:dyDescent="0.3">
      <c r="A410" s="20" t="s">
        <v>248</v>
      </c>
      <c r="B410" s="21">
        <v>43995</v>
      </c>
      <c r="C410" s="7"/>
      <c r="D410" s="7"/>
    </row>
    <row r="411" spans="1:4" x14ac:dyDescent="0.3">
      <c r="A411" s="20" t="s">
        <v>264</v>
      </c>
      <c r="B411" s="21">
        <v>40340</v>
      </c>
      <c r="C411" s="7"/>
      <c r="D411" s="7"/>
    </row>
    <row r="412" spans="1:4" x14ac:dyDescent="0.3">
      <c r="A412" s="20" t="s">
        <v>198</v>
      </c>
      <c r="B412" s="21">
        <v>32375</v>
      </c>
      <c r="C412" s="7"/>
      <c r="D412" s="7"/>
    </row>
    <row r="413" spans="1:4" x14ac:dyDescent="0.3">
      <c r="A413" s="20" t="s">
        <v>392</v>
      </c>
      <c r="B413" s="21">
        <v>18601</v>
      </c>
      <c r="C413" s="7"/>
      <c r="D413" s="7"/>
    </row>
    <row r="414" spans="1:4" x14ac:dyDescent="0.3">
      <c r="A414" s="20" t="s">
        <v>401</v>
      </c>
      <c r="B414" s="21">
        <v>36015</v>
      </c>
      <c r="C414" s="7"/>
      <c r="D414" s="7"/>
    </row>
    <row r="415" spans="1:4" x14ac:dyDescent="0.3">
      <c r="A415" s="20" t="s">
        <v>401</v>
      </c>
      <c r="B415" s="21">
        <v>46309</v>
      </c>
      <c r="C415" s="7"/>
      <c r="D415" s="7"/>
    </row>
    <row r="416" spans="1:4" x14ac:dyDescent="0.3">
      <c r="A416" s="20" t="s">
        <v>341</v>
      </c>
      <c r="B416" s="21">
        <v>35311</v>
      </c>
      <c r="C416" s="7"/>
      <c r="D416" s="7"/>
    </row>
    <row r="417" spans="1:4" x14ac:dyDescent="0.3">
      <c r="A417" s="20" t="s">
        <v>402</v>
      </c>
      <c r="B417" s="21">
        <v>28094</v>
      </c>
      <c r="C417" s="7"/>
      <c r="D417" s="7"/>
    </row>
    <row r="418" spans="1:4" x14ac:dyDescent="0.3">
      <c r="A418" s="20" t="s">
        <v>308</v>
      </c>
      <c r="B418" s="21">
        <v>22096</v>
      </c>
      <c r="C418" s="7"/>
      <c r="D418" s="7"/>
    </row>
    <row r="419" spans="1:4" x14ac:dyDescent="0.3">
      <c r="A419" s="20" t="s">
        <v>403</v>
      </c>
      <c r="B419" s="21">
        <v>46372</v>
      </c>
      <c r="C419" s="7"/>
      <c r="D419" s="7"/>
    </row>
    <row r="420" spans="1:4" x14ac:dyDescent="0.3">
      <c r="A420" s="20" t="s">
        <v>404</v>
      </c>
      <c r="B420" s="21">
        <v>4906</v>
      </c>
      <c r="C420" s="7"/>
      <c r="D420" s="7"/>
    </row>
    <row r="421" spans="1:4" x14ac:dyDescent="0.3">
      <c r="A421" s="20" t="s">
        <v>215</v>
      </c>
      <c r="B421" s="21">
        <v>20166</v>
      </c>
      <c r="C421" s="7"/>
      <c r="D421" s="7"/>
    </row>
    <row r="422" spans="1:4" x14ac:dyDescent="0.3">
      <c r="A422" s="20" t="s">
        <v>324</v>
      </c>
      <c r="B422" s="21">
        <v>18062</v>
      </c>
      <c r="C422" s="7"/>
      <c r="D422" s="7"/>
    </row>
    <row r="423" spans="1:4" x14ac:dyDescent="0.3">
      <c r="A423" s="20" t="s">
        <v>405</v>
      </c>
      <c r="B423" s="21">
        <v>44852</v>
      </c>
      <c r="C423" s="7"/>
      <c r="D423" s="7"/>
    </row>
    <row r="424" spans="1:4" x14ac:dyDescent="0.3">
      <c r="A424" s="20" t="s">
        <v>349</v>
      </c>
      <c r="B424" s="21">
        <v>14844</v>
      </c>
      <c r="C424" s="7"/>
      <c r="D424" s="7"/>
    </row>
    <row r="425" spans="1:4" x14ac:dyDescent="0.3">
      <c r="A425" s="20" t="s">
        <v>340</v>
      </c>
      <c r="B425" s="21">
        <v>6683</v>
      </c>
      <c r="C425" s="7"/>
      <c r="D425" s="7"/>
    </row>
    <row r="426" spans="1:4" x14ac:dyDescent="0.3">
      <c r="A426" s="20" t="s">
        <v>316</v>
      </c>
      <c r="B426" s="21">
        <v>36511</v>
      </c>
      <c r="C426" s="7"/>
      <c r="D426" s="7"/>
    </row>
    <row r="427" spans="1:4" x14ac:dyDescent="0.3">
      <c r="A427" s="20" t="s">
        <v>406</v>
      </c>
      <c r="B427" s="21">
        <v>18853</v>
      </c>
      <c r="C427" s="7"/>
      <c r="D427" s="7"/>
    </row>
    <row r="428" spans="1:4" x14ac:dyDescent="0.3">
      <c r="A428" s="20" t="s">
        <v>164</v>
      </c>
      <c r="B428" s="21">
        <v>29349</v>
      </c>
      <c r="C428" s="7"/>
      <c r="D428" s="7"/>
    </row>
    <row r="429" spans="1:4" x14ac:dyDescent="0.3">
      <c r="A429" s="20" t="s">
        <v>401</v>
      </c>
      <c r="B429" s="21">
        <v>10765</v>
      </c>
      <c r="C429" s="7"/>
      <c r="D429" s="7"/>
    </row>
    <row r="430" spans="1:4" x14ac:dyDescent="0.3">
      <c r="A430" s="20" t="s">
        <v>342</v>
      </c>
      <c r="B430" s="21">
        <v>28321</v>
      </c>
      <c r="C430" s="7"/>
      <c r="D430" s="7"/>
    </row>
    <row r="431" spans="1:4" x14ac:dyDescent="0.3">
      <c r="A431" s="20" t="s">
        <v>388</v>
      </c>
      <c r="B431" s="21">
        <v>2643</v>
      </c>
      <c r="C431" s="7"/>
      <c r="D431" s="7"/>
    </row>
    <row r="432" spans="1:4" x14ac:dyDescent="0.3">
      <c r="A432" s="20" t="s">
        <v>407</v>
      </c>
      <c r="B432" s="21">
        <v>42603</v>
      </c>
      <c r="C432" s="7"/>
      <c r="D432" s="7"/>
    </row>
    <row r="433" spans="1:4" x14ac:dyDescent="0.3">
      <c r="A433" s="20" t="s">
        <v>172</v>
      </c>
      <c r="B433" s="21">
        <v>42812</v>
      </c>
      <c r="C433" s="7"/>
      <c r="D433" s="7"/>
    </row>
    <row r="434" spans="1:4" x14ac:dyDescent="0.3">
      <c r="A434" s="20" t="s">
        <v>230</v>
      </c>
      <c r="B434" s="21">
        <v>31771</v>
      </c>
      <c r="C434" s="7"/>
      <c r="D434" s="7"/>
    </row>
    <row r="435" spans="1:4" x14ac:dyDescent="0.3">
      <c r="A435" s="20" t="s">
        <v>166</v>
      </c>
      <c r="B435" s="21">
        <v>45618</v>
      </c>
      <c r="C435" s="7"/>
      <c r="D435" s="7"/>
    </row>
    <row r="436" spans="1:4" x14ac:dyDescent="0.3">
      <c r="A436" s="20" t="s">
        <v>298</v>
      </c>
      <c r="B436" s="21">
        <v>22550</v>
      </c>
      <c r="C436" s="7"/>
      <c r="D436" s="7"/>
    </row>
    <row r="437" spans="1:4" x14ac:dyDescent="0.3">
      <c r="A437" s="20" t="s">
        <v>378</v>
      </c>
      <c r="B437" s="21">
        <v>17615</v>
      </c>
      <c r="C437" s="7"/>
      <c r="D437" s="7"/>
    </row>
    <row r="438" spans="1:4" x14ac:dyDescent="0.3">
      <c r="A438" s="20" t="s">
        <v>408</v>
      </c>
      <c r="B438" s="21">
        <v>7330</v>
      </c>
      <c r="C438" s="7"/>
      <c r="D438" s="7"/>
    </row>
    <row r="439" spans="1:4" x14ac:dyDescent="0.3">
      <c r="A439" s="20" t="s">
        <v>274</v>
      </c>
      <c r="B439" s="21">
        <v>10144</v>
      </c>
      <c r="C439" s="7"/>
      <c r="D439" s="7"/>
    </row>
    <row r="440" spans="1:4" x14ac:dyDescent="0.3">
      <c r="A440" s="20" t="s">
        <v>386</v>
      </c>
      <c r="B440" s="21">
        <v>33276</v>
      </c>
      <c r="C440" s="7"/>
      <c r="D440" s="7"/>
    </row>
    <row r="441" spans="1:4" x14ac:dyDescent="0.3">
      <c r="A441" s="20" t="s">
        <v>201</v>
      </c>
      <c r="B441" s="21">
        <v>28635</v>
      </c>
      <c r="C441" s="7"/>
      <c r="D441" s="7"/>
    </row>
    <row r="442" spans="1:4" x14ac:dyDescent="0.3">
      <c r="A442" s="20" t="s">
        <v>173</v>
      </c>
      <c r="B442" s="21">
        <v>4027</v>
      </c>
      <c r="C442" s="7"/>
      <c r="D442" s="7"/>
    </row>
    <row r="443" spans="1:4" x14ac:dyDescent="0.3">
      <c r="A443" s="20" t="s">
        <v>390</v>
      </c>
      <c r="B443" s="21">
        <v>5979</v>
      </c>
      <c r="C443" s="7"/>
      <c r="D443" s="7"/>
    </row>
    <row r="444" spans="1:4" x14ac:dyDescent="0.3">
      <c r="A444" s="20" t="s">
        <v>409</v>
      </c>
      <c r="B444" s="21">
        <v>21128</v>
      </c>
      <c r="C444" s="7"/>
      <c r="D444" s="7"/>
    </row>
    <row r="445" spans="1:4" x14ac:dyDescent="0.3">
      <c r="A445" s="20" t="s">
        <v>284</v>
      </c>
      <c r="B445" s="21">
        <v>39978</v>
      </c>
      <c r="C445" s="7"/>
      <c r="D445" s="7"/>
    </row>
    <row r="446" spans="1:4" x14ac:dyDescent="0.3">
      <c r="A446" s="20" t="s">
        <v>291</v>
      </c>
      <c r="B446" s="21">
        <v>46526</v>
      </c>
      <c r="C446" s="7"/>
      <c r="D446" s="7"/>
    </row>
    <row r="447" spans="1:4" x14ac:dyDescent="0.3">
      <c r="A447" s="20" t="s">
        <v>410</v>
      </c>
      <c r="B447" s="21">
        <v>6676</v>
      </c>
      <c r="C447" s="7"/>
      <c r="D447" s="7"/>
    </row>
    <row r="448" spans="1:4" x14ac:dyDescent="0.3">
      <c r="A448" s="20" t="s">
        <v>410</v>
      </c>
      <c r="B448" s="21">
        <v>7945</v>
      </c>
      <c r="C448" s="7"/>
      <c r="D448" s="7"/>
    </row>
    <row r="449" spans="1:4" x14ac:dyDescent="0.3">
      <c r="A449" s="20" t="s">
        <v>320</v>
      </c>
      <c r="B449" s="21">
        <v>48907</v>
      </c>
      <c r="C449" s="7"/>
      <c r="D449" s="7"/>
    </row>
    <row r="450" spans="1:4" x14ac:dyDescent="0.3">
      <c r="A450" s="20" t="s">
        <v>411</v>
      </c>
      <c r="B450" s="21">
        <v>12109</v>
      </c>
      <c r="C450" s="7"/>
      <c r="D450" s="7"/>
    </row>
    <row r="451" spans="1:4" x14ac:dyDescent="0.3">
      <c r="A451" s="20" t="s">
        <v>412</v>
      </c>
      <c r="B451" s="21">
        <v>3990</v>
      </c>
      <c r="C451" s="7"/>
      <c r="D451" s="7"/>
    </row>
    <row r="452" spans="1:4" x14ac:dyDescent="0.3">
      <c r="A452" s="20" t="s">
        <v>152</v>
      </c>
      <c r="B452" s="21">
        <v>37332</v>
      </c>
      <c r="C452" s="7"/>
      <c r="D452" s="7"/>
    </row>
    <row r="453" spans="1:4" x14ac:dyDescent="0.3">
      <c r="A453" s="20" t="s">
        <v>235</v>
      </c>
      <c r="B453" s="21">
        <v>288</v>
      </c>
      <c r="C453" s="7"/>
      <c r="D453" s="7"/>
    </row>
    <row r="454" spans="1:4" x14ac:dyDescent="0.3">
      <c r="A454" s="20" t="s">
        <v>382</v>
      </c>
      <c r="B454" s="21">
        <v>28957</v>
      </c>
      <c r="C454" s="7"/>
      <c r="D454" s="7"/>
    </row>
    <row r="455" spans="1:4" x14ac:dyDescent="0.3">
      <c r="A455" s="20" t="s">
        <v>413</v>
      </c>
      <c r="B455" s="21">
        <v>772</v>
      </c>
      <c r="C455" s="7"/>
      <c r="D455" s="7"/>
    </row>
    <row r="456" spans="1:4" x14ac:dyDescent="0.3">
      <c r="A456" s="20" t="s">
        <v>283</v>
      </c>
      <c r="B456" s="21">
        <v>17841</v>
      </c>
      <c r="C456" s="7"/>
      <c r="D456" s="7"/>
    </row>
    <row r="457" spans="1:4" x14ac:dyDescent="0.3">
      <c r="A457" s="20" t="s">
        <v>353</v>
      </c>
      <c r="B457" s="21">
        <v>30251</v>
      </c>
      <c r="C457" s="7"/>
      <c r="D457" s="7"/>
    </row>
    <row r="458" spans="1:4" x14ac:dyDescent="0.3">
      <c r="A458" s="20" t="s">
        <v>226</v>
      </c>
      <c r="B458" s="21">
        <v>49969</v>
      </c>
      <c r="C458" s="7"/>
      <c r="D458" s="7"/>
    </row>
    <row r="459" spans="1:4" x14ac:dyDescent="0.3">
      <c r="A459" s="20" t="s">
        <v>414</v>
      </c>
      <c r="B459" s="21">
        <v>16386</v>
      </c>
      <c r="C459" s="7"/>
      <c r="D459" s="7"/>
    </row>
    <row r="460" spans="1:4" x14ac:dyDescent="0.3">
      <c r="A460" s="20" t="s">
        <v>266</v>
      </c>
      <c r="B460" s="21">
        <v>8493</v>
      </c>
      <c r="C460" s="7"/>
      <c r="D460" s="7"/>
    </row>
    <row r="461" spans="1:4" x14ac:dyDescent="0.3">
      <c r="A461" s="20" t="s">
        <v>415</v>
      </c>
      <c r="B461" s="21">
        <v>30860</v>
      </c>
      <c r="C461" s="7"/>
      <c r="D461" s="7"/>
    </row>
    <row r="462" spans="1:4" x14ac:dyDescent="0.3">
      <c r="A462" s="20" t="s">
        <v>416</v>
      </c>
      <c r="B462" s="21">
        <v>25447</v>
      </c>
      <c r="C462" s="7"/>
      <c r="D462" s="7"/>
    </row>
    <row r="463" spans="1:4" x14ac:dyDescent="0.3">
      <c r="A463" s="20" t="s">
        <v>375</v>
      </c>
      <c r="B463" s="21">
        <v>7698</v>
      </c>
      <c r="C463" s="7"/>
      <c r="D463" s="7"/>
    </row>
    <row r="464" spans="1:4" x14ac:dyDescent="0.3">
      <c r="A464" s="20" t="s">
        <v>318</v>
      </c>
      <c r="B464" s="21">
        <v>18626</v>
      </c>
      <c r="C464" s="7"/>
      <c r="D464" s="7"/>
    </row>
    <row r="465" spans="1:4" x14ac:dyDescent="0.3">
      <c r="A465" s="20" t="s">
        <v>417</v>
      </c>
      <c r="B465" s="21">
        <v>529</v>
      </c>
      <c r="C465" s="7"/>
      <c r="D465" s="7"/>
    </row>
    <row r="466" spans="1:4" x14ac:dyDescent="0.3">
      <c r="A466" s="20" t="s">
        <v>418</v>
      </c>
      <c r="B466" s="21">
        <v>40611</v>
      </c>
      <c r="C466" s="7"/>
      <c r="D466" s="7"/>
    </row>
    <row r="467" spans="1:4" x14ac:dyDescent="0.3">
      <c r="A467" s="20" t="s">
        <v>220</v>
      </c>
      <c r="B467" s="21">
        <v>38567</v>
      </c>
      <c r="C467" s="7"/>
      <c r="D467" s="7"/>
    </row>
    <row r="468" spans="1:4" x14ac:dyDescent="0.3">
      <c r="A468" s="20" t="s">
        <v>364</v>
      </c>
      <c r="B468" s="21">
        <v>32202</v>
      </c>
      <c r="C468" s="7"/>
      <c r="D468" s="7"/>
    </row>
    <row r="469" spans="1:4" x14ac:dyDescent="0.3">
      <c r="A469" s="20" t="s">
        <v>157</v>
      </c>
      <c r="B469" s="21">
        <v>35446</v>
      </c>
      <c r="C469" s="7"/>
      <c r="D469" s="7"/>
    </row>
    <row r="470" spans="1:4" x14ac:dyDescent="0.3">
      <c r="A470" s="20" t="s">
        <v>414</v>
      </c>
      <c r="B470" s="21">
        <v>143</v>
      </c>
      <c r="C470" s="7"/>
      <c r="D470" s="7"/>
    </row>
    <row r="471" spans="1:4" x14ac:dyDescent="0.3">
      <c r="A471" s="20" t="s">
        <v>231</v>
      </c>
      <c r="B471" s="21">
        <v>14312</v>
      </c>
      <c r="C471" s="7"/>
      <c r="D471" s="7"/>
    </row>
    <row r="472" spans="1:4" x14ac:dyDescent="0.3">
      <c r="A472" s="20" t="s">
        <v>178</v>
      </c>
      <c r="B472" s="21">
        <v>14042</v>
      </c>
      <c r="C472" s="7"/>
      <c r="D472" s="7"/>
    </row>
    <row r="473" spans="1:4" x14ac:dyDescent="0.3">
      <c r="A473" s="20" t="s">
        <v>419</v>
      </c>
      <c r="B473" s="21">
        <v>7650</v>
      </c>
      <c r="C473" s="7"/>
      <c r="D473" s="7"/>
    </row>
    <row r="474" spans="1:4" x14ac:dyDescent="0.3">
      <c r="A474" s="20" t="s">
        <v>155</v>
      </c>
      <c r="B474" s="21">
        <v>13609</v>
      </c>
      <c r="C474" s="7"/>
      <c r="D474" s="7"/>
    </row>
    <row r="475" spans="1:4" x14ac:dyDescent="0.3">
      <c r="A475" s="20" t="s">
        <v>221</v>
      </c>
      <c r="B475" s="21">
        <v>17381</v>
      </c>
      <c r="C475" s="7"/>
      <c r="D475" s="7"/>
    </row>
    <row r="476" spans="1:4" x14ac:dyDescent="0.3">
      <c r="A476" s="20" t="s">
        <v>304</v>
      </c>
      <c r="B476" s="21">
        <v>17528</v>
      </c>
      <c r="C476" s="7"/>
      <c r="D476" s="7"/>
    </row>
    <row r="477" spans="1:4" x14ac:dyDescent="0.3">
      <c r="A477" s="20" t="s">
        <v>420</v>
      </c>
      <c r="B477" s="21">
        <v>30409</v>
      </c>
      <c r="C477" s="7"/>
      <c r="D477" s="7"/>
    </row>
    <row r="478" spans="1:4" x14ac:dyDescent="0.3">
      <c r="A478" s="20" t="s">
        <v>353</v>
      </c>
      <c r="B478" s="21">
        <v>16547</v>
      </c>
      <c r="C478" s="7"/>
      <c r="D478" s="7"/>
    </row>
    <row r="479" spans="1:4" x14ac:dyDescent="0.3">
      <c r="A479" s="20" t="s">
        <v>261</v>
      </c>
      <c r="B479" s="21">
        <v>48351</v>
      </c>
      <c r="C479" s="7"/>
      <c r="D479" s="7"/>
    </row>
    <row r="480" spans="1:4" x14ac:dyDescent="0.3">
      <c r="A480" s="20" t="s">
        <v>219</v>
      </c>
      <c r="B480" s="21">
        <v>39338</v>
      </c>
      <c r="C480" s="7"/>
      <c r="D480" s="7"/>
    </row>
    <row r="481" spans="1:4" x14ac:dyDescent="0.3">
      <c r="A481" s="20" t="s">
        <v>401</v>
      </c>
      <c r="B481" s="21">
        <v>9897</v>
      </c>
      <c r="C481" s="7"/>
      <c r="D481" s="7"/>
    </row>
    <row r="482" spans="1:4" x14ac:dyDescent="0.3">
      <c r="A482" s="20" t="s">
        <v>202</v>
      </c>
      <c r="B482" s="21">
        <v>47452</v>
      </c>
      <c r="C482" s="7"/>
      <c r="D482" s="7"/>
    </row>
    <row r="483" spans="1:4" x14ac:dyDescent="0.3">
      <c r="A483" s="20" t="s">
        <v>331</v>
      </c>
      <c r="B483" s="21">
        <v>22660</v>
      </c>
      <c r="C483" s="7"/>
      <c r="D483" s="7"/>
    </row>
    <row r="484" spans="1:4" x14ac:dyDescent="0.3">
      <c r="A484" s="20" t="s">
        <v>421</v>
      </c>
      <c r="B484" s="21">
        <v>4136</v>
      </c>
      <c r="C484" s="7"/>
      <c r="D484" s="7"/>
    </row>
    <row r="485" spans="1:4" x14ac:dyDescent="0.3">
      <c r="A485" s="20" t="s">
        <v>418</v>
      </c>
      <c r="B485" s="21">
        <v>25453</v>
      </c>
      <c r="C485" s="7"/>
      <c r="D485" s="7"/>
    </row>
    <row r="486" spans="1:4" x14ac:dyDescent="0.3">
      <c r="A486" s="20" t="s">
        <v>236</v>
      </c>
      <c r="B486" s="21">
        <v>28272</v>
      </c>
      <c r="C486" s="7"/>
      <c r="D486" s="7"/>
    </row>
    <row r="487" spans="1:4" x14ac:dyDescent="0.3">
      <c r="A487" s="20" t="s">
        <v>422</v>
      </c>
      <c r="B487" s="21">
        <v>26421</v>
      </c>
      <c r="C487" s="7"/>
      <c r="D487" s="7"/>
    </row>
    <row r="488" spans="1:4" x14ac:dyDescent="0.3">
      <c r="A488" s="20" t="s">
        <v>367</v>
      </c>
      <c r="B488" s="21">
        <v>30944</v>
      </c>
      <c r="C488" s="7"/>
      <c r="D488" s="7"/>
    </row>
    <row r="489" spans="1:4" x14ac:dyDescent="0.3">
      <c r="A489" s="20" t="s">
        <v>194</v>
      </c>
      <c r="B489" s="21">
        <v>5213</v>
      </c>
      <c r="C489" s="7"/>
      <c r="D489" s="7"/>
    </row>
    <row r="490" spans="1:4" x14ac:dyDescent="0.3">
      <c r="A490" s="20" t="s">
        <v>212</v>
      </c>
      <c r="B490" s="21">
        <v>22608</v>
      </c>
      <c r="C490" s="7"/>
      <c r="D490" s="7"/>
    </row>
    <row r="491" spans="1:4" x14ac:dyDescent="0.3">
      <c r="A491" s="20" t="s">
        <v>423</v>
      </c>
      <c r="B491" s="21">
        <v>2532</v>
      </c>
      <c r="C491" s="7"/>
      <c r="D491" s="7"/>
    </row>
    <row r="492" spans="1:4" x14ac:dyDescent="0.3">
      <c r="A492" s="20" t="s">
        <v>424</v>
      </c>
      <c r="B492" s="21">
        <v>21990</v>
      </c>
      <c r="C492" s="7"/>
      <c r="D492" s="7"/>
    </row>
    <row r="493" spans="1:4" x14ac:dyDescent="0.3">
      <c r="A493" s="20" t="s">
        <v>252</v>
      </c>
      <c r="B493" s="21">
        <v>38424</v>
      </c>
      <c r="C493" s="7"/>
      <c r="D493" s="7"/>
    </row>
    <row r="494" spans="1:4" x14ac:dyDescent="0.3">
      <c r="A494" s="20" t="s">
        <v>329</v>
      </c>
      <c r="B494" s="21">
        <v>9436</v>
      </c>
      <c r="C494" s="7"/>
      <c r="D494" s="7"/>
    </row>
    <row r="495" spans="1:4" x14ac:dyDescent="0.3">
      <c r="A495" s="20" t="s">
        <v>425</v>
      </c>
      <c r="B495" s="21">
        <v>31113</v>
      </c>
      <c r="C495" s="7"/>
      <c r="D495" s="7"/>
    </row>
    <row r="496" spans="1:4" x14ac:dyDescent="0.3">
      <c r="A496" s="20" t="s">
        <v>150</v>
      </c>
      <c r="B496" s="21">
        <v>6007</v>
      </c>
      <c r="C496" s="7"/>
      <c r="D496" s="7"/>
    </row>
    <row r="497" spans="1:4" x14ac:dyDescent="0.3">
      <c r="A497" s="20" t="s">
        <v>426</v>
      </c>
      <c r="B497" s="21">
        <v>21510</v>
      </c>
      <c r="C497" s="7"/>
      <c r="D497" s="7"/>
    </row>
    <row r="498" spans="1:4" x14ac:dyDescent="0.3">
      <c r="A498" s="20" t="s">
        <v>414</v>
      </c>
      <c r="B498" s="21">
        <v>40401</v>
      </c>
      <c r="C498" s="7"/>
      <c r="D498" s="7"/>
    </row>
    <row r="499" spans="1:4" x14ac:dyDescent="0.3">
      <c r="A499" s="20" t="s">
        <v>300</v>
      </c>
      <c r="B499" s="21">
        <v>28052</v>
      </c>
      <c r="C499" s="7"/>
      <c r="D499" s="7"/>
    </row>
    <row r="500" spans="1:4" x14ac:dyDescent="0.3">
      <c r="A500" s="20" t="s">
        <v>168</v>
      </c>
      <c r="B500" s="21">
        <v>11447</v>
      </c>
      <c r="C500" s="7"/>
      <c r="D500" s="7"/>
    </row>
    <row r="501" spans="1:4" x14ac:dyDescent="0.3">
      <c r="A501" s="20" t="s">
        <v>193</v>
      </c>
      <c r="B501" s="21">
        <v>16344</v>
      </c>
      <c r="C501" s="7"/>
      <c r="D501" s="7"/>
    </row>
    <row r="502" spans="1:4" x14ac:dyDescent="0.3">
      <c r="A502" s="20" t="s">
        <v>427</v>
      </c>
      <c r="B502" s="21">
        <v>1419</v>
      </c>
      <c r="C502" s="7"/>
      <c r="D502" s="7"/>
    </row>
    <row r="503" spans="1:4" x14ac:dyDescent="0.3">
      <c r="A503" s="20" t="s">
        <v>395</v>
      </c>
      <c r="B503" s="21">
        <v>42772</v>
      </c>
      <c r="C503" s="7"/>
      <c r="D503" s="7"/>
    </row>
    <row r="504" spans="1:4" x14ac:dyDescent="0.3">
      <c r="A504" s="20" t="s">
        <v>369</v>
      </c>
      <c r="B504" s="21">
        <v>7977</v>
      </c>
      <c r="C504" s="7"/>
      <c r="D504" s="7"/>
    </row>
    <row r="505" spans="1:4" x14ac:dyDescent="0.3">
      <c r="A505" s="20" t="s">
        <v>380</v>
      </c>
      <c r="B505" s="21">
        <v>28703</v>
      </c>
      <c r="C505" s="7"/>
      <c r="D505" s="7"/>
    </row>
    <row r="506" spans="1:4" x14ac:dyDescent="0.3">
      <c r="A506" s="20" t="s">
        <v>238</v>
      </c>
      <c r="B506" s="21">
        <v>48824</v>
      </c>
      <c r="C506" s="7"/>
      <c r="D506" s="7"/>
    </row>
    <row r="507" spans="1:4" x14ac:dyDescent="0.3">
      <c r="A507" s="20" t="s">
        <v>428</v>
      </c>
      <c r="B507" s="21">
        <v>32345</v>
      </c>
      <c r="C507" s="7"/>
      <c r="D507" s="7"/>
    </row>
    <row r="508" spans="1:4" x14ac:dyDescent="0.3">
      <c r="A508" s="20" t="s">
        <v>297</v>
      </c>
      <c r="B508" s="21">
        <v>40942</v>
      </c>
      <c r="C508" s="7"/>
      <c r="D508" s="7"/>
    </row>
    <row r="509" spans="1:4" x14ac:dyDescent="0.3">
      <c r="A509" s="20" t="s">
        <v>429</v>
      </c>
      <c r="B509" s="21">
        <v>32559</v>
      </c>
      <c r="C509" s="7"/>
      <c r="D509" s="7"/>
    </row>
    <row r="510" spans="1:4" x14ac:dyDescent="0.3">
      <c r="A510" s="20" t="s">
        <v>340</v>
      </c>
      <c r="B510" s="21">
        <v>9765</v>
      </c>
      <c r="C510" s="7"/>
      <c r="D510" s="7"/>
    </row>
    <row r="511" spans="1:4" x14ac:dyDescent="0.3">
      <c r="A511" s="20" t="s">
        <v>182</v>
      </c>
      <c r="B511" s="21">
        <v>40145</v>
      </c>
      <c r="C511" s="7"/>
      <c r="D511" s="7"/>
    </row>
    <row r="512" spans="1:4" x14ac:dyDescent="0.3">
      <c r="A512" s="20" t="s">
        <v>278</v>
      </c>
      <c r="B512" s="21">
        <v>17114</v>
      </c>
      <c r="C512" s="7"/>
      <c r="D512" s="7"/>
    </row>
    <row r="513" spans="1:4" x14ac:dyDescent="0.3">
      <c r="A513" s="20" t="s">
        <v>225</v>
      </c>
      <c r="B513" s="21">
        <v>8170</v>
      </c>
      <c r="C513" s="7"/>
      <c r="D513" s="7"/>
    </row>
    <row r="514" spans="1:4" x14ac:dyDescent="0.3">
      <c r="A514" s="20" t="s">
        <v>259</v>
      </c>
      <c r="B514" s="21">
        <v>30734</v>
      </c>
      <c r="C514" s="7"/>
      <c r="D514" s="7"/>
    </row>
    <row r="515" spans="1:4" x14ac:dyDescent="0.3">
      <c r="A515" s="20" t="s">
        <v>231</v>
      </c>
      <c r="B515" s="21">
        <v>2380</v>
      </c>
      <c r="C515" s="7"/>
      <c r="D515" s="7"/>
    </row>
    <row r="516" spans="1:4" x14ac:dyDescent="0.3">
      <c r="A516" s="20" t="s">
        <v>188</v>
      </c>
      <c r="B516" s="21">
        <v>36311</v>
      </c>
      <c r="C516" s="7"/>
      <c r="D516" s="7"/>
    </row>
    <row r="517" spans="1:4" x14ac:dyDescent="0.3">
      <c r="A517" s="20" t="s">
        <v>268</v>
      </c>
      <c r="B517" s="21">
        <v>1212</v>
      </c>
      <c r="C517" s="7"/>
      <c r="D517" s="7"/>
    </row>
    <row r="518" spans="1:4" x14ac:dyDescent="0.3">
      <c r="A518" s="20" t="s">
        <v>317</v>
      </c>
      <c r="B518" s="21">
        <v>25849</v>
      </c>
      <c r="C518" s="7"/>
      <c r="D518" s="7"/>
    </row>
    <row r="519" spans="1:4" x14ac:dyDescent="0.3">
      <c r="A519" s="20" t="s">
        <v>430</v>
      </c>
      <c r="B519" s="21">
        <v>45366</v>
      </c>
      <c r="C519" s="7"/>
      <c r="D519" s="7"/>
    </row>
    <row r="520" spans="1:4" x14ac:dyDescent="0.3">
      <c r="A520" s="20" t="s">
        <v>330</v>
      </c>
      <c r="B520" s="21">
        <v>26200</v>
      </c>
      <c r="C520" s="7"/>
      <c r="D520" s="7"/>
    </row>
    <row r="521" spans="1:4" x14ac:dyDescent="0.3">
      <c r="A521" s="20" t="s">
        <v>192</v>
      </c>
      <c r="B521" s="21">
        <v>17768</v>
      </c>
      <c r="C521" s="7"/>
      <c r="D521" s="7"/>
    </row>
    <row r="522" spans="1:4" x14ac:dyDescent="0.3">
      <c r="A522" s="20" t="s">
        <v>431</v>
      </c>
      <c r="B522" s="21">
        <v>11657</v>
      </c>
      <c r="C522" s="7"/>
      <c r="D522" s="7"/>
    </row>
    <row r="523" spans="1:4" x14ac:dyDescent="0.3">
      <c r="A523" s="20" t="s">
        <v>167</v>
      </c>
      <c r="B523" s="21">
        <v>30561</v>
      </c>
      <c r="C523" s="7"/>
      <c r="D523" s="7"/>
    </row>
    <row r="524" spans="1:4" x14ac:dyDescent="0.3">
      <c r="A524" s="20" t="s">
        <v>383</v>
      </c>
      <c r="B524" s="21">
        <v>3818</v>
      </c>
      <c r="C524" s="7"/>
      <c r="D524" s="7"/>
    </row>
    <row r="525" spans="1:4" x14ac:dyDescent="0.3">
      <c r="A525" s="20" t="s">
        <v>378</v>
      </c>
      <c r="B525" s="21">
        <v>30729</v>
      </c>
      <c r="C525" s="7"/>
      <c r="D525" s="7"/>
    </row>
    <row r="526" spans="1:4" x14ac:dyDescent="0.3">
      <c r="A526" s="20" t="s">
        <v>188</v>
      </c>
      <c r="B526" s="21">
        <v>14347</v>
      </c>
      <c r="C526" s="7"/>
      <c r="D526" s="7"/>
    </row>
    <row r="527" spans="1:4" x14ac:dyDescent="0.3">
      <c r="A527" s="20" t="s">
        <v>224</v>
      </c>
      <c r="B527" s="21">
        <v>7361</v>
      </c>
      <c r="C527" s="7"/>
      <c r="D527" s="7"/>
    </row>
    <row r="528" spans="1:4" x14ac:dyDescent="0.3">
      <c r="A528" s="20" t="s">
        <v>180</v>
      </c>
      <c r="B528" s="21">
        <v>15158</v>
      </c>
      <c r="C528" s="7"/>
      <c r="D528" s="7"/>
    </row>
    <row r="529" spans="1:4" x14ac:dyDescent="0.3">
      <c r="A529" s="20" t="s">
        <v>358</v>
      </c>
      <c r="B529" s="21">
        <v>35929</v>
      </c>
      <c r="C529" s="7"/>
      <c r="D529" s="7"/>
    </row>
    <row r="530" spans="1:4" x14ac:dyDescent="0.3">
      <c r="A530" s="20" t="s">
        <v>361</v>
      </c>
      <c r="B530" s="21">
        <v>10421</v>
      </c>
      <c r="C530" s="7"/>
      <c r="D530" s="7"/>
    </row>
    <row r="531" spans="1:4" x14ac:dyDescent="0.3">
      <c r="A531" s="20" t="s">
        <v>432</v>
      </c>
      <c r="B531" s="21">
        <v>40304</v>
      </c>
      <c r="C531" s="7"/>
      <c r="D531" s="7"/>
    </row>
    <row r="532" spans="1:4" x14ac:dyDescent="0.3">
      <c r="A532" s="20" t="s">
        <v>433</v>
      </c>
      <c r="B532" s="21">
        <v>2611</v>
      </c>
      <c r="C532" s="7"/>
      <c r="D532" s="7"/>
    </row>
    <row r="533" spans="1:4" x14ac:dyDescent="0.3">
      <c r="A533" s="20" t="s">
        <v>208</v>
      </c>
      <c r="B533" s="21">
        <v>40919</v>
      </c>
      <c r="C533" s="7"/>
      <c r="D533" s="7"/>
    </row>
    <row r="534" spans="1:4" x14ac:dyDescent="0.3">
      <c r="A534" s="20" t="s">
        <v>368</v>
      </c>
      <c r="B534" s="21">
        <v>25643</v>
      </c>
      <c r="C534" s="7"/>
      <c r="D534" s="7"/>
    </row>
    <row r="535" spans="1:4" x14ac:dyDescent="0.3">
      <c r="A535" s="20" t="s">
        <v>328</v>
      </c>
      <c r="B535" s="21">
        <v>28847</v>
      </c>
      <c r="C535" s="7"/>
      <c r="D535" s="7"/>
    </row>
    <row r="536" spans="1:4" x14ac:dyDescent="0.3">
      <c r="A536" s="20" t="s">
        <v>310</v>
      </c>
      <c r="B536" s="21">
        <v>8447</v>
      </c>
      <c r="C536" s="7"/>
      <c r="D536" s="7"/>
    </row>
    <row r="537" spans="1:4" x14ac:dyDescent="0.3">
      <c r="A537" s="20" t="s">
        <v>281</v>
      </c>
      <c r="B537" s="21">
        <v>15598</v>
      </c>
      <c r="C537" s="7"/>
      <c r="D537" s="7"/>
    </row>
    <row r="538" spans="1:4" x14ac:dyDescent="0.3">
      <c r="A538" s="20" t="s">
        <v>176</v>
      </c>
      <c r="B538" s="21">
        <v>7744</v>
      </c>
      <c r="C538" s="7"/>
      <c r="D538" s="7"/>
    </row>
    <row r="539" spans="1:4" x14ac:dyDescent="0.3">
      <c r="A539" s="20" t="s">
        <v>161</v>
      </c>
      <c r="B539" s="21">
        <v>48221</v>
      </c>
      <c r="C539" s="7"/>
      <c r="D539" s="7"/>
    </row>
    <row r="540" spans="1:4" x14ac:dyDescent="0.3">
      <c r="A540" s="20" t="s">
        <v>428</v>
      </c>
      <c r="B540" s="21">
        <v>43660</v>
      </c>
      <c r="C540" s="7"/>
      <c r="D540" s="7"/>
    </row>
    <row r="541" spans="1:4" x14ac:dyDescent="0.3">
      <c r="A541" s="20" t="s">
        <v>373</v>
      </c>
      <c r="B541" s="21">
        <v>22297</v>
      </c>
      <c r="C541" s="7"/>
      <c r="D541" s="7"/>
    </row>
    <row r="542" spans="1:4" x14ac:dyDescent="0.3">
      <c r="A542" s="20" t="s">
        <v>434</v>
      </c>
      <c r="B542" s="21">
        <v>33498</v>
      </c>
      <c r="C542" s="7"/>
      <c r="D542" s="7"/>
    </row>
    <row r="543" spans="1:4" x14ac:dyDescent="0.3">
      <c r="A543" s="20" t="s">
        <v>365</v>
      </c>
      <c r="B543" s="21">
        <v>7077</v>
      </c>
      <c r="C543" s="7"/>
      <c r="D543" s="7"/>
    </row>
    <row r="544" spans="1:4" x14ac:dyDescent="0.3">
      <c r="A544" s="20" t="s">
        <v>255</v>
      </c>
      <c r="B544" s="21">
        <v>16004</v>
      </c>
      <c r="C544" s="7"/>
      <c r="D544" s="7"/>
    </row>
    <row r="545" spans="1:4" x14ac:dyDescent="0.3">
      <c r="A545" s="20" t="s">
        <v>336</v>
      </c>
      <c r="B545" s="21">
        <v>30687</v>
      </c>
      <c r="C545" s="7"/>
      <c r="D545" s="7"/>
    </row>
    <row r="546" spans="1:4" x14ac:dyDescent="0.3">
      <c r="A546" s="20" t="s">
        <v>435</v>
      </c>
      <c r="B546" s="21">
        <v>29184</v>
      </c>
      <c r="C546" s="7"/>
      <c r="D546" s="7"/>
    </row>
    <row r="547" spans="1:4" x14ac:dyDescent="0.3">
      <c r="A547" s="20" t="s">
        <v>175</v>
      </c>
      <c r="B547" s="21">
        <v>34517</v>
      </c>
      <c r="C547" s="7"/>
      <c r="D547" s="7"/>
    </row>
    <row r="548" spans="1:4" x14ac:dyDescent="0.3">
      <c r="A548" s="20" t="s">
        <v>396</v>
      </c>
      <c r="B548" s="21">
        <v>5929</v>
      </c>
      <c r="C548" s="7"/>
      <c r="D548" s="7"/>
    </row>
    <row r="549" spans="1:4" x14ac:dyDescent="0.3">
      <c r="A549" s="20" t="s">
        <v>436</v>
      </c>
      <c r="B549" s="21">
        <v>8543</v>
      </c>
      <c r="C549" s="7"/>
      <c r="D549" s="7"/>
    </row>
    <row r="550" spans="1:4" x14ac:dyDescent="0.3">
      <c r="A550" s="20" t="s">
        <v>306</v>
      </c>
      <c r="B550" s="21">
        <v>20239</v>
      </c>
      <c r="C550" s="7"/>
      <c r="D550" s="7"/>
    </row>
    <row r="551" spans="1:4" x14ac:dyDescent="0.3">
      <c r="A551" s="20" t="s">
        <v>255</v>
      </c>
      <c r="B551" s="21">
        <v>10911</v>
      </c>
      <c r="C551" s="7"/>
      <c r="D551" s="7"/>
    </row>
    <row r="552" spans="1:4" x14ac:dyDescent="0.3">
      <c r="A552" s="20" t="s">
        <v>303</v>
      </c>
      <c r="B552" s="21">
        <v>32484</v>
      </c>
      <c r="C552" s="7"/>
      <c r="D552" s="7"/>
    </row>
    <row r="553" spans="1:4" x14ac:dyDescent="0.3">
      <c r="A553" s="20" t="s">
        <v>437</v>
      </c>
      <c r="B553" s="21">
        <v>37338</v>
      </c>
      <c r="C553" s="7"/>
      <c r="D553" s="7"/>
    </row>
    <row r="554" spans="1:4" x14ac:dyDescent="0.3">
      <c r="A554" s="20" t="s">
        <v>438</v>
      </c>
      <c r="B554" s="21">
        <v>29265</v>
      </c>
      <c r="C554" s="7"/>
      <c r="D554" s="7"/>
    </row>
    <row r="555" spans="1:4" x14ac:dyDescent="0.3">
      <c r="A555" s="20" t="s">
        <v>439</v>
      </c>
      <c r="B555" s="21">
        <v>24042</v>
      </c>
      <c r="C555" s="7"/>
      <c r="D555" s="7"/>
    </row>
    <row r="556" spans="1:4" x14ac:dyDescent="0.3">
      <c r="A556" s="20" t="s">
        <v>350</v>
      </c>
      <c r="B556" s="21">
        <v>8854</v>
      </c>
      <c r="C556" s="7"/>
      <c r="D556" s="7"/>
    </row>
    <row r="557" spans="1:4" x14ac:dyDescent="0.3">
      <c r="A557" s="20" t="s">
        <v>239</v>
      </c>
      <c r="B557" s="21">
        <v>25020</v>
      </c>
      <c r="C557" s="7"/>
      <c r="D557" s="7"/>
    </row>
    <row r="558" spans="1:4" x14ac:dyDescent="0.3">
      <c r="A558" s="20" t="s">
        <v>291</v>
      </c>
      <c r="B558" s="21">
        <v>12583</v>
      </c>
      <c r="C558" s="7"/>
      <c r="D558" s="7"/>
    </row>
    <row r="559" spans="1:4" x14ac:dyDescent="0.3">
      <c r="A559" s="20" t="s">
        <v>207</v>
      </c>
      <c r="B559" s="21">
        <v>15861</v>
      </c>
      <c r="C559" s="7"/>
      <c r="D559" s="7"/>
    </row>
    <row r="560" spans="1:4" x14ac:dyDescent="0.3">
      <c r="A560" s="20" t="s">
        <v>211</v>
      </c>
      <c r="B560" s="21">
        <v>8208</v>
      </c>
      <c r="C560" s="7"/>
      <c r="D560" s="7"/>
    </row>
    <row r="561" spans="1:4" x14ac:dyDescent="0.3">
      <c r="A561" s="20" t="s">
        <v>364</v>
      </c>
      <c r="B561" s="21">
        <v>22881</v>
      </c>
      <c r="C561" s="7"/>
      <c r="D561" s="7"/>
    </row>
    <row r="562" spans="1:4" x14ac:dyDescent="0.3">
      <c r="A562" s="20" t="s">
        <v>146</v>
      </c>
      <c r="B562" s="21">
        <v>4764</v>
      </c>
      <c r="C562" s="7"/>
      <c r="D562" s="7"/>
    </row>
    <row r="563" spans="1:4" x14ac:dyDescent="0.3">
      <c r="A563" s="20" t="s">
        <v>283</v>
      </c>
      <c r="B563" s="21">
        <v>39957</v>
      </c>
      <c r="C563" s="7"/>
      <c r="D563" s="7"/>
    </row>
    <row r="564" spans="1:4" x14ac:dyDescent="0.3">
      <c r="A564" s="20" t="s">
        <v>440</v>
      </c>
      <c r="B564" s="21">
        <v>9188</v>
      </c>
      <c r="C564" s="7"/>
      <c r="D564" s="7"/>
    </row>
    <row r="565" spans="1:4" x14ac:dyDescent="0.3">
      <c r="A565" s="20" t="s">
        <v>285</v>
      </c>
      <c r="B565" s="21">
        <v>743</v>
      </c>
      <c r="C565" s="7"/>
      <c r="D565" s="7"/>
    </row>
    <row r="566" spans="1:4" x14ac:dyDescent="0.3">
      <c r="A566" s="20" t="s">
        <v>211</v>
      </c>
      <c r="B566" s="21">
        <v>30667</v>
      </c>
      <c r="C566" s="7"/>
      <c r="D566" s="7"/>
    </row>
    <row r="567" spans="1:4" x14ac:dyDescent="0.3">
      <c r="A567" s="20" t="s">
        <v>179</v>
      </c>
      <c r="B567" s="21">
        <v>3701</v>
      </c>
      <c r="C567" s="7"/>
      <c r="D567" s="7"/>
    </row>
    <row r="568" spans="1:4" x14ac:dyDescent="0.3">
      <c r="A568" s="20" t="s">
        <v>195</v>
      </c>
      <c r="B568" s="21">
        <v>21401</v>
      </c>
      <c r="C568" s="7"/>
      <c r="D568" s="7"/>
    </row>
    <row r="569" spans="1:4" x14ac:dyDescent="0.3">
      <c r="A569" s="20" t="s">
        <v>441</v>
      </c>
      <c r="B569" s="21">
        <v>6517</v>
      </c>
      <c r="C569" s="7"/>
      <c r="D569" s="7"/>
    </row>
    <row r="570" spans="1:4" x14ac:dyDescent="0.3">
      <c r="A570" s="20" t="s">
        <v>442</v>
      </c>
      <c r="B570" s="21">
        <v>20634</v>
      </c>
      <c r="C570" s="7"/>
      <c r="D570" s="7"/>
    </row>
    <row r="571" spans="1:4" x14ac:dyDescent="0.3">
      <c r="A571" s="20" t="s">
        <v>443</v>
      </c>
      <c r="B571" s="21">
        <v>29046</v>
      </c>
      <c r="C571" s="7"/>
      <c r="D571" s="7"/>
    </row>
    <row r="572" spans="1:4" x14ac:dyDescent="0.3">
      <c r="A572" s="20" t="s">
        <v>444</v>
      </c>
      <c r="B572" s="21">
        <v>4239</v>
      </c>
      <c r="C572" s="7"/>
      <c r="D572" s="7"/>
    </row>
    <row r="573" spans="1:4" x14ac:dyDescent="0.3">
      <c r="A573" s="20" t="s">
        <v>174</v>
      </c>
      <c r="B573" s="21">
        <v>18483</v>
      </c>
      <c r="C573" s="7"/>
      <c r="D573" s="7"/>
    </row>
    <row r="574" spans="1:4" x14ac:dyDescent="0.3">
      <c r="A574" s="20" t="s">
        <v>253</v>
      </c>
      <c r="B574" s="21">
        <v>10536</v>
      </c>
      <c r="C574" s="7"/>
      <c r="D574" s="7"/>
    </row>
    <row r="575" spans="1:4" x14ac:dyDescent="0.3">
      <c r="A575" s="20" t="s">
        <v>254</v>
      </c>
      <c r="B575" s="21">
        <v>28304</v>
      </c>
      <c r="C575" s="7"/>
      <c r="D575" s="7"/>
    </row>
    <row r="576" spans="1:4" x14ac:dyDescent="0.3">
      <c r="A576" s="20" t="s">
        <v>434</v>
      </c>
      <c r="B576" s="21">
        <v>41432</v>
      </c>
      <c r="C576" s="7"/>
      <c r="D576" s="7"/>
    </row>
    <row r="577" spans="1:4" x14ac:dyDescent="0.3">
      <c r="A577" s="20" t="s">
        <v>425</v>
      </c>
      <c r="B577" s="21">
        <v>9915</v>
      </c>
      <c r="C577" s="7"/>
      <c r="D577" s="7"/>
    </row>
    <row r="578" spans="1:4" x14ac:dyDescent="0.3">
      <c r="A578" s="20" t="s">
        <v>441</v>
      </c>
      <c r="B578" s="21">
        <v>28753</v>
      </c>
      <c r="C578" s="7"/>
      <c r="D578" s="7"/>
    </row>
    <row r="579" spans="1:4" x14ac:dyDescent="0.3">
      <c r="A579" s="20" t="s">
        <v>375</v>
      </c>
      <c r="B579" s="21">
        <v>47510</v>
      </c>
      <c r="C579" s="7"/>
      <c r="D579" s="7"/>
    </row>
    <row r="580" spans="1:4" x14ac:dyDescent="0.3">
      <c r="A580" s="20" t="s">
        <v>445</v>
      </c>
      <c r="B580" s="21">
        <v>25388</v>
      </c>
      <c r="C580" s="7"/>
      <c r="D580" s="7"/>
    </row>
    <row r="581" spans="1:4" x14ac:dyDescent="0.3">
      <c r="A581" s="20" t="s">
        <v>446</v>
      </c>
      <c r="B581" s="21">
        <v>49226</v>
      </c>
      <c r="C581" s="7"/>
      <c r="D581" s="7"/>
    </row>
    <row r="582" spans="1:4" x14ac:dyDescent="0.3">
      <c r="A582" s="20" t="s">
        <v>191</v>
      </c>
      <c r="B582" s="21">
        <v>2025</v>
      </c>
      <c r="C582" s="7"/>
      <c r="D582" s="7"/>
    </row>
    <row r="583" spans="1:4" x14ac:dyDescent="0.3">
      <c r="A583" s="20" t="s">
        <v>280</v>
      </c>
      <c r="B583" s="21">
        <v>25960</v>
      </c>
      <c r="C583" s="7"/>
      <c r="D583" s="7"/>
    </row>
    <row r="584" spans="1:4" x14ac:dyDescent="0.3">
      <c r="A584" s="20" t="s">
        <v>419</v>
      </c>
      <c r="B584" s="21">
        <v>14684</v>
      </c>
      <c r="C584" s="7"/>
      <c r="D584" s="7"/>
    </row>
    <row r="585" spans="1:4" x14ac:dyDescent="0.3">
      <c r="A585" s="20" t="s">
        <v>352</v>
      </c>
      <c r="B585" s="21">
        <v>33220</v>
      </c>
      <c r="C585" s="7"/>
      <c r="D585" s="7"/>
    </row>
    <row r="586" spans="1:4" x14ac:dyDescent="0.3">
      <c r="A586" s="20" t="s">
        <v>407</v>
      </c>
      <c r="B586" s="21">
        <v>8672</v>
      </c>
      <c r="C586" s="7"/>
      <c r="D586" s="7"/>
    </row>
    <row r="587" spans="1:4" x14ac:dyDescent="0.3">
      <c r="A587" s="20" t="s">
        <v>259</v>
      </c>
      <c r="B587" s="21">
        <v>24148</v>
      </c>
      <c r="C587" s="7"/>
      <c r="D587" s="7"/>
    </row>
    <row r="588" spans="1:4" x14ac:dyDescent="0.3">
      <c r="A588" s="20" t="s">
        <v>246</v>
      </c>
      <c r="B588" s="21">
        <v>7650</v>
      </c>
      <c r="C588" s="7"/>
      <c r="D588" s="7"/>
    </row>
    <row r="589" spans="1:4" x14ac:dyDescent="0.3">
      <c r="A589" s="20" t="s">
        <v>148</v>
      </c>
      <c r="B589" s="21">
        <v>28559</v>
      </c>
      <c r="C589" s="7"/>
      <c r="D589" s="7"/>
    </row>
    <row r="590" spans="1:4" x14ac:dyDescent="0.3">
      <c r="A590" s="20" t="s">
        <v>316</v>
      </c>
      <c r="B590" s="21">
        <v>31418</v>
      </c>
      <c r="C590" s="7"/>
      <c r="D590" s="7"/>
    </row>
    <row r="591" spans="1:4" x14ac:dyDescent="0.3">
      <c r="A591" s="20" t="s">
        <v>390</v>
      </c>
      <c r="B591" s="21">
        <v>47684</v>
      </c>
      <c r="C591" s="7"/>
      <c r="D591" s="7"/>
    </row>
    <row r="592" spans="1:4" x14ac:dyDescent="0.3">
      <c r="A592" s="20" t="s">
        <v>243</v>
      </c>
      <c r="B592" s="21">
        <v>12499</v>
      </c>
      <c r="C592" s="7"/>
      <c r="D592" s="7"/>
    </row>
    <row r="593" spans="1:4" x14ac:dyDescent="0.3">
      <c r="A593" s="20" t="s">
        <v>348</v>
      </c>
      <c r="B593" s="21">
        <v>21445</v>
      </c>
      <c r="C593" s="7"/>
      <c r="D593" s="7"/>
    </row>
    <row r="594" spans="1:4" x14ac:dyDescent="0.3">
      <c r="A594" s="20" t="s">
        <v>285</v>
      </c>
      <c r="B594" s="21">
        <v>34962</v>
      </c>
      <c r="C594" s="7"/>
      <c r="D594" s="7"/>
    </row>
    <row r="595" spans="1:4" x14ac:dyDescent="0.3">
      <c r="A595" s="20" t="s">
        <v>374</v>
      </c>
      <c r="B595" s="21">
        <v>4726</v>
      </c>
      <c r="C595" s="7"/>
      <c r="D595" s="7"/>
    </row>
    <row r="596" spans="1:4" x14ac:dyDescent="0.3">
      <c r="A596" s="20" t="s">
        <v>447</v>
      </c>
      <c r="B596" s="21">
        <v>38487</v>
      </c>
      <c r="C596" s="7"/>
      <c r="D596" s="7"/>
    </row>
    <row r="597" spans="1:4" x14ac:dyDescent="0.3">
      <c r="A597" s="20" t="s">
        <v>256</v>
      </c>
      <c r="B597" s="21">
        <v>35082</v>
      </c>
      <c r="C597" s="7"/>
      <c r="D597" s="7"/>
    </row>
    <row r="598" spans="1:4" x14ac:dyDescent="0.3">
      <c r="A598" s="20" t="s">
        <v>432</v>
      </c>
      <c r="B598" s="21">
        <v>41550</v>
      </c>
      <c r="C598" s="7"/>
      <c r="D598" s="7"/>
    </row>
    <row r="599" spans="1:4" x14ac:dyDescent="0.3">
      <c r="A599" s="20" t="s">
        <v>275</v>
      </c>
      <c r="B599" s="21">
        <v>20052</v>
      </c>
      <c r="C599" s="7"/>
      <c r="D599" s="7"/>
    </row>
    <row r="600" spans="1:4" x14ac:dyDescent="0.3">
      <c r="A600" s="20" t="s">
        <v>448</v>
      </c>
      <c r="B600" s="21">
        <v>15139</v>
      </c>
      <c r="C600" s="7"/>
      <c r="D600" s="7"/>
    </row>
    <row r="601" spans="1:4" x14ac:dyDescent="0.3">
      <c r="A601" s="20" t="s">
        <v>196</v>
      </c>
      <c r="B601" s="21">
        <v>31431</v>
      </c>
      <c r="C601" s="7"/>
      <c r="D601" s="7"/>
    </row>
    <row r="602" spans="1:4" x14ac:dyDescent="0.3">
      <c r="A602" s="20" t="s">
        <v>252</v>
      </c>
      <c r="B602" s="21">
        <v>3606</v>
      </c>
      <c r="C602" s="7"/>
      <c r="D602" s="7"/>
    </row>
    <row r="603" spans="1:4" x14ac:dyDescent="0.3">
      <c r="A603" s="20" t="s">
        <v>449</v>
      </c>
      <c r="B603" s="21">
        <v>9173</v>
      </c>
      <c r="C603" s="7"/>
      <c r="D603" s="7"/>
    </row>
    <row r="604" spans="1:4" x14ac:dyDescent="0.3">
      <c r="A604" s="20" t="s">
        <v>393</v>
      </c>
      <c r="B604" s="21">
        <v>45674</v>
      </c>
      <c r="C604" s="7"/>
      <c r="D604" s="7"/>
    </row>
    <row r="605" spans="1:4" x14ac:dyDescent="0.3">
      <c r="A605" s="20" t="s">
        <v>224</v>
      </c>
      <c r="B605" s="21">
        <v>18655</v>
      </c>
      <c r="C605" s="7"/>
      <c r="D605" s="7"/>
    </row>
    <row r="606" spans="1:4" x14ac:dyDescent="0.3">
      <c r="A606" s="20" t="s">
        <v>228</v>
      </c>
      <c r="B606" s="21">
        <v>33179</v>
      </c>
      <c r="C606" s="7"/>
      <c r="D606" s="7"/>
    </row>
    <row r="607" spans="1:4" x14ac:dyDescent="0.3">
      <c r="A607" s="20" t="s">
        <v>408</v>
      </c>
      <c r="B607" s="21">
        <v>16395</v>
      </c>
      <c r="C607" s="7"/>
      <c r="D607" s="7"/>
    </row>
    <row r="608" spans="1:4" x14ac:dyDescent="0.3">
      <c r="A608" s="20" t="s">
        <v>182</v>
      </c>
      <c r="B608" s="21">
        <v>48639</v>
      </c>
      <c r="C608" s="7"/>
      <c r="D608" s="7"/>
    </row>
    <row r="609" spans="1:4" x14ac:dyDescent="0.3">
      <c r="A609" s="20" t="s">
        <v>319</v>
      </c>
      <c r="B609" s="21">
        <v>28210</v>
      </c>
      <c r="C609" s="7"/>
      <c r="D609" s="7"/>
    </row>
    <row r="610" spans="1:4" x14ac:dyDescent="0.3">
      <c r="A610" s="20" t="s">
        <v>148</v>
      </c>
      <c r="B610" s="21">
        <v>10964</v>
      </c>
      <c r="C610" s="7"/>
      <c r="D610" s="7"/>
    </row>
    <row r="611" spans="1:4" x14ac:dyDescent="0.3">
      <c r="A611" s="20" t="s">
        <v>286</v>
      </c>
      <c r="B611" s="21">
        <v>36210</v>
      </c>
      <c r="C611" s="7"/>
      <c r="D611" s="7"/>
    </row>
    <row r="612" spans="1:4" x14ac:dyDescent="0.3">
      <c r="A612" s="20" t="s">
        <v>211</v>
      </c>
      <c r="B612" s="21">
        <v>10425</v>
      </c>
      <c r="C612" s="7"/>
      <c r="D612" s="7"/>
    </row>
    <row r="613" spans="1:4" x14ac:dyDescent="0.3">
      <c r="A613" s="20" t="s">
        <v>312</v>
      </c>
      <c r="B613" s="21">
        <v>37746</v>
      </c>
      <c r="C613" s="7"/>
      <c r="D613" s="7"/>
    </row>
    <row r="614" spans="1:4" x14ac:dyDescent="0.3">
      <c r="A614" s="20" t="s">
        <v>310</v>
      </c>
      <c r="B614" s="21">
        <v>13794</v>
      </c>
      <c r="C614" s="7"/>
      <c r="D614" s="7"/>
    </row>
    <row r="615" spans="1:4" x14ac:dyDescent="0.3">
      <c r="A615" s="20" t="s">
        <v>165</v>
      </c>
      <c r="B615" s="21">
        <v>26394</v>
      </c>
      <c r="C615" s="7"/>
      <c r="D615" s="7"/>
    </row>
    <row r="616" spans="1:4" x14ac:dyDescent="0.3">
      <c r="A616" s="20" t="s">
        <v>327</v>
      </c>
      <c r="B616" s="21">
        <v>48029</v>
      </c>
      <c r="C616" s="7"/>
      <c r="D616" s="7"/>
    </row>
    <row r="617" spans="1:4" x14ac:dyDescent="0.3">
      <c r="A617" s="20" t="s">
        <v>260</v>
      </c>
      <c r="B617" s="21">
        <v>24791</v>
      </c>
      <c r="C617" s="7"/>
      <c r="D617" s="7"/>
    </row>
    <row r="618" spans="1:4" x14ac:dyDescent="0.3">
      <c r="A618" s="20" t="s">
        <v>228</v>
      </c>
      <c r="B618" s="21">
        <v>7757</v>
      </c>
      <c r="C618" s="7"/>
      <c r="D618" s="7"/>
    </row>
    <row r="619" spans="1:4" x14ac:dyDescent="0.3">
      <c r="A619" s="20" t="s">
        <v>256</v>
      </c>
      <c r="B619" s="21">
        <v>8993</v>
      </c>
      <c r="C619" s="7"/>
      <c r="D619" s="7"/>
    </row>
    <row r="620" spans="1:4" x14ac:dyDescent="0.3">
      <c r="A620" s="20" t="s">
        <v>450</v>
      </c>
      <c r="B620" s="21">
        <v>26123</v>
      </c>
      <c r="C620" s="7"/>
      <c r="D620" s="7"/>
    </row>
    <row r="621" spans="1:4" x14ac:dyDescent="0.3">
      <c r="A621" s="20" t="s">
        <v>399</v>
      </c>
      <c r="B621" s="21">
        <v>42802</v>
      </c>
      <c r="C621" s="7"/>
      <c r="D621" s="7"/>
    </row>
    <row r="622" spans="1:4" x14ac:dyDescent="0.3">
      <c r="A622" s="20" t="s">
        <v>275</v>
      </c>
      <c r="B622" s="21">
        <v>30671</v>
      </c>
      <c r="C622" s="7"/>
      <c r="D622" s="7"/>
    </row>
    <row r="623" spans="1:4" x14ac:dyDescent="0.3">
      <c r="A623" s="20" t="s">
        <v>264</v>
      </c>
      <c r="B623" s="21">
        <v>7505</v>
      </c>
      <c r="C623" s="7"/>
      <c r="D623" s="7"/>
    </row>
    <row r="624" spans="1:4" x14ac:dyDescent="0.3">
      <c r="A624" s="20" t="s">
        <v>369</v>
      </c>
      <c r="B624" s="21">
        <v>11211</v>
      </c>
      <c r="C624" s="7"/>
      <c r="D624" s="7"/>
    </row>
    <row r="625" spans="1:4" x14ac:dyDescent="0.3">
      <c r="A625" s="20" t="s">
        <v>283</v>
      </c>
      <c r="B625" s="21">
        <v>6646</v>
      </c>
      <c r="C625" s="7"/>
      <c r="D625" s="7"/>
    </row>
    <row r="626" spans="1:4" x14ac:dyDescent="0.3">
      <c r="A626" s="20" t="s">
        <v>309</v>
      </c>
      <c r="B626" s="21">
        <v>30648</v>
      </c>
      <c r="C626" s="7"/>
      <c r="D626" s="7"/>
    </row>
    <row r="627" spans="1:4" x14ac:dyDescent="0.3">
      <c r="A627" s="20" t="s">
        <v>237</v>
      </c>
      <c r="B627" s="21">
        <v>10663</v>
      </c>
      <c r="C627" s="7"/>
      <c r="D627" s="7"/>
    </row>
    <row r="628" spans="1:4" x14ac:dyDescent="0.3">
      <c r="A628" s="20" t="s">
        <v>436</v>
      </c>
      <c r="B628" s="21">
        <v>3425</v>
      </c>
      <c r="C628" s="7"/>
      <c r="D628" s="7"/>
    </row>
    <row r="629" spans="1:4" x14ac:dyDescent="0.3">
      <c r="A629" s="20" t="s">
        <v>366</v>
      </c>
      <c r="B629" s="21">
        <v>35919</v>
      </c>
      <c r="C629" s="7"/>
      <c r="D629" s="7"/>
    </row>
    <row r="630" spans="1:4" x14ac:dyDescent="0.3">
      <c r="A630" s="20" t="s">
        <v>284</v>
      </c>
      <c r="B630" s="21">
        <v>9446</v>
      </c>
      <c r="C630" s="7"/>
      <c r="D630" s="7"/>
    </row>
    <row r="631" spans="1:4" x14ac:dyDescent="0.3">
      <c r="A631" s="20" t="s">
        <v>451</v>
      </c>
      <c r="B631" s="21">
        <v>42271</v>
      </c>
      <c r="C631" s="7"/>
      <c r="D631" s="7"/>
    </row>
    <row r="632" spans="1:4" x14ac:dyDescent="0.3">
      <c r="A632" s="20" t="s">
        <v>377</v>
      </c>
      <c r="B632" s="21">
        <v>31576</v>
      </c>
      <c r="C632" s="7"/>
      <c r="D632" s="7"/>
    </row>
    <row r="633" spans="1:4" x14ac:dyDescent="0.3">
      <c r="A633" s="20" t="s">
        <v>235</v>
      </c>
      <c r="B633" s="21">
        <v>44733</v>
      </c>
      <c r="C633" s="7"/>
      <c r="D633" s="7"/>
    </row>
    <row r="634" spans="1:4" x14ac:dyDescent="0.3">
      <c r="A634" s="20" t="s">
        <v>452</v>
      </c>
      <c r="B634" s="21">
        <v>4605</v>
      </c>
      <c r="C634" s="7"/>
      <c r="D634" s="7"/>
    </row>
    <row r="635" spans="1:4" x14ac:dyDescent="0.3">
      <c r="A635" s="20" t="s">
        <v>346</v>
      </c>
      <c r="B635" s="21">
        <v>3121</v>
      </c>
      <c r="C635" s="7"/>
      <c r="D635" s="7"/>
    </row>
    <row r="636" spans="1:4" x14ac:dyDescent="0.3">
      <c r="A636" s="20" t="s">
        <v>453</v>
      </c>
      <c r="B636" s="21">
        <v>48445</v>
      </c>
      <c r="C636" s="7"/>
      <c r="D636" s="7"/>
    </row>
    <row r="637" spans="1:4" x14ac:dyDescent="0.3">
      <c r="A637" s="20" t="s">
        <v>454</v>
      </c>
      <c r="B637" s="21">
        <v>42779</v>
      </c>
      <c r="C637" s="7"/>
      <c r="D637" s="7"/>
    </row>
    <row r="638" spans="1:4" x14ac:dyDescent="0.3">
      <c r="A638" s="20" t="s">
        <v>256</v>
      </c>
      <c r="B638" s="21">
        <v>33644</v>
      </c>
      <c r="C638" s="7"/>
      <c r="D638" s="7"/>
    </row>
    <row r="639" spans="1:4" x14ac:dyDescent="0.3">
      <c r="A639" s="20" t="s">
        <v>455</v>
      </c>
      <c r="B639" s="21">
        <v>49657</v>
      </c>
      <c r="C639" s="7"/>
      <c r="D639" s="7"/>
    </row>
    <row r="640" spans="1:4" x14ac:dyDescent="0.3">
      <c r="A640" s="20" t="s">
        <v>226</v>
      </c>
      <c r="B640" s="21">
        <v>38462</v>
      </c>
      <c r="C640" s="7"/>
      <c r="D640" s="7"/>
    </row>
    <row r="641" spans="1:4" x14ac:dyDescent="0.3">
      <c r="A641" s="20" t="s">
        <v>387</v>
      </c>
      <c r="B641" s="21">
        <v>37034</v>
      </c>
      <c r="C641" s="7"/>
      <c r="D641" s="7"/>
    </row>
    <row r="642" spans="1:4" x14ac:dyDescent="0.3">
      <c r="A642" s="20" t="s">
        <v>384</v>
      </c>
      <c r="B642" s="21">
        <v>49409</v>
      </c>
      <c r="C642" s="7"/>
      <c r="D642" s="7"/>
    </row>
    <row r="643" spans="1:4" x14ac:dyDescent="0.3">
      <c r="A643" s="20" t="s">
        <v>424</v>
      </c>
      <c r="B643" s="21">
        <v>28756</v>
      </c>
      <c r="C643" s="7"/>
      <c r="D643" s="7"/>
    </row>
    <row r="644" spans="1:4" x14ac:dyDescent="0.3">
      <c r="A644" s="20" t="s">
        <v>173</v>
      </c>
      <c r="B644" s="21">
        <v>26437</v>
      </c>
      <c r="C644" s="7"/>
      <c r="D644" s="7"/>
    </row>
    <row r="645" spans="1:4" x14ac:dyDescent="0.3">
      <c r="A645" s="20" t="s">
        <v>202</v>
      </c>
      <c r="B645" s="21">
        <v>31208</v>
      </c>
      <c r="C645" s="7"/>
      <c r="D645" s="7"/>
    </row>
    <row r="646" spans="1:4" x14ac:dyDescent="0.3">
      <c r="A646" s="20" t="s">
        <v>279</v>
      </c>
      <c r="B646" s="21">
        <v>7395</v>
      </c>
      <c r="C646" s="7"/>
      <c r="D646" s="7"/>
    </row>
    <row r="647" spans="1:4" x14ac:dyDescent="0.3">
      <c r="A647" s="20" t="s">
        <v>326</v>
      </c>
      <c r="B647" s="21">
        <v>44035</v>
      </c>
      <c r="C647" s="7"/>
      <c r="D647" s="7"/>
    </row>
    <row r="648" spans="1:4" x14ac:dyDescent="0.3">
      <c r="A648" s="20" t="s">
        <v>398</v>
      </c>
      <c r="B648" s="21">
        <v>34249</v>
      </c>
      <c r="C648" s="7"/>
      <c r="D648" s="7"/>
    </row>
    <row r="649" spans="1:4" x14ac:dyDescent="0.3">
      <c r="A649" s="20" t="s">
        <v>256</v>
      </c>
      <c r="B649" s="21">
        <v>3031</v>
      </c>
      <c r="C649" s="7"/>
      <c r="D649" s="7"/>
    </row>
    <row r="650" spans="1:4" x14ac:dyDescent="0.3">
      <c r="A650" s="20" t="s">
        <v>360</v>
      </c>
      <c r="B650" s="21">
        <v>13567</v>
      </c>
      <c r="C650" s="7"/>
      <c r="D650" s="7"/>
    </row>
    <row r="651" spans="1:4" x14ac:dyDescent="0.3">
      <c r="A651" s="20" t="s">
        <v>456</v>
      </c>
      <c r="B651" s="21">
        <v>28244</v>
      </c>
      <c r="C651" s="7"/>
      <c r="D651" s="7"/>
    </row>
    <row r="652" spans="1:4" x14ac:dyDescent="0.3">
      <c r="A652" s="20" t="s">
        <v>328</v>
      </c>
      <c r="B652" s="21">
        <v>20942</v>
      </c>
      <c r="C652" s="7"/>
      <c r="D652" s="7"/>
    </row>
    <row r="653" spans="1:4" x14ac:dyDescent="0.3">
      <c r="A653" s="20" t="s">
        <v>457</v>
      </c>
      <c r="B653" s="21">
        <v>8776</v>
      </c>
      <c r="C653" s="7"/>
      <c r="D653" s="7"/>
    </row>
    <row r="654" spans="1:4" x14ac:dyDescent="0.3">
      <c r="A654" s="20" t="s">
        <v>426</v>
      </c>
      <c r="B654" s="21">
        <v>14673</v>
      </c>
      <c r="C654" s="7"/>
      <c r="D654" s="7"/>
    </row>
    <row r="655" spans="1:4" x14ac:dyDescent="0.3">
      <c r="A655" s="20" t="s">
        <v>347</v>
      </c>
      <c r="B655" s="21">
        <v>47883</v>
      </c>
      <c r="C655" s="7"/>
      <c r="D655" s="7"/>
    </row>
    <row r="656" spans="1:4" x14ac:dyDescent="0.3">
      <c r="A656" s="20" t="s">
        <v>346</v>
      </c>
      <c r="B656" s="21">
        <v>8015</v>
      </c>
      <c r="C656" s="7"/>
      <c r="D656" s="7"/>
    </row>
    <row r="657" spans="1:4" x14ac:dyDescent="0.3">
      <c r="A657" s="20" t="s">
        <v>369</v>
      </c>
      <c r="B657" s="21">
        <v>8819</v>
      </c>
      <c r="C657" s="7"/>
      <c r="D657" s="7"/>
    </row>
    <row r="658" spans="1:4" x14ac:dyDescent="0.3">
      <c r="A658" s="20" t="s">
        <v>363</v>
      </c>
      <c r="B658" s="21">
        <v>38875</v>
      </c>
      <c r="C658" s="7"/>
      <c r="D658" s="7"/>
    </row>
    <row r="659" spans="1:4" x14ac:dyDescent="0.3">
      <c r="A659" s="20" t="s">
        <v>401</v>
      </c>
      <c r="B659" s="21">
        <v>6297</v>
      </c>
      <c r="C659" s="7"/>
      <c r="D659" s="7"/>
    </row>
    <row r="660" spans="1:4" x14ac:dyDescent="0.3">
      <c r="A660" s="20" t="s">
        <v>389</v>
      </c>
      <c r="B660" s="21">
        <v>29460</v>
      </c>
      <c r="C660" s="7"/>
      <c r="D660" s="7"/>
    </row>
    <row r="661" spans="1:4" x14ac:dyDescent="0.3">
      <c r="A661" s="20" t="s">
        <v>384</v>
      </c>
      <c r="B661" s="21">
        <v>22908</v>
      </c>
      <c r="C661" s="7"/>
      <c r="D661" s="7"/>
    </row>
    <row r="662" spans="1:4" x14ac:dyDescent="0.3">
      <c r="A662" s="20" t="s">
        <v>195</v>
      </c>
      <c r="B662" s="21">
        <v>2874</v>
      </c>
      <c r="C662" s="7"/>
      <c r="D662" s="7"/>
    </row>
    <row r="663" spans="1:4" x14ac:dyDescent="0.3">
      <c r="A663" s="20" t="s">
        <v>302</v>
      </c>
      <c r="B663" s="21">
        <v>48216</v>
      </c>
      <c r="C663" s="7"/>
      <c r="D663" s="7"/>
    </row>
    <row r="664" spans="1:4" x14ac:dyDescent="0.3">
      <c r="A664" s="20" t="s">
        <v>304</v>
      </c>
      <c r="B664" s="21">
        <v>34184</v>
      </c>
      <c r="C664" s="7"/>
      <c r="D664" s="7"/>
    </row>
    <row r="665" spans="1:4" x14ac:dyDescent="0.3">
      <c r="A665" s="20" t="s">
        <v>249</v>
      </c>
      <c r="B665" s="21">
        <v>22909</v>
      </c>
      <c r="C665" s="7"/>
      <c r="D665" s="7"/>
    </row>
    <row r="666" spans="1:4" x14ac:dyDescent="0.3">
      <c r="A666" s="20" t="s">
        <v>230</v>
      </c>
      <c r="B666" s="21">
        <v>49006</v>
      </c>
      <c r="C666" s="7"/>
      <c r="D666" s="7"/>
    </row>
    <row r="667" spans="1:4" x14ac:dyDescent="0.3">
      <c r="A667" s="20" t="s">
        <v>366</v>
      </c>
      <c r="B667" s="21">
        <v>49718</v>
      </c>
      <c r="C667" s="7"/>
      <c r="D667" s="7"/>
    </row>
    <row r="668" spans="1:4" x14ac:dyDescent="0.3">
      <c r="A668" s="20" t="s">
        <v>188</v>
      </c>
      <c r="B668" s="21">
        <v>5870</v>
      </c>
      <c r="C668" s="7"/>
      <c r="D668" s="7"/>
    </row>
    <row r="669" spans="1:4" x14ac:dyDescent="0.3">
      <c r="A669" s="20" t="s">
        <v>458</v>
      </c>
      <c r="B669" s="21">
        <v>25450</v>
      </c>
      <c r="C669" s="7"/>
      <c r="D669" s="7"/>
    </row>
    <row r="670" spans="1:4" x14ac:dyDescent="0.3">
      <c r="A670" s="20" t="s">
        <v>459</v>
      </c>
      <c r="B670" s="21">
        <v>37317</v>
      </c>
      <c r="C670" s="7"/>
      <c r="D670" s="7"/>
    </row>
    <row r="671" spans="1:4" x14ac:dyDescent="0.3">
      <c r="A671" s="20" t="s">
        <v>436</v>
      </c>
      <c r="B671" s="21">
        <v>12560</v>
      </c>
      <c r="C671" s="7"/>
      <c r="D671" s="7"/>
    </row>
    <row r="672" spans="1:4" x14ac:dyDescent="0.3">
      <c r="A672" s="20" t="s">
        <v>206</v>
      </c>
      <c r="B672" s="21">
        <v>4339</v>
      </c>
      <c r="C672" s="7"/>
      <c r="D672" s="7"/>
    </row>
    <row r="673" spans="1:4" x14ac:dyDescent="0.3">
      <c r="A673" s="20" t="s">
        <v>460</v>
      </c>
      <c r="B673" s="21">
        <v>12825</v>
      </c>
      <c r="C673" s="7"/>
      <c r="D673" s="7"/>
    </row>
    <row r="674" spans="1:4" x14ac:dyDescent="0.3">
      <c r="A674" s="20" t="s">
        <v>232</v>
      </c>
      <c r="B674" s="21">
        <v>13844</v>
      </c>
      <c r="C674" s="7"/>
      <c r="D674" s="7"/>
    </row>
    <row r="675" spans="1:4" x14ac:dyDescent="0.3">
      <c r="A675" s="20" t="s">
        <v>358</v>
      </c>
      <c r="B675" s="21">
        <v>18674</v>
      </c>
      <c r="C675" s="7"/>
      <c r="D675" s="7"/>
    </row>
    <row r="676" spans="1:4" x14ac:dyDescent="0.3">
      <c r="A676" s="20" t="s">
        <v>167</v>
      </c>
      <c r="B676" s="21">
        <v>3597</v>
      </c>
      <c r="C676" s="7"/>
      <c r="D676" s="7"/>
    </row>
    <row r="677" spans="1:4" x14ac:dyDescent="0.3">
      <c r="A677" s="20" t="s">
        <v>237</v>
      </c>
      <c r="B677" s="21">
        <v>15330</v>
      </c>
      <c r="C677" s="7"/>
      <c r="D677" s="7"/>
    </row>
    <row r="678" spans="1:4" x14ac:dyDescent="0.3">
      <c r="A678" s="20" t="s">
        <v>418</v>
      </c>
      <c r="B678" s="21">
        <v>12179</v>
      </c>
      <c r="C678" s="7"/>
      <c r="D678" s="7"/>
    </row>
    <row r="679" spans="1:4" x14ac:dyDescent="0.3">
      <c r="A679" s="20" t="s">
        <v>382</v>
      </c>
      <c r="B679" s="21">
        <v>41351</v>
      </c>
      <c r="C679" s="7"/>
      <c r="D679" s="7"/>
    </row>
    <row r="680" spans="1:4" x14ac:dyDescent="0.3">
      <c r="A680" s="20" t="s">
        <v>461</v>
      </c>
      <c r="B680" s="21">
        <v>39919</v>
      </c>
      <c r="C680" s="7"/>
      <c r="D680" s="7"/>
    </row>
    <row r="681" spans="1:4" x14ac:dyDescent="0.3">
      <c r="A681" s="20" t="s">
        <v>253</v>
      </c>
      <c r="B681" s="21">
        <v>46205</v>
      </c>
      <c r="C681" s="7"/>
      <c r="D681" s="7"/>
    </row>
    <row r="682" spans="1:4" x14ac:dyDescent="0.3">
      <c r="A682" s="20" t="s">
        <v>462</v>
      </c>
      <c r="B682" s="21">
        <v>8421</v>
      </c>
      <c r="C682" s="7"/>
      <c r="D682" s="7"/>
    </row>
    <row r="683" spans="1:4" x14ac:dyDescent="0.3">
      <c r="A683" s="20" t="s">
        <v>366</v>
      </c>
      <c r="B683" s="21">
        <v>22846</v>
      </c>
      <c r="C683" s="7"/>
      <c r="D683" s="7"/>
    </row>
    <row r="684" spans="1:4" x14ac:dyDescent="0.3">
      <c r="A684" s="20" t="s">
        <v>391</v>
      </c>
      <c r="B684" s="21">
        <v>49445</v>
      </c>
      <c r="C684" s="7"/>
      <c r="D684" s="7"/>
    </row>
    <row r="685" spans="1:4" x14ac:dyDescent="0.3">
      <c r="A685" s="20" t="s">
        <v>280</v>
      </c>
      <c r="B685" s="21">
        <v>32369</v>
      </c>
      <c r="C685" s="7"/>
      <c r="D685" s="7"/>
    </row>
    <row r="686" spans="1:4" x14ac:dyDescent="0.3">
      <c r="A686" s="20" t="s">
        <v>388</v>
      </c>
      <c r="B686" s="21">
        <v>31303</v>
      </c>
      <c r="C686" s="7"/>
      <c r="D686" s="7"/>
    </row>
    <row r="687" spans="1:4" x14ac:dyDescent="0.3">
      <c r="A687" s="20" t="s">
        <v>168</v>
      </c>
      <c r="B687" s="21">
        <v>47851</v>
      </c>
      <c r="C687" s="7"/>
      <c r="D687" s="7"/>
    </row>
    <row r="688" spans="1:4" x14ac:dyDescent="0.3">
      <c r="A688" s="20" t="s">
        <v>174</v>
      </c>
      <c r="B688" s="21">
        <v>21520</v>
      </c>
      <c r="C688" s="7"/>
      <c r="D688" s="7"/>
    </row>
    <row r="689" spans="1:4" x14ac:dyDescent="0.3">
      <c r="A689" s="20" t="s">
        <v>404</v>
      </c>
      <c r="B689" s="21">
        <v>28299</v>
      </c>
      <c r="C689" s="7"/>
      <c r="D689" s="7"/>
    </row>
    <row r="690" spans="1:4" x14ac:dyDescent="0.3">
      <c r="A690" s="20" t="s">
        <v>375</v>
      </c>
      <c r="B690" s="21">
        <v>17742</v>
      </c>
      <c r="C690" s="7"/>
      <c r="D690" s="7"/>
    </row>
    <row r="691" spans="1:4" x14ac:dyDescent="0.3">
      <c r="A691" s="20" t="s">
        <v>463</v>
      </c>
      <c r="B691" s="21">
        <v>6625</v>
      </c>
      <c r="C691" s="7"/>
      <c r="D691" s="7"/>
    </row>
    <row r="692" spans="1:4" x14ac:dyDescent="0.3">
      <c r="A692" s="20" t="s">
        <v>191</v>
      </c>
      <c r="B692" s="21">
        <v>45768</v>
      </c>
      <c r="C692" s="7"/>
      <c r="D692" s="7"/>
    </row>
    <row r="693" spans="1:4" x14ac:dyDescent="0.3">
      <c r="A693" s="20" t="s">
        <v>464</v>
      </c>
      <c r="B693" s="21">
        <v>44907</v>
      </c>
      <c r="C693" s="7"/>
      <c r="D693" s="7"/>
    </row>
    <row r="694" spans="1:4" x14ac:dyDescent="0.3">
      <c r="A694" s="20" t="s">
        <v>277</v>
      </c>
      <c r="B694" s="21">
        <v>28429</v>
      </c>
      <c r="C694" s="7"/>
      <c r="D694" s="7"/>
    </row>
    <row r="695" spans="1:4" x14ac:dyDescent="0.3">
      <c r="A695" s="20" t="s">
        <v>421</v>
      </c>
      <c r="B695" s="21">
        <v>21065</v>
      </c>
      <c r="C695" s="7"/>
      <c r="D695" s="7"/>
    </row>
    <row r="696" spans="1:4" x14ac:dyDescent="0.3">
      <c r="A696" s="20" t="s">
        <v>213</v>
      </c>
      <c r="B696" s="21">
        <v>10123</v>
      </c>
      <c r="C696" s="7"/>
      <c r="D696" s="7"/>
    </row>
    <row r="697" spans="1:4" x14ac:dyDescent="0.3">
      <c r="A697" s="20" t="s">
        <v>385</v>
      </c>
      <c r="B697" s="21">
        <v>34480</v>
      </c>
      <c r="C697" s="7"/>
      <c r="D697" s="7"/>
    </row>
    <row r="698" spans="1:4" x14ac:dyDescent="0.3">
      <c r="A698" s="20" t="s">
        <v>425</v>
      </c>
      <c r="B698" s="21">
        <v>31795</v>
      </c>
      <c r="C698" s="7"/>
      <c r="D698" s="7"/>
    </row>
    <row r="699" spans="1:4" x14ac:dyDescent="0.3">
      <c r="A699" s="20" t="s">
        <v>277</v>
      </c>
      <c r="B699" s="21">
        <v>32625</v>
      </c>
      <c r="C699" s="7"/>
      <c r="D699" s="7"/>
    </row>
    <row r="700" spans="1:4" x14ac:dyDescent="0.3">
      <c r="A700" s="20" t="s">
        <v>353</v>
      </c>
      <c r="B700" s="21">
        <v>16194</v>
      </c>
      <c r="C700" s="7"/>
      <c r="D700" s="7"/>
    </row>
    <row r="701" spans="1:4" x14ac:dyDescent="0.3">
      <c r="A701" s="20" t="s">
        <v>465</v>
      </c>
      <c r="B701" s="21">
        <v>3901</v>
      </c>
      <c r="C701" s="7"/>
      <c r="D701" s="7"/>
    </row>
    <row r="702" spans="1:4" x14ac:dyDescent="0.3">
      <c r="A702" s="20" t="s">
        <v>148</v>
      </c>
      <c r="B702" s="21">
        <v>876</v>
      </c>
      <c r="C702" s="7"/>
      <c r="D702" s="7"/>
    </row>
    <row r="703" spans="1:4" x14ac:dyDescent="0.3">
      <c r="A703" s="20" t="s">
        <v>307</v>
      </c>
      <c r="B703" s="21">
        <v>1842</v>
      </c>
      <c r="C703" s="7"/>
      <c r="D703" s="7"/>
    </row>
    <row r="704" spans="1:4" x14ac:dyDescent="0.3">
      <c r="A704" s="20" t="s">
        <v>249</v>
      </c>
      <c r="B704" s="21">
        <v>23091</v>
      </c>
      <c r="C704" s="7"/>
      <c r="D704" s="7"/>
    </row>
    <row r="705" spans="1:4" x14ac:dyDescent="0.3">
      <c r="A705" s="20" t="s">
        <v>155</v>
      </c>
      <c r="B705" s="21">
        <v>21746</v>
      </c>
      <c r="C705" s="7"/>
      <c r="D705" s="7"/>
    </row>
    <row r="706" spans="1:4" x14ac:dyDescent="0.3">
      <c r="A706" s="20" t="s">
        <v>238</v>
      </c>
      <c r="B706" s="21">
        <v>14281</v>
      </c>
      <c r="C706" s="7"/>
      <c r="D706" s="7"/>
    </row>
    <row r="707" spans="1:4" x14ac:dyDescent="0.3">
      <c r="A707" s="20" t="s">
        <v>307</v>
      </c>
      <c r="B707" s="21">
        <v>18543</v>
      </c>
      <c r="C707" s="7"/>
      <c r="D707" s="7"/>
    </row>
    <row r="708" spans="1:4" x14ac:dyDescent="0.3">
      <c r="A708" s="20" t="s">
        <v>376</v>
      </c>
      <c r="B708" s="21">
        <v>10388</v>
      </c>
      <c r="C708" s="7"/>
      <c r="D708" s="7"/>
    </row>
    <row r="709" spans="1:4" x14ac:dyDescent="0.3">
      <c r="A709" s="20" t="s">
        <v>276</v>
      </c>
      <c r="B709" s="21">
        <v>41611</v>
      </c>
      <c r="C709" s="7"/>
      <c r="D709" s="7"/>
    </row>
    <row r="710" spans="1:4" x14ac:dyDescent="0.3">
      <c r="A710" s="20" t="s">
        <v>301</v>
      </c>
      <c r="B710" s="21">
        <v>9725</v>
      </c>
      <c r="C710" s="7"/>
      <c r="D710" s="7"/>
    </row>
    <row r="711" spans="1:4" x14ac:dyDescent="0.3">
      <c r="A711" s="20" t="s">
        <v>177</v>
      </c>
      <c r="B711" s="21">
        <v>10261</v>
      </c>
      <c r="C711" s="7"/>
      <c r="D711" s="7"/>
    </row>
    <row r="712" spans="1:4" x14ac:dyDescent="0.3">
      <c r="A712" s="20" t="s">
        <v>338</v>
      </c>
      <c r="B712" s="21">
        <v>48501</v>
      </c>
      <c r="C712" s="7"/>
      <c r="D712" s="7"/>
    </row>
    <row r="713" spans="1:4" x14ac:dyDescent="0.3">
      <c r="A713" s="20" t="s">
        <v>207</v>
      </c>
      <c r="B713" s="21">
        <v>13383</v>
      </c>
      <c r="C713" s="7"/>
      <c r="D713" s="7"/>
    </row>
    <row r="714" spans="1:4" x14ac:dyDescent="0.3">
      <c r="A714" s="20" t="s">
        <v>155</v>
      </c>
      <c r="B714" s="21">
        <v>21296</v>
      </c>
      <c r="C714" s="7"/>
      <c r="D714" s="7"/>
    </row>
    <row r="715" spans="1:4" x14ac:dyDescent="0.3">
      <c r="A715" s="20" t="s">
        <v>466</v>
      </c>
      <c r="B715" s="21">
        <v>16281</v>
      </c>
      <c r="C715" s="7"/>
      <c r="D715" s="7"/>
    </row>
    <row r="716" spans="1:4" x14ac:dyDescent="0.3">
      <c r="A716" s="20" t="s">
        <v>467</v>
      </c>
      <c r="B716" s="21">
        <v>31770</v>
      </c>
      <c r="C716" s="7"/>
      <c r="D716" s="7"/>
    </row>
    <row r="717" spans="1:4" x14ac:dyDescent="0.3">
      <c r="A717" s="20" t="s">
        <v>318</v>
      </c>
      <c r="B717" s="21">
        <v>34133</v>
      </c>
      <c r="C717" s="7"/>
      <c r="D717" s="7"/>
    </row>
    <row r="718" spans="1:4" x14ac:dyDescent="0.3">
      <c r="A718" s="20" t="s">
        <v>397</v>
      </c>
      <c r="B718" s="21">
        <v>25552</v>
      </c>
      <c r="C718" s="7"/>
      <c r="D718" s="7"/>
    </row>
    <row r="719" spans="1:4" x14ac:dyDescent="0.3">
      <c r="A719" s="20" t="s">
        <v>308</v>
      </c>
      <c r="B719" s="21">
        <v>44671</v>
      </c>
      <c r="C719" s="7"/>
      <c r="D719" s="7"/>
    </row>
    <row r="720" spans="1:4" x14ac:dyDescent="0.3">
      <c r="A720" s="20" t="s">
        <v>453</v>
      </c>
      <c r="B720" s="21">
        <v>36262</v>
      </c>
      <c r="C720" s="7"/>
      <c r="D720" s="7"/>
    </row>
    <row r="721" spans="1:4" x14ac:dyDescent="0.3">
      <c r="A721" s="20" t="s">
        <v>160</v>
      </c>
      <c r="B721" s="21">
        <v>22093</v>
      </c>
      <c r="C721" s="7"/>
      <c r="D721" s="7"/>
    </row>
    <row r="722" spans="1:4" x14ac:dyDescent="0.3">
      <c r="A722" s="20" t="s">
        <v>193</v>
      </c>
      <c r="B722" s="21">
        <v>12202</v>
      </c>
      <c r="C722" s="7"/>
      <c r="D722" s="7"/>
    </row>
    <row r="723" spans="1:4" x14ac:dyDescent="0.3">
      <c r="A723" s="20" t="s">
        <v>468</v>
      </c>
      <c r="B723" s="21">
        <v>11222</v>
      </c>
      <c r="C723" s="7"/>
      <c r="D723" s="7"/>
    </row>
    <row r="724" spans="1:4" x14ac:dyDescent="0.3">
      <c r="A724" s="20" t="s">
        <v>274</v>
      </c>
      <c r="B724" s="21">
        <v>38277</v>
      </c>
      <c r="C724" s="7"/>
      <c r="D724" s="7"/>
    </row>
    <row r="725" spans="1:4" x14ac:dyDescent="0.3">
      <c r="A725" s="20" t="s">
        <v>230</v>
      </c>
      <c r="B725" s="21">
        <v>13676</v>
      </c>
      <c r="C725" s="7"/>
      <c r="D725" s="7"/>
    </row>
    <row r="726" spans="1:4" x14ac:dyDescent="0.3">
      <c r="A726" s="20" t="s">
        <v>386</v>
      </c>
      <c r="B726" s="21">
        <v>47413</v>
      </c>
      <c r="C726" s="7"/>
      <c r="D726" s="7"/>
    </row>
    <row r="727" spans="1:4" x14ac:dyDescent="0.3">
      <c r="A727" s="20" t="s">
        <v>422</v>
      </c>
      <c r="B727" s="21">
        <v>42294</v>
      </c>
      <c r="C727" s="7"/>
      <c r="D727" s="7"/>
    </row>
    <row r="728" spans="1:4" x14ac:dyDescent="0.3">
      <c r="A728" s="20" t="s">
        <v>449</v>
      </c>
      <c r="B728" s="21">
        <v>41477</v>
      </c>
      <c r="C728" s="7"/>
      <c r="D728" s="7"/>
    </row>
    <row r="729" spans="1:4" x14ac:dyDescent="0.3">
      <c r="A729" s="20" t="s">
        <v>297</v>
      </c>
      <c r="B729" s="21">
        <v>27304</v>
      </c>
      <c r="C729" s="7"/>
      <c r="D729" s="7"/>
    </row>
    <row r="730" spans="1:4" x14ac:dyDescent="0.3">
      <c r="A730" s="20" t="s">
        <v>314</v>
      </c>
      <c r="B730" s="21">
        <v>25426</v>
      </c>
      <c r="C730" s="7"/>
      <c r="D730" s="7"/>
    </row>
    <row r="731" spans="1:4" x14ac:dyDescent="0.3">
      <c r="A731" s="20" t="s">
        <v>188</v>
      </c>
      <c r="B731" s="21">
        <v>6673</v>
      </c>
      <c r="C731" s="7"/>
      <c r="D731" s="7"/>
    </row>
    <row r="732" spans="1:4" x14ac:dyDescent="0.3">
      <c r="A732" s="20" t="s">
        <v>376</v>
      </c>
      <c r="B732" s="21">
        <v>16756</v>
      </c>
      <c r="C732" s="7"/>
      <c r="D732" s="7"/>
    </row>
    <row r="733" spans="1:4" x14ac:dyDescent="0.3">
      <c r="A733" s="20" t="s">
        <v>228</v>
      </c>
      <c r="B733" s="21">
        <v>36772</v>
      </c>
      <c r="C733" s="7"/>
      <c r="D733" s="7"/>
    </row>
    <row r="734" spans="1:4" x14ac:dyDescent="0.3">
      <c r="A734" s="20" t="s">
        <v>469</v>
      </c>
      <c r="B734" s="21">
        <v>7808</v>
      </c>
      <c r="C734" s="7"/>
      <c r="D734" s="7"/>
    </row>
    <row r="735" spans="1:4" x14ac:dyDescent="0.3">
      <c r="A735" s="20" t="s">
        <v>331</v>
      </c>
      <c r="B735" s="21">
        <v>45790</v>
      </c>
      <c r="C735" s="7"/>
      <c r="D735" s="7"/>
    </row>
    <row r="736" spans="1:4" x14ac:dyDescent="0.3">
      <c r="A736" s="20" t="s">
        <v>146</v>
      </c>
      <c r="B736" s="21">
        <v>39008</v>
      </c>
      <c r="C736" s="7"/>
      <c r="D736" s="7"/>
    </row>
    <row r="737" spans="1:4" x14ac:dyDescent="0.3">
      <c r="A737" s="20" t="s">
        <v>316</v>
      </c>
      <c r="B737" s="21">
        <v>27969</v>
      </c>
      <c r="C737" s="7"/>
      <c r="D737" s="7"/>
    </row>
    <row r="738" spans="1:4" x14ac:dyDescent="0.3">
      <c r="A738" s="20" t="s">
        <v>324</v>
      </c>
      <c r="B738" s="21">
        <v>9018</v>
      </c>
      <c r="C738" s="7"/>
      <c r="D738" s="7"/>
    </row>
    <row r="739" spans="1:4" x14ac:dyDescent="0.3">
      <c r="A739" s="20" t="s">
        <v>298</v>
      </c>
      <c r="B739" s="21">
        <v>33824</v>
      </c>
      <c r="C739" s="7"/>
      <c r="D739" s="7"/>
    </row>
    <row r="740" spans="1:4" x14ac:dyDescent="0.3">
      <c r="A740" s="20" t="s">
        <v>470</v>
      </c>
      <c r="B740" s="21">
        <v>10962</v>
      </c>
      <c r="C740" s="7"/>
      <c r="D740" s="7"/>
    </row>
    <row r="741" spans="1:4" x14ac:dyDescent="0.3">
      <c r="A741" s="20" t="s">
        <v>226</v>
      </c>
      <c r="B741" s="21">
        <v>30553</v>
      </c>
      <c r="C741" s="7"/>
      <c r="D741" s="7"/>
    </row>
    <row r="742" spans="1:4" x14ac:dyDescent="0.3">
      <c r="A742" s="20" t="s">
        <v>440</v>
      </c>
      <c r="B742" s="21">
        <v>4533</v>
      </c>
      <c r="C742" s="7"/>
      <c r="D742" s="7"/>
    </row>
    <row r="743" spans="1:4" x14ac:dyDescent="0.3">
      <c r="A743" s="20" t="s">
        <v>247</v>
      </c>
      <c r="B743" s="21">
        <v>48008</v>
      </c>
      <c r="C743" s="7"/>
      <c r="D743" s="7"/>
    </row>
    <row r="744" spans="1:4" x14ac:dyDescent="0.3">
      <c r="A744" s="20" t="s">
        <v>228</v>
      </c>
      <c r="B744" s="21">
        <v>3148</v>
      </c>
      <c r="C744" s="7"/>
      <c r="D744" s="7"/>
    </row>
    <row r="745" spans="1:4" x14ac:dyDescent="0.3">
      <c r="A745" s="20" t="s">
        <v>398</v>
      </c>
      <c r="B745" s="21">
        <v>28859</v>
      </c>
      <c r="C745" s="7"/>
      <c r="D745" s="7"/>
    </row>
    <row r="746" spans="1:4" x14ac:dyDescent="0.3">
      <c r="A746" s="20" t="s">
        <v>429</v>
      </c>
      <c r="B746" s="21">
        <v>8361</v>
      </c>
      <c r="C746" s="7"/>
      <c r="D746" s="7"/>
    </row>
    <row r="747" spans="1:4" x14ac:dyDescent="0.3">
      <c r="A747" s="20" t="s">
        <v>467</v>
      </c>
      <c r="B747" s="21">
        <v>48543</v>
      </c>
      <c r="C747" s="7"/>
      <c r="D747" s="7"/>
    </row>
    <row r="748" spans="1:4" x14ac:dyDescent="0.3">
      <c r="A748" s="20" t="s">
        <v>404</v>
      </c>
      <c r="B748" s="21">
        <v>30520</v>
      </c>
      <c r="C748" s="7"/>
      <c r="D748" s="7"/>
    </row>
    <row r="749" spans="1:4" x14ac:dyDescent="0.3">
      <c r="A749" s="20" t="s">
        <v>355</v>
      </c>
      <c r="B749" s="21">
        <v>5624</v>
      </c>
      <c r="C749" s="7"/>
      <c r="D749" s="7"/>
    </row>
    <row r="750" spans="1:4" x14ac:dyDescent="0.3">
      <c r="A750" s="20" t="s">
        <v>177</v>
      </c>
      <c r="B750" s="21">
        <v>31089</v>
      </c>
      <c r="C750" s="7"/>
      <c r="D750" s="7"/>
    </row>
    <row r="751" spans="1:4" x14ac:dyDescent="0.3">
      <c r="A751" s="20" t="s">
        <v>306</v>
      </c>
      <c r="B751" s="21">
        <v>49019</v>
      </c>
      <c r="C751" s="7"/>
      <c r="D751" s="7"/>
    </row>
    <row r="752" spans="1:4" x14ac:dyDescent="0.3">
      <c r="A752" s="20" t="s">
        <v>471</v>
      </c>
      <c r="B752" s="21">
        <v>25962</v>
      </c>
      <c r="C752" s="7"/>
      <c r="D752" s="7"/>
    </row>
    <row r="753" spans="1:4" x14ac:dyDescent="0.3">
      <c r="A753" s="20" t="s">
        <v>425</v>
      </c>
      <c r="B753" s="21">
        <v>22705</v>
      </c>
      <c r="C753" s="7"/>
      <c r="D753" s="7"/>
    </row>
    <row r="754" spans="1:4" x14ac:dyDescent="0.3">
      <c r="A754" s="20" t="s">
        <v>472</v>
      </c>
      <c r="B754" s="21">
        <v>19663</v>
      </c>
      <c r="C754" s="7"/>
      <c r="D754" s="7"/>
    </row>
    <row r="755" spans="1:4" x14ac:dyDescent="0.3">
      <c r="A755" s="20" t="s">
        <v>461</v>
      </c>
      <c r="B755" s="21">
        <v>11195</v>
      </c>
      <c r="C755" s="7"/>
      <c r="D755" s="7"/>
    </row>
    <row r="756" spans="1:4" x14ac:dyDescent="0.3">
      <c r="A756" s="20" t="s">
        <v>473</v>
      </c>
      <c r="B756" s="21">
        <v>4171</v>
      </c>
      <c r="C756" s="7"/>
      <c r="D756" s="7"/>
    </row>
    <row r="757" spans="1:4" x14ac:dyDescent="0.3">
      <c r="A757" s="20" t="s">
        <v>474</v>
      </c>
      <c r="B757" s="21">
        <v>40940</v>
      </c>
      <c r="C757" s="7"/>
      <c r="D757" s="7"/>
    </row>
    <row r="758" spans="1:4" x14ac:dyDescent="0.3">
      <c r="A758" s="20" t="s">
        <v>363</v>
      </c>
      <c r="B758" s="21">
        <v>46760</v>
      </c>
      <c r="C758" s="7"/>
      <c r="D758" s="7"/>
    </row>
    <row r="759" spans="1:4" x14ac:dyDescent="0.3">
      <c r="A759" s="20" t="s">
        <v>444</v>
      </c>
      <c r="B759" s="21">
        <v>43705</v>
      </c>
      <c r="C759" s="7"/>
      <c r="D759" s="7"/>
    </row>
    <row r="760" spans="1:4" x14ac:dyDescent="0.3">
      <c r="A760" s="20" t="s">
        <v>475</v>
      </c>
      <c r="B760" s="21">
        <v>26120</v>
      </c>
      <c r="C760" s="7"/>
      <c r="D760" s="7"/>
    </row>
    <row r="761" spans="1:4" x14ac:dyDescent="0.3">
      <c r="A761" s="20" t="s">
        <v>401</v>
      </c>
      <c r="B761" s="21">
        <v>10256</v>
      </c>
      <c r="C761" s="7"/>
      <c r="D761" s="7"/>
    </row>
    <row r="762" spans="1:4" x14ac:dyDescent="0.3">
      <c r="A762" s="20" t="s">
        <v>415</v>
      </c>
      <c r="B762" s="21">
        <v>23812</v>
      </c>
      <c r="C762" s="7"/>
      <c r="D762" s="7"/>
    </row>
    <row r="763" spans="1:4" x14ac:dyDescent="0.3">
      <c r="A763" s="20" t="s">
        <v>294</v>
      </c>
      <c r="B763" s="21">
        <v>12741</v>
      </c>
      <c r="C763" s="7"/>
      <c r="D763" s="7"/>
    </row>
    <row r="764" spans="1:4" x14ac:dyDescent="0.3">
      <c r="A764" s="20" t="s">
        <v>392</v>
      </c>
      <c r="B764" s="21">
        <v>24408</v>
      </c>
      <c r="C764" s="7"/>
      <c r="D764" s="7"/>
    </row>
    <row r="765" spans="1:4" x14ac:dyDescent="0.3">
      <c r="A765" s="20" t="s">
        <v>183</v>
      </c>
      <c r="B765" s="21">
        <v>46303</v>
      </c>
      <c r="C765" s="7"/>
      <c r="D765" s="7"/>
    </row>
    <row r="766" spans="1:4" x14ac:dyDescent="0.3">
      <c r="A766" s="20" t="s">
        <v>399</v>
      </c>
      <c r="B766" s="21">
        <v>45702</v>
      </c>
      <c r="C766" s="7"/>
      <c r="D766" s="7"/>
    </row>
    <row r="767" spans="1:4" x14ac:dyDescent="0.3">
      <c r="A767" s="20" t="s">
        <v>444</v>
      </c>
      <c r="B767" s="21">
        <v>3090</v>
      </c>
      <c r="C767" s="7"/>
      <c r="D767" s="7"/>
    </row>
    <row r="768" spans="1:4" x14ac:dyDescent="0.3">
      <c r="A768" s="20" t="s">
        <v>325</v>
      </c>
      <c r="B768" s="21">
        <v>42323</v>
      </c>
      <c r="C768" s="7"/>
      <c r="D768" s="7"/>
    </row>
    <row r="769" spans="1:4" x14ac:dyDescent="0.3">
      <c r="A769" s="20" t="s">
        <v>305</v>
      </c>
      <c r="B769" s="21">
        <v>40967</v>
      </c>
      <c r="C769" s="7"/>
      <c r="D769" s="7"/>
    </row>
    <row r="770" spans="1:4" x14ac:dyDescent="0.3">
      <c r="A770" s="20" t="s">
        <v>430</v>
      </c>
      <c r="B770" s="21">
        <v>16663</v>
      </c>
      <c r="C770" s="7"/>
      <c r="D770" s="7"/>
    </row>
    <row r="771" spans="1:4" x14ac:dyDescent="0.3">
      <c r="A771" s="20" t="s">
        <v>411</v>
      </c>
      <c r="B771" s="21">
        <v>49548</v>
      </c>
      <c r="C771" s="7"/>
      <c r="D771" s="7"/>
    </row>
    <row r="772" spans="1:4" x14ac:dyDescent="0.3">
      <c r="A772" s="20" t="s">
        <v>240</v>
      </c>
      <c r="B772" s="21">
        <v>35410</v>
      </c>
      <c r="C772" s="7"/>
      <c r="D772" s="7"/>
    </row>
    <row r="773" spans="1:4" x14ac:dyDescent="0.3">
      <c r="A773" s="20" t="s">
        <v>264</v>
      </c>
      <c r="B773" s="21">
        <v>27945</v>
      </c>
      <c r="C773" s="7"/>
      <c r="D773" s="7"/>
    </row>
    <row r="774" spans="1:4" x14ac:dyDescent="0.3">
      <c r="A774" s="20" t="s">
        <v>350</v>
      </c>
      <c r="B774" s="21">
        <v>27778</v>
      </c>
      <c r="C774" s="7"/>
      <c r="D774" s="7"/>
    </row>
    <row r="775" spans="1:4" x14ac:dyDescent="0.3">
      <c r="A775" s="20" t="s">
        <v>453</v>
      </c>
      <c r="B775" s="21">
        <v>27778</v>
      </c>
      <c r="C775" s="7"/>
      <c r="D775" s="7"/>
    </row>
    <row r="776" spans="1:4" x14ac:dyDescent="0.3">
      <c r="A776" s="20" t="s">
        <v>476</v>
      </c>
      <c r="B776" s="21">
        <v>4578</v>
      </c>
      <c r="C776" s="7"/>
      <c r="D776" s="7"/>
    </row>
    <row r="777" spans="1:4" x14ac:dyDescent="0.3">
      <c r="A777" s="20" t="s">
        <v>364</v>
      </c>
      <c r="B777" s="21">
        <v>32286</v>
      </c>
      <c r="C777" s="7"/>
      <c r="D777" s="7"/>
    </row>
    <row r="778" spans="1:4" x14ac:dyDescent="0.3">
      <c r="A778" s="20" t="s">
        <v>220</v>
      </c>
      <c r="B778" s="21">
        <v>11290</v>
      </c>
      <c r="C778" s="7"/>
      <c r="D778" s="7"/>
    </row>
    <row r="779" spans="1:4" x14ac:dyDescent="0.3">
      <c r="A779" s="20" t="s">
        <v>243</v>
      </c>
      <c r="B779" s="21">
        <v>5285</v>
      </c>
      <c r="C779" s="7"/>
      <c r="D779" s="7"/>
    </row>
    <row r="780" spans="1:4" x14ac:dyDescent="0.3">
      <c r="A780" s="20" t="s">
        <v>477</v>
      </c>
      <c r="B780" s="21">
        <v>20728</v>
      </c>
      <c r="C780" s="7"/>
      <c r="D780" s="7"/>
    </row>
    <row r="781" spans="1:4" x14ac:dyDescent="0.3">
      <c r="A781" s="20" t="s">
        <v>175</v>
      </c>
      <c r="B781" s="21">
        <v>34108</v>
      </c>
      <c r="C781" s="7"/>
      <c r="D781" s="7"/>
    </row>
    <row r="782" spans="1:4" x14ac:dyDescent="0.3">
      <c r="A782" s="20" t="s">
        <v>189</v>
      </c>
      <c r="B782" s="21">
        <v>49719</v>
      </c>
      <c r="C782" s="7"/>
      <c r="D782" s="7"/>
    </row>
    <row r="783" spans="1:4" x14ac:dyDescent="0.3">
      <c r="A783" s="20" t="s">
        <v>167</v>
      </c>
      <c r="B783" s="21">
        <v>6178</v>
      </c>
      <c r="C783" s="7"/>
      <c r="D783" s="7"/>
    </row>
    <row r="784" spans="1:4" x14ac:dyDescent="0.3">
      <c r="A784" s="20" t="s">
        <v>348</v>
      </c>
      <c r="B784" s="21">
        <v>37649</v>
      </c>
      <c r="C784" s="7"/>
      <c r="D784" s="7"/>
    </row>
    <row r="785" spans="1:4" x14ac:dyDescent="0.3">
      <c r="A785" s="20" t="s">
        <v>173</v>
      </c>
      <c r="B785" s="21">
        <v>15094</v>
      </c>
      <c r="C785" s="7"/>
      <c r="D785" s="7"/>
    </row>
    <row r="786" spans="1:4" x14ac:dyDescent="0.3">
      <c r="A786" s="20" t="s">
        <v>298</v>
      </c>
      <c r="B786" s="21">
        <v>42412</v>
      </c>
      <c r="C786" s="7"/>
      <c r="D786" s="7"/>
    </row>
    <row r="787" spans="1:4" x14ac:dyDescent="0.3">
      <c r="A787" s="20" t="s">
        <v>383</v>
      </c>
      <c r="B787" s="21">
        <v>34894</v>
      </c>
      <c r="C787" s="7"/>
      <c r="D787" s="7"/>
    </row>
    <row r="788" spans="1:4" x14ac:dyDescent="0.3">
      <c r="A788" s="20" t="s">
        <v>241</v>
      </c>
      <c r="B788" s="21">
        <v>3713</v>
      </c>
      <c r="C788" s="7"/>
      <c r="D788" s="7"/>
    </row>
    <row r="789" spans="1:4" x14ac:dyDescent="0.3">
      <c r="A789" s="20" t="s">
        <v>414</v>
      </c>
      <c r="B789" s="21">
        <v>19492</v>
      </c>
      <c r="C789" s="7"/>
      <c r="D789" s="7"/>
    </row>
    <row r="790" spans="1:4" x14ac:dyDescent="0.3">
      <c r="A790" s="20" t="s">
        <v>284</v>
      </c>
      <c r="B790" s="21">
        <v>26944</v>
      </c>
      <c r="C790" s="7"/>
      <c r="D790" s="7"/>
    </row>
    <row r="791" spans="1:4" x14ac:dyDescent="0.3">
      <c r="A791" s="20" t="s">
        <v>478</v>
      </c>
      <c r="B791" s="21">
        <v>2191</v>
      </c>
      <c r="C791" s="7"/>
      <c r="D791" s="7"/>
    </row>
    <row r="792" spans="1:4" x14ac:dyDescent="0.3">
      <c r="A792" s="20" t="s">
        <v>310</v>
      </c>
      <c r="B792" s="21">
        <v>9027</v>
      </c>
      <c r="C792" s="7"/>
      <c r="D792" s="7"/>
    </row>
    <row r="793" spans="1:4" x14ac:dyDescent="0.3">
      <c r="A793" s="20" t="s">
        <v>320</v>
      </c>
      <c r="B793" s="21">
        <v>1426</v>
      </c>
      <c r="C793" s="7"/>
      <c r="D793" s="7"/>
    </row>
    <row r="794" spans="1:4" x14ac:dyDescent="0.3">
      <c r="A794" s="20" t="s">
        <v>370</v>
      </c>
      <c r="B794" s="21">
        <v>17997</v>
      </c>
      <c r="C794" s="7"/>
      <c r="D794" s="7"/>
    </row>
    <row r="795" spans="1:4" x14ac:dyDescent="0.3">
      <c r="A795" s="20" t="s">
        <v>479</v>
      </c>
      <c r="B795" s="21">
        <v>1502</v>
      </c>
      <c r="C795" s="7"/>
      <c r="D795" s="7"/>
    </row>
    <row r="796" spans="1:4" x14ac:dyDescent="0.3">
      <c r="A796" s="20" t="s">
        <v>371</v>
      </c>
      <c r="B796" s="21">
        <v>43999</v>
      </c>
      <c r="C796" s="7"/>
      <c r="D796" s="7"/>
    </row>
    <row r="797" spans="1:4" x14ac:dyDescent="0.3">
      <c r="A797" s="20" t="s">
        <v>349</v>
      </c>
      <c r="B797" s="21">
        <v>11613</v>
      </c>
      <c r="C797" s="7"/>
      <c r="D797" s="7"/>
    </row>
    <row r="798" spans="1:4" x14ac:dyDescent="0.3">
      <c r="A798" s="20" t="s">
        <v>382</v>
      </c>
      <c r="B798" s="21">
        <v>43437</v>
      </c>
      <c r="C798" s="7"/>
      <c r="D798" s="7"/>
    </row>
    <row r="799" spans="1:4" x14ac:dyDescent="0.3">
      <c r="A799" s="20" t="s">
        <v>479</v>
      </c>
      <c r="B799" s="21">
        <v>37508</v>
      </c>
      <c r="C799" s="7"/>
      <c r="D799" s="7"/>
    </row>
    <row r="800" spans="1:4" x14ac:dyDescent="0.3">
      <c r="A800" s="20" t="s">
        <v>322</v>
      </c>
      <c r="B800" s="21">
        <v>25262</v>
      </c>
      <c r="C800" s="7"/>
      <c r="D800" s="7"/>
    </row>
    <row r="801" spans="1:4" x14ac:dyDescent="0.3">
      <c r="A801" s="20" t="s">
        <v>273</v>
      </c>
      <c r="B801" s="21">
        <v>10941</v>
      </c>
      <c r="C801" s="7"/>
      <c r="D801" s="7"/>
    </row>
    <row r="802" spans="1:4" x14ac:dyDescent="0.3">
      <c r="A802" s="20" t="s">
        <v>242</v>
      </c>
      <c r="B802" s="21">
        <v>8965</v>
      </c>
      <c r="C802" s="7"/>
      <c r="D802" s="7"/>
    </row>
    <row r="803" spans="1:4" x14ac:dyDescent="0.3">
      <c r="A803" s="20" t="s">
        <v>308</v>
      </c>
      <c r="B803" s="21">
        <v>3590</v>
      </c>
      <c r="C803" s="7"/>
      <c r="D803" s="7"/>
    </row>
    <row r="804" spans="1:4" x14ac:dyDescent="0.3">
      <c r="A804" s="20" t="s">
        <v>285</v>
      </c>
      <c r="B804" s="21">
        <v>13113</v>
      </c>
      <c r="C804" s="7"/>
      <c r="D804" s="7"/>
    </row>
    <row r="805" spans="1:4" x14ac:dyDescent="0.3">
      <c r="A805" s="20" t="s">
        <v>355</v>
      </c>
      <c r="B805" s="21">
        <v>3592</v>
      </c>
      <c r="C805" s="7"/>
      <c r="D805" s="7"/>
    </row>
    <row r="806" spans="1:4" x14ac:dyDescent="0.3">
      <c r="A806" s="20" t="s">
        <v>246</v>
      </c>
      <c r="B806" s="21">
        <v>7707</v>
      </c>
      <c r="C806" s="7"/>
      <c r="D806" s="7"/>
    </row>
    <row r="807" spans="1:4" x14ac:dyDescent="0.3">
      <c r="A807" s="20" t="s">
        <v>243</v>
      </c>
      <c r="B807" s="21">
        <v>2343</v>
      </c>
      <c r="C807" s="7"/>
      <c r="D807" s="7"/>
    </row>
    <row r="808" spans="1:4" x14ac:dyDescent="0.3">
      <c r="A808" s="20" t="s">
        <v>253</v>
      </c>
      <c r="B808" s="21">
        <v>40380</v>
      </c>
      <c r="C808" s="7"/>
      <c r="D808" s="7"/>
    </row>
    <row r="809" spans="1:4" x14ac:dyDescent="0.3">
      <c r="A809" s="20" t="s">
        <v>193</v>
      </c>
      <c r="B809" s="21">
        <v>13183</v>
      </c>
      <c r="C809" s="7"/>
      <c r="D809" s="7"/>
    </row>
    <row r="810" spans="1:4" x14ac:dyDescent="0.3">
      <c r="A810" s="20" t="s">
        <v>274</v>
      </c>
      <c r="B810" s="21">
        <v>279</v>
      </c>
      <c r="C810" s="7"/>
      <c r="D810" s="7"/>
    </row>
    <row r="811" spans="1:4" x14ac:dyDescent="0.3">
      <c r="A811" s="20" t="s">
        <v>247</v>
      </c>
      <c r="B811" s="21">
        <v>12770</v>
      </c>
      <c r="C811" s="7"/>
      <c r="D811" s="7"/>
    </row>
    <row r="812" spans="1:4" x14ac:dyDescent="0.3">
      <c r="A812" s="20" t="s">
        <v>180</v>
      </c>
      <c r="B812" s="21">
        <v>48926</v>
      </c>
      <c r="C812" s="7"/>
      <c r="D812" s="7"/>
    </row>
    <row r="813" spans="1:4" x14ac:dyDescent="0.3">
      <c r="A813" s="20" t="s">
        <v>288</v>
      </c>
      <c r="B813" s="21">
        <v>16604</v>
      </c>
      <c r="C813" s="7"/>
      <c r="D813" s="7"/>
    </row>
    <row r="814" spans="1:4" x14ac:dyDescent="0.3">
      <c r="A814" s="20" t="s">
        <v>440</v>
      </c>
      <c r="B814" s="21">
        <v>26210</v>
      </c>
      <c r="C814" s="7"/>
      <c r="D814" s="7"/>
    </row>
    <row r="815" spans="1:4" x14ac:dyDescent="0.3">
      <c r="A815" s="20" t="s">
        <v>378</v>
      </c>
      <c r="B815" s="21">
        <v>34147</v>
      </c>
      <c r="C815" s="7"/>
      <c r="D815" s="7"/>
    </row>
    <row r="816" spans="1:4" x14ac:dyDescent="0.3">
      <c r="A816" s="20" t="s">
        <v>299</v>
      </c>
      <c r="B816" s="21">
        <v>43077</v>
      </c>
      <c r="C816" s="7"/>
      <c r="D816" s="7"/>
    </row>
    <row r="817" spans="1:4" x14ac:dyDescent="0.3">
      <c r="A817" s="20" t="s">
        <v>146</v>
      </c>
      <c r="B817" s="21">
        <v>34782</v>
      </c>
      <c r="C817" s="7"/>
      <c r="D817" s="7"/>
    </row>
    <row r="818" spans="1:4" x14ac:dyDescent="0.3">
      <c r="A818" s="20" t="s">
        <v>217</v>
      </c>
      <c r="B818" s="21">
        <v>9202</v>
      </c>
      <c r="C818" s="7"/>
      <c r="D818" s="7"/>
    </row>
    <row r="819" spans="1:4" x14ac:dyDescent="0.3">
      <c r="A819" s="20" t="s">
        <v>252</v>
      </c>
      <c r="B819" s="21">
        <v>45588</v>
      </c>
      <c r="C819" s="7"/>
      <c r="D819" s="7"/>
    </row>
    <row r="820" spans="1:4" x14ac:dyDescent="0.3">
      <c r="A820" s="20" t="s">
        <v>358</v>
      </c>
      <c r="B820" s="21">
        <v>3093</v>
      </c>
      <c r="C820" s="7"/>
      <c r="D820" s="7"/>
    </row>
    <row r="821" spans="1:4" x14ac:dyDescent="0.3">
      <c r="A821" s="20" t="s">
        <v>480</v>
      </c>
      <c r="B821" s="21">
        <v>29094</v>
      </c>
      <c r="C821" s="7"/>
      <c r="D821" s="7"/>
    </row>
    <row r="822" spans="1:4" x14ac:dyDescent="0.3">
      <c r="A822" s="20" t="s">
        <v>197</v>
      </c>
      <c r="B822" s="21">
        <v>34724</v>
      </c>
      <c r="C822" s="7"/>
      <c r="D822" s="7"/>
    </row>
    <row r="823" spans="1:4" x14ac:dyDescent="0.3">
      <c r="A823" s="20" t="s">
        <v>481</v>
      </c>
      <c r="B823" s="21">
        <v>27231</v>
      </c>
      <c r="C823" s="7"/>
      <c r="D823" s="7"/>
    </row>
    <row r="824" spans="1:4" x14ac:dyDescent="0.3">
      <c r="A824" s="20" t="s">
        <v>296</v>
      </c>
      <c r="B824" s="21">
        <v>2519</v>
      </c>
      <c r="C824" s="7"/>
      <c r="D824" s="7"/>
    </row>
    <row r="825" spans="1:4" x14ac:dyDescent="0.3">
      <c r="A825" s="20" t="s">
        <v>366</v>
      </c>
      <c r="B825" s="21">
        <v>1448</v>
      </c>
      <c r="C825" s="7"/>
      <c r="D825" s="7"/>
    </row>
    <row r="826" spans="1:4" x14ac:dyDescent="0.3">
      <c r="A826" s="20" t="s">
        <v>347</v>
      </c>
      <c r="B826" s="21">
        <v>15301</v>
      </c>
      <c r="C826" s="7"/>
      <c r="D826" s="7"/>
    </row>
    <row r="827" spans="1:4" x14ac:dyDescent="0.3">
      <c r="A827" s="20" t="s">
        <v>176</v>
      </c>
      <c r="B827" s="21">
        <v>47589</v>
      </c>
      <c r="C827" s="7"/>
      <c r="D827" s="7"/>
    </row>
    <row r="828" spans="1:4" x14ac:dyDescent="0.3">
      <c r="A828" s="20" t="s">
        <v>480</v>
      </c>
      <c r="B828" s="21">
        <v>26012</v>
      </c>
      <c r="C828" s="7"/>
      <c r="D828" s="7"/>
    </row>
    <row r="829" spans="1:4" x14ac:dyDescent="0.3">
      <c r="A829" s="20" t="s">
        <v>432</v>
      </c>
      <c r="B829" s="21">
        <v>14445</v>
      </c>
      <c r="C829" s="7"/>
      <c r="D829" s="7"/>
    </row>
    <row r="830" spans="1:4" x14ac:dyDescent="0.3">
      <c r="A830" s="20" t="s">
        <v>363</v>
      </c>
      <c r="B830" s="21">
        <v>1109</v>
      </c>
      <c r="C830" s="7"/>
      <c r="D830" s="7"/>
    </row>
    <row r="831" spans="1:4" x14ac:dyDescent="0.3">
      <c r="A831" s="20" t="s">
        <v>197</v>
      </c>
      <c r="B831" s="21">
        <v>36372</v>
      </c>
      <c r="C831" s="7"/>
      <c r="D831" s="7"/>
    </row>
    <row r="832" spans="1:4" x14ac:dyDescent="0.3">
      <c r="A832" s="20" t="s">
        <v>434</v>
      </c>
      <c r="B832" s="21">
        <v>10079</v>
      </c>
      <c r="C832" s="7"/>
      <c r="D832" s="7"/>
    </row>
    <row r="833" spans="1:4" x14ac:dyDescent="0.3">
      <c r="A833" s="20" t="s">
        <v>427</v>
      </c>
      <c r="B833" s="21">
        <v>16749</v>
      </c>
      <c r="C833" s="7"/>
      <c r="D833" s="7"/>
    </row>
    <row r="834" spans="1:4" x14ac:dyDescent="0.3">
      <c r="A834" s="20" t="s">
        <v>227</v>
      </c>
      <c r="B834" s="21">
        <v>46089</v>
      </c>
      <c r="C834" s="7"/>
      <c r="D834" s="7"/>
    </row>
    <row r="835" spans="1:4" x14ac:dyDescent="0.3">
      <c r="A835" s="20" t="s">
        <v>264</v>
      </c>
      <c r="B835" s="21">
        <v>21111</v>
      </c>
      <c r="C835" s="7"/>
      <c r="D835" s="7"/>
    </row>
    <row r="836" spans="1:4" x14ac:dyDescent="0.3">
      <c r="A836" s="20" t="s">
        <v>172</v>
      </c>
      <c r="B836" s="21">
        <v>203</v>
      </c>
      <c r="C836" s="7"/>
      <c r="D836" s="7"/>
    </row>
    <row r="837" spans="1:4" x14ac:dyDescent="0.3">
      <c r="A837" s="20" t="s">
        <v>405</v>
      </c>
      <c r="B837" s="21">
        <v>24695</v>
      </c>
      <c r="C837" s="7"/>
      <c r="D837" s="7"/>
    </row>
    <row r="838" spans="1:4" x14ac:dyDescent="0.3">
      <c r="A838" s="20" t="s">
        <v>270</v>
      </c>
      <c r="B838" s="21">
        <v>29004</v>
      </c>
      <c r="C838" s="7"/>
      <c r="D838" s="7"/>
    </row>
    <row r="839" spans="1:4" x14ac:dyDescent="0.3">
      <c r="A839" s="20" t="s">
        <v>220</v>
      </c>
      <c r="B839" s="21">
        <v>3533</v>
      </c>
      <c r="C839" s="7"/>
      <c r="D839" s="7"/>
    </row>
    <row r="840" spans="1:4" x14ac:dyDescent="0.3">
      <c r="A840" s="20" t="s">
        <v>370</v>
      </c>
      <c r="B840" s="21">
        <v>44175</v>
      </c>
      <c r="C840" s="7"/>
      <c r="D840" s="7"/>
    </row>
    <row r="841" spans="1:4" x14ac:dyDescent="0.3">
      <c r="A841" s="20" t="s">
        <v>408</v>
      </c>
      <c r="B841" s="21">
        <v>34100</v>
      </c>
      <c r="C841" s="7"/>
      <c r="D841" s="7"/>
    </row>
    <row r="842" spans="1:4" x14ac:dyDescent="0.3">
      <c r="A842" s="20" t="s">
        <v>370</v>
      </c>
      <c r="B842" s="21">
        <v>11624</v>
      </c>
      <c r="C842" s="7"/>
      <c r="D842" s="7"/>
    </row>
    <row r="843" spans="1:4" x14ac:dyDescent="0.3">
      <c r="A843" s="20" t="s">
        <v>482</v>
      </c>
      <c r="B843" s="21">
        <v>41544</v>
      </c>
      <c r="C843" s="7"/>
      <c r="D843" s="7"/>
    </row>
    <row r="844" spans="1:4" x14ac:dyDescent="0.3">
      <c r="A844" s="20" t="s">
        <v>414</v>
      </c>
      <c r="B844" s="21">
        <v>28556</v>
      </c>
      <c r="C844" s="7"/>
      <c r="D844" s="7"/>
    </row>
    <row r="845" spans="1:4" x14ac:dyDescent="0.3">
      <c r="A845" s="20" t="s">
        <v>355</v>
      </c>
      <c r="B845" s="21">
        <v>10385</v>
      </c>
      <c r="C845" s="7"/>
      <c r="D845" s="7"/>
    </row>
    <row r="846" spans="1:4" x14ac:dyDescent="0.3">
      <c r="A846" s="20" t="s">
        <v>156</v>
      </c>
      <c r="B846" s="21">
        <v>35446</v>
      </c>
      <c r="C846" s="7"/>
      <c r="D846" s="7"/>
    </row>
    <row r="847" spans="1:4" x14ac:dyDescent="0.3">
      <c r="A847" s="20" t="s">
        <v>385</v>
      </c>
      <c r="B847" s="21">
        <v>13641</v>
      </c>
      <c r="C847" s="7"/>
      <c r="D847" s="7"/>
    </row>
    <row r="848" spans="1:4" x14ac:dyDescent="0.3">
      <c r="A848" s="20" t="s">
        <v>262</v>
      </c>
      <c r="B848" s="21">
        <v>23979</v>
      </c>
      <c r="C848" s="7"/>
      <c r="D848" s="7"/>
    </row>
    <row r="849" spans="1:4" x14ac:dyDescent="0.3">
      <c r="A849" s="20" t="s">
        <v>308</v>
      </c>
      <c r="B849" s="21">
        <v>16991</v>
      </c>
      <c r="C849" s="7"/>
      <c r="D849" s="7"/>
    </row>
    <row r="850" spans="1:4" x14ac:dyDescent="0.3">
      <c r="A850" s="20" t="s">
        <v>395</v>
      </c>
      <c r="B850" s="21">
        <v>43025</v>
      </c>
      <c r="C850" s="7"/>
      <c r="D850" s="7"/>
    </row>
    <row r="851" spans="1:4" x14ac:dyDescent="0.3">
      <c r="A851" s="20" t="s">
        <v>483</v>
      </c>
      <c r="B851" s="21">
        <v>38170</v>
      </c>
      <c r="C851" s="7"/>
      <c r="D851" s="7"/>
    </row>
    <row r="852" spans="1:4" x14ac:dyDescent="0.3">
      <c r="A852" s="20" t="s">
        <v>388</v>
      </c>
      <c r="B852" s="21">
        <v>26054</v>
      </c>
      <c r="C852" s="7"/>
      <c r="D852" s="7"/>
    </row>
    <row r="853" spans="1:4" x14ac:dyDescent="0.3">
      <c r="A853" s="20" t="s">
        <v>168</v>
      </c>
      <c r="B853" s="21">
        <v>11077</v>
      </c>
      <c r="C853" s="7"/>
      <c r="D853" s="7"/>
    </row>
    <row r="854" spans="1:4" x14ac:dyDescent="0.3">
      <c r="A854" s="20" t="s">
        <v>182</v>
      </c>
      <c r="B854" s="21">
        <v>21347</v>
      </c>
      <c r="C854" s="7"/>
      <c r="D854" s="7"/>
    </row>
    <row r="855" spans="1:4" x14ac:dyDescent="0.3">
      <c r="A855" s="20" t="s">
        <v>416</v>
      </c>
      <c r="B855" s="21">
        <v>45294</v>
      </c>
      <c r="C855" s="7"/>
      <c r="D855" s="7"/>
    </row>
    <row r="856" spans="1:4" x14ac:dyDescent="0.3">
      <c r="A856" s="20" t="s">
        <v>470</v>
      </c>
      <c r="B856" s="21">
        <v>5121</v>
      </c>
      <c r="C856" s="7"/>
      <c r="D856" s="7"/>
    </row>
    <row r="857" spans="1:4" x14ac:dyDescent="0.3">
      <c r="A857" s="20" t="s">
        <v>350</v>
      </c>
      <c r="B857" s="21">
        <v>39929</v>
      </c>
      <c r="C857" s="7"/>
      <c r="D857" s="7"/>
    </row>
    <row r="858" spans="1:4" x14ac:dyDescent="0.3">
      <c r="A858" s="20" t="s">
        <v>240</v>
      </c>
      <c r="B858" s="21">
        <v>39828</v>
      </c>
      <c r="C858" s="7"/>
      <c r="D858" s="7"/>
    </row>
    <row r="859" spans="1:4" x14ac:dyDescent="0.3">
      <c r="A859" s="20" t="s">
        <v>181</v>
      </c>
      <c r="B859" s="21">
        <v>12018</v>
      </c>
      <c r="C859" s="7"/>
      <c r="D859" s="7"/>
    </row>
    <row r="860" spans="1:4" x14ac:dyDescent="0.3">
      <c r="A860" s="20" t="s">
        <v>285</v>
      </c>
      <c r="B860" s="21">
        <v>23169</v>
      </c>
      <c r="C860" s="7"/>
      <c r="D860" s="7"/>
    </row>
    <row r="861" spans="1:4" x14ac:dyDescent="0.3">
      <c r="A861" s="20" t="s">
        <v>163</v>
      </c>
      <c r="B861" s="21">
        <v>30265</v>
      </c>
      <c r="C861" s="7"/>
      <c r="D861" s="7"/>
    </row>
    <row r="862" spans="1:4" x14ac:dyDescent="0.3">
      <c r="A862" s="20" t="s">
        <v>484</v>
      </c>
      <c r="B862" s="21">
        <v>26124</v>
      </c>
      <c r="C862" s="7"/>
      <c r="D862" s="7"/>
    </row>
    <row r="863" spans="1:4" x14ac:dyDescent="0.3">
      <c r="A863" s="20" t="s">
        <v>346</v>
      </c>
      <c r="B863" s="21">
        <v>5468</v>
      </c>
      <c r="C863" s="7"/>
      <c r="D863" s="7"/>
    </row>
    <row r="864" spans="1:4" x14ac:dyDescent="0.3">
      <c r="A864" s="20" t="s">
        <v>418</v>
      </c>
      <c r="B864" s="21">
        <v>37374</v>
      </c>
      <c r="C864" s="7"/>
      <c r="D864" s="7"/>
    </row>
    <row r="865" spans="1:4" x14ac:dyDescent="0.3">
      <c r="A865" s="20" t="s">
        <v>293</v>
      </c>
      <c r="B865" s="21">
        <v>11274</v>
      </c>
      <c r="C865" s="7"/>
      <c r="D865" s="7"/>
    </row>
    <row r="866" spans="1:4" x14ac:dyDescent="0.3">
      <c r="A866" s="20" t="s">
        <v>248</v>
      </c>
      <c r="B866" s="21">
        <v>10904</v>
      </c>
      <c r="C866" s="7"/>
      <c r="D866" s="7"/>
    </row>
    <row r="867" spans="1:4" x14ac:dyDescent="0.3">
      <c r="A867" s="20" t="s">
        <v>485</v>
      </c>
      <c r="B867" s="21">
        <v>21509</v>
      </c>
      <c r="C867" s="7"/>
      <c r="D867" s="7"/>
    </row>
    <row r="868" spans="1:4" x14ac:dyDescent="0.3">
      <c r="A868" s="20" t="s">
        <v>303</v>
      </c>
      <c r="B868" s="21">
        <v>32365</v>
      </c>
      <c r="C868" s="7"/>
      <c r="D868" s="7"/>
    </row>
    <row r="869" spans="1:4" x14ac:dyDescent="0.3">
      <c r="A869" s="20" t="s">
        <v>170</v>
      </c>
      <c r="B869" s="21">
        <v>7267</v>
      </c>
      <c r="C869" s="7"/>
      <c r="D869" s="7"/>
    </row>
    <row r="870" spans="1:4" x14ac:dyDescent="0.3">
      <c r="A870" s="20" t="s">
        <v>482</v>
      </c>
      <c r="B870" s="21">
        <v>33636</v>
      </c>
      <c r="C870" s="7"/>
      <c r="D870" s="7"/>
    </row>
    <row r="871" spans="1:4" x14ac:dyDescent="0.3">
      <c r="A871" s="20" t="s">
        <v>206</v>
      </c>
      <c r="B871" s="21">
        <v>663</v>
      </c>
      <c r="C871" s="7"/>
      <c r="D871" s="7"/>
    </row>
    <row r="872" spans="1:4" x14ac:dyDescent="0.3">
      <c r="A872" s="20" t="s">
        <v>458</v>
      </c>
      <c r="B872" s="21">
        <v>26430</v>
      </c>
      <c r="C872" s="7"/>
      <c r="D872" s="7"/>
    </row>
    <row r="873" spans="1:4" x14ac:dyDescent="0.3">
      <c r="A873" s="20" t="s">
        <v>266</v>
      </c>
      <c r="B873" s="21">
        <v>37736</v>
      </c>
      <c r="C873" s="7"/>
      <c r="D873" s="7"/>
    </row>
    <row r="874" spans="1:4" x14ac:dyDescent="0.3">
      <c r="A874" s="20" t="s">
        <v>248</v>
      </c>
      <c r="B874" s="21">
        <v>8229</v>
      </c>
      <c r="C874" s="7"/>
      <c r="D874" s="7"/>
    </row>
    <row r="875" spans="1:4" x14ac:dyDescent="0.3">
      <c r="A875" s="20" t="s">
        <v>272</v>
      </c>
      <c r="B875" s="21">
        <v>37492</v>
      </c>
      <c r="C875" s="7"/>
      <c r="D875" s="7"/>
    </row>
    <row r="876" spans="1:4" x14ac:dyDescent="0.3">
      <c r="A876" s="20" t="s">
        <v>220</v>
      </c>
      <c r="B876" s="21">
        <v>37967</v>
      </c>
      <c r="C876" s="7"/>
      <c r="D876" s="7"/>
    </row>
    <row r="877" spans="1:4" x14ac:dyDescent="0.3">
      <c r="A877" s="20" t="s">
        <v>172</v>
      </c>
      <c r="B877" s="21">
        <v>42080</v>
      </c>
      <c r="C877" s="7"/>
      <c r="D877" s="7"/>
    </row>
    <row r="878" spans="1:4" x14ac:dyDescent="0.3">
      <c r="A878" s="20" t="s">
        <v>253</v>
      </c>
      <c r="B878" s="21">
        <v>20125</v>
      </c>
      <c r="C878" s="7"/>
      <c r="D878" s="7"/>
    </row>
    <row r="879" spans="1:4" x14ac:dyDescent="0.3">
      <c r="A879" s="20" t="s">
        <v>272</v>
      </c>
      <c r="B879" s="21">
        <v>8537</v>
      </c>
      <c r="C879" s="7"/>
      <c r="D879" s="7"/>
    </row>
    <row r="880" spans="1:4" x14ac:dyDescent="0.3">
      <c r="A880" s="20" t="s">
        <v>197</v>
      </c>
      <c r="B880" s="21">
        <v>24626</v>
      </c>
      <c r="C880" s="7"/>
      <c r="D880" s="7"/>
    </row>
    <row r="881" spans="1:4" x14ac:dyDescent="0.3">
      <c r="A881" s="20" t="s">
        <v>486</v>
      </c>
      <c r="B881" s="21">
        <v>40145</v>
      </c>
      <c r="C881" s="7"/>
      <c r="D881" s="7"/>
    </row>
    <row r="882" spans="1:4" x14ac:dyDescent="0.3">
      <c r="A882" s="20" t="s">
        <v>425</v>
      </c>
      <c r="B882" s="21">
        <v>7772</v>
      </c>
      <c r="C882" s="7"/>
      <c r="D882" s="7"/>
    </row>
    <row r="883" spans="1:4" x14ac:dyDescent="0.3">
      <c r="A883" s="20" t="s">
        <v>403</v>
      </c>
      <c r="B883" s="21">
        <v>28148</v>
      </c>
      <c r="C883" s="7"/>
      <c r="D883" s="7"/>
    </row>
    <row r="884" spans="1:4" x14ac:dyDescent="0.3">
      <c r="A884" s="20" t="s">
        <v>487</v>
      </c>
      <c r="B884" s="21">
        <v>20430</v>
      </c>
      <c r="C884" s="7"/>
      <c r="D884" s="7"/>
    </row>
    <row r="885" spans="1:4" x14ac:dyDescent="0.3">
      <c r="A885" s="20" t="s">
        <v>157</v>
      </c>
      <c r="B885" s="21">
        <v>42989</v>
      </c>
      <c r="C885" s="7"/>
      <c r="D885" s="7"/>
    </row>
    <row r="886" spans="1:4" x14ac:dyDescent="0.3">
      <c r="A886" s="20" t="s">
        <v>302</v>
      </c>
      <c r="B886" s="21">
        <v>14013</v>
      </c>
      <c r="C886" s="7"/>
      <c r="D886" s="7"/>
    </row>
    <row r="887" spans="1:4" x14ac:dyDescent="0.3">
      <c r="A887" s="20" t="s">
        <v>435</v>
      </c>
      <c r="B887" s="21">
        <v>19305</v>
      </c>
      <c r="C887" s="7"/>
      <c r="D887" s="7"/>
    </row>
    <row r="888" spans="1:4" x14ac:dyDescent="0.3">
      <c r="A888" s="20" t="s">
        <v>438</v>
      </c>
      <c r="B888" s="21">
        <v>7248</v>
      </c>
      <c r="C888" s="7"/>
      <c r="D888" s="7"/>
    </row>
    <row r="889" spans="1:4" x14ac:dyDescent="0.3">
      <c r="A889" s="20" t="s">
        <v>488</v>
      </c>
      <c r="B889" s="21">
        <v>30767</v>
      </c>
      <c r="C889" s="7"/>
      <c r="D889" s="7"/>
    </row>
    <row r="890" spans="1:4" x14ac:dyDescent="0.3">
      <c r="A890" s="20" t="s">
        <v>184</v>
      </c>
      <c r="B890" s="21">
        <v>12241</v>
      </c>
      <c r="C890" s="7"/>
      <c r="D890" s="7"/>
    </row>
    <row r="891" spans="1:4" x14ac:dyDescent="0.3">
      <c r="A891" s="20" t="s">
        <v>169</v>
      </c>
      <c r="B891" s="21">
        <v>32488</v>
      </c>
      <c r="C891" s="7"/>
      <c r="D891" s="7"/>
    </row>
    <row r="892" spans="1:4" x14ac:dyDescent="0.3">
      <c r="A892" s="20" t="s">
        <v>315</v>
      </c>
      <c r="B892" s="21">
        <v>16878</v>
      </c>
      <c r="C892" s="7"/>
      <c r="D892" s="7"/>
    </row>
    <row r="893" spans="1:4" x14ac:dyDescent="0.3">
      <c r="A893" s="20" t="s">
        <v>481</v>
      </c>
      <c r="B893" s="21">
        <v>38693</v>
      </c>
      <c r="C893" s="7"/>
      <c r="D893" s="7"/>
    </row>
    <row r="894" spans="1:4" x14ac:dyDescent="0.3">
      <c r="A894" s="20" t="s">
        <v>481</v>
      </c>
      <c r="B894" s="21">
        <v>25160</v>
      </c>
      <c r="C894" s="7"/>
      <c r="D894" s="7"/>
    </row>
    <row r="895" spans="1:4" x14ac:dyDescent="0.3">
      <c r="A895" s="20" t="s">
        <v>345</v>
      </c>
      <c r="B895" s="21">
        <v>21483</v>
      </c>
      <c r="C895" s="7"/>
      <c r="D895" s="7"/>
    </row>
    <row r="896" spans="1:4" x14ac:dyDescent="0.3">
      <c r="A896" s="20" t="s">
        <v>489</v>
      </c>
      <c r="B896" s="21">
        <v>1748</v>
      </c>
      <c r="C896" s="7"/>
      <c r="D896" s="7"/>
    </row>
    <row r="897" spans="1:4" x14ac:dyDescent="0.3">
      <c r="A897" s="20" t="s">
        <v>490</v>
      </c>
      <c r="B897" s="21">
        <v>25142</v>
      </c>
      <c r="C897" s="7"/>
      <c r="D897" s="7"/>
    </row>
    <row r="898" spans="1:4" x14ac:dyDescent="0.3">
      <c r="A898" s="20" t="s">
        <v>229</v>
      </c>
      <c r="B898" s="21">
        <v>8065</v>
      </c>
      <c r="C898" s="7"/>
      <c r="D898" s="7"/>
    </row>
    <row r="899" spans="1:4" x14ac:dyDescent="0.3">
      <c r="A899" s="20" t="s">
        <v>304</v>
      </c>
      <c r="B899" s="21">
        <v>42085</v>
      </c>
      <c r="C899" s="7"/>
      <c r="D899" s="7"/>
    </row>
    <row r="900" spans="1:4" x14ac:dyDescent="0.3">
      <c r="A900" s="20" t="s">
        <v>148</v>
      </c>
      <c r="B900" s="21">
        <v>42306</v>
      </c>
      <c r="C900" s="7"/>
      <c r="D900" s="7"/>
    </row>
    <row r="901" spans="1:4" x14ac:dyDescent="0.3">
      <c r="A901" s="20" t="s">
        <v>191</v>
      </c>
      <c r="B901" s="21">
        <v>47134</v>
      </c>
      <c r="C901" s="7"/>
      <c r="D901" s="7"/>
    </row>
    <row r="902" spans="1:4" x14ac:dyDescent="0.3">
      <c r="A902" s="20" t="s">
        <v>205</v>
      </c>
      <c r="B902" s="21">
        <v>49095</v>
      </c>
      <c r="C902" s="7"/>
      <c r="D902" s="7"/>
    </row>
    <row r="903" spans="1:4" x14ac:dyDescent="0.3">
      <c r="A903" s="20" t="s">
        <v>190</v>
      </c>
      <c r="B903" s="21">
        <v>43085</v>
      </c>
      <c r="C903" s="7"/>
      <c r="D903" s="7"/>
    </row>
    <row r="904" spans="1:4" x14ac:dyDescent="0.3">
      <c r="A904" s="20" t="s">
        <v>268</v>
      </c>
      <c r="B904" s="21">
        <v>23764</v>
      </c>
      <c r="C904" s="7"/>
      <c r="D904" s="7"/>
    </row>
    <row r="905" spans="1:4" x14ac:dyDescent="0.3">
      <c r="A905" s="20" t="s">
        <v>264</v>
      </c>
      <c r="B905" s="21">
        <v>11754</v>
      </c>
      <c r="C905" s="7"/>
      <c r="D905" s="7"/>
    </row>
    <row r="906" spans="1:4" x14ac:dyDescent="0.3">
      <c r="A906" s="20" t="s">
        <v>175</v>
      </c>
      <c r="B906" s="21">
        <v>21595</v>
      </c>
      <c r="C906" s="7"/>
      <c r="D906" s="7"/>
    </row>
    <row r="907" spans="1:4" x14ac:dyDescent="0.3">
      <c r="A907" s="20" t="s">
        <v>291</v>
      </c>
      <c r="B907" s="21">
        <v>16209</v>
      </c>
      <c r="C907" s="7"/>
      <c r="D907" s="7"/>
    </row>
    <row r="908" spans="1:4" x14ac:dyDescent="0.3">
      <c r="A908" s="20" t="s">
        <v>264</v>
      </c>
      <c r="B908" s="21">
        <v>8928</v>
      </c>
      <c r="C908" s="7"/>
      <c r="D908" s="7"/>
    </row>
    <row r="909" spans="1:4" x14ac:dyDescent="0.3">
      <c r="A909" s="20" t="s">
        <v>407</v>
      </c>
      <c r="B909" s="21">
        <v>1495</v>
      </c>
      <c r="C909" s="7"/>
      <c r="D909" s="7"/>
    </row>
    <row r="910" spans="1:4" x14ac:dyDescent="0.3">
      <c r="A910" s="20" t="s">
        <v>345</v>
      </c>
      <c r="B910" s="21">
        <v>22778</v>
      </c>
      <c r="C910" s="7"/>
      <c r="D910" s="7"/>
    </row>
    <row r="911" spans="1:4" x14ac:dyDescent="0.3">
      <c r="A911" s="20" t="s">
        <v>401</v>
      </c>
      <c r="B911" s="21">
        <v>21626</v>
      </c>
      <c r="C911" s="7"/>
      <c r="D911" s="7"/>
    </row>
    <row r="912" spans="1:4" x14ac:dyDescent="0.3">
      <c r="A912" s="20" t="s">
        <v>451</v>
      </c>
      <c r="B912" s="21">
        <v>662</v>
      </c>
      <c r="C912" s="7"/>
      <c r="D912" s="7"/>
    </row>
    <row r="913" spans="1:4" x14ac:dyDescent="0.3">
      <c r="A913" s="20" t="s">
        <v>158</v>
      </c>
      <c r="B913" s="21">
        <v>44360</v>
      </c>
      <c r="C913" s="7"/>
      <c r="D913" s="7"/>
    </row>
    <row r="914" spans="1:4" x14ac:dyDescent="0.3">
      <c r="A914" s="20" t="s">
        <v>293</v>
      </c>
      <c r="B914" s="21">
        <v>5170</v>
      </c>
      <c r="C914" s="7"/>
      <c r="D914" s="7"/>
    </row>
    <row r="915" spans="1:4" x14ac:dyDescent="0.3">
      <c r="A915" s="20" t="s">
        <v>197</v>
      </c>
      <c r="B915" s="21">
        <v>9509</v>
      </c>
      <c r="C915" s="7"/>
      <c r="D915" s="7"/>
    </row>
    <row r="916" spans="1:4" x14ac:dyDescent="0.3">
      <c r="A916" s="20" t="s">
        <v>383</v>
      </c>
      <c r="B916" s="21">
        <v>20394</v>
      </c>
      <c r="C916" s="7"/>
      <c r="D916" s="7"/>
    </row>
    <row r="917" spans="1:4" x14ac:dyDescent="0.3">
      <c r="A917" s="20" t="s">
        <v>491</v>
      </c>
      <c r="B917" s="21">
        <v>35763</v>
      </c>
      <c r="C917" s="7"/>
      <c r="D917" s="7"/>
    </row>
    <row r="918" spans="1:4" x14ac:dyDescent="0.3">
      <c r="A918" s="20" t="s">
        <v>383</v>
      </c>
      <c r="B918" s="21">
        <v>34591</v>
      </c>
      <c r="C918" s="7"/>
      <c r="D918" s="7"/>
    </row>
    <row r="919" spans="1:4" x14ac:dyDescent="0.3">
      <c r="A919" s="20" t="s">
        <v>418</v>
      </c>
      <c r="B919" s="21">
        <v>40966</v>
      </c>
      <c r="C919" s="7"/>
      <c r="D919" s="7"/>
    </row>
    <row r="920" spans="1:4" x14ac:dyDescent="0.3">
      <c r="A920" s="20" t="s">
        <v>322</v>
      </c>
      <c r="B920" s="21">
        <v>609</v>
      </c>
      <c r="C920" s="7"/>
      <c r="D920" s="7"/>
    </row>
    <row r="921" spans="1:4" x14ac:dyDescent="0.3">
      <c r="A921" s="20" t="s">
        <v>320</v>
      </c>
      <c r="B921" s="21">
        <v>21671</v>
      </c>
      <c r="C921" s="7"/>
      <c r="D921" s="7"/>
    </row>
    <row r="922" spans="1:4" x14ac:dyDescent="0.3">
      <c r="A922" s="20" t="s">
        <v>266</v>
      </c>
      <c r="B922" s="21">
        <v>33434</v>
      </c>
      <c r="C922" s="7"/>
      <c r="D922" s="7"/>
    </row>
    <row r="923" spans="1:4" x14ac:dyDescent="0.3">
      <c r="A923" s="20" t="s">
        <v>218</v>
      </c>
      <c r="B923" s="21">
        <v>43471</v>
      </c>
      <c r="C923" s="7"/>
      <c r="D923" s="7"/>
    </row>
    <row r="924" spans="1:4" x14ac:dyDescent="0.3">
      <c r="A924" s="20" t="s">
        <v>406</v>
      </c>
      <c r="B924" s="21">
        <v>49061</v>
      </c>
      <c r="C924" s="7"/>
      <c r="D924" s="7"/>
    </row>
    <row r="925" spans="1:4" x14ac:dyDescent="0.3">
      <c r="A925" s="20" t="s">
        <v>393</v>
      </c>
      <c r="B925" s="21">
        <v>33304</v>
      </c>
      <c r="C925" s="7"/>
      <c r="D925" s="7"/>
    </row>
    <row r="926" spans="1:4" x14ac:dyDescent="0.3">
      <c r="A926" s="20" t="s">
        <v>374</v>
      </c>
      <c r="B926" s="21">
        <v>6250</v>
      </c>
      <c r="C926" s="7"/>
      <c r="D926" s="7"/>
    </row>
    <row r="927" spans="1:4" x14ac:dyDescent="0.3">
      <c r="A927" s="20" t="s">
        <v>492</v>
      </c>
      <c r="B927" s="21">
        <v>12881</v>
      </c>
      <c r="C927" s="7"/>
      <c r="D927" s="7"/>
    </row>
    <row r="928" spans="1:4" x14ac:dyDescent="0.3">
      <c r="A928" s="20" t="s">
        <v>177</v>
      </c>
      <c r="B928" s="21">
        <v>16442</v>
      </c>
      <c r="C928" s="7"/>
      <c r="D928" s="7"/>
    </row>
    <row r="929" spans="1:4" x14ac:dyDescent="0.3">
      <c r="A929" s="20" t="s">
        <v>159</v>
      </c>
      <c r="B929" s="21">
        <v>45673</v>
      </c>
      <c r="C929" s="7"/>
      <c r="D929" s="7"/>
    </row>
    <row r="930" spans="1:4" x14ac:dyDescent="0.3">
      <c r="A930" s="20" t="s">
        <v>236</v>
      </c>
      <c r="B930" s="21">
        <v>22625</v>
      </c>
      <c r="C930" s="7"/>
      <c r="D930" s="7"/>
    </row>
    <row r="931" spans="1:4" x14ac:dyDescent="0.3">
      <c r="A931" s="20" t="s">
        <v>373</v>
      </c>
      <c r="B931" s="21">
        <v>23757</v>
      </c>
      <c r="C931" s="7"/>
      <c r="D931" s="7"/>
    </row>
    <row r="932" spans="1:4" x14ac:dyDescent="0.3">
      <c r="A932" s="20" t="s">
        <v>484</v>
      </c>
      <c r="B932" s="21">
        <v>7037</v>
      </c>
      <c r="C932" s="7"/>
      <c r="D932" s="7"/>
    </row>
    <row r="933" spans="1:4" x14ac:dyDescent="0.3">
      <c r="A933" s="20" t="s">
        <v>421</v>
      </c>
      <c r="B933" s="21">
        <v>38021</v>
      </c>
      <c r="C933" s="7"/>
      <c r="D933" s="7"/>
    </row>
    <row r="934" spans="1:4" x14ac:dyDescent="0.3">
      <c r="A934" s="20" t="s">
        <v>454</v>
      </c>
      <c r="B934" s="21">
        <v>24141</v>
      </c>
      <c r="C934" s="7"/>
      <c r="D934" s="7"/>
    </row>
    <row r="935" spans="1:4" x14ac:dyDescent="0.3">
      <c r="A935" s="20" t="s">
        <v>272</v>
      </c>
      <c r="B935" s="21">
        <v>16621</v>
      </c>
      <c r="C935" s="7"/>
      <c r="D935" s="7"/>
    </row>
    <row r="936" spans="1:4" x14ac:dyDescent="0.3">
      <c r="A936" s="20" t="s">
        <v>326</v>
      </c>
      <c r="B936" s="21">
        <v>16998</v>
      </c>
      <c r="C936" s="7"/>
      <c r="D936" s="7"/>
    </row>
    <row r="937" spans="1:4" x14ac:dyDescent="0.3">
      <c r="A937" s="20" t="s">
        <v>278</v>
      </c>
      <c r="B937" s="21">
        <v>41030</v>
      </c>
      <c r="C937" s="7"/>
      <c r="D937" s="7"/>
    </row>
    <row r="938" spans="1:4" x14ac:dyDescent="0.3">
      <c r="A938" s="20" t="s">
        <v>493</v>
      </c>
      <c r="B938" s="21">
        <v>17058</v>
      </c>
      <c r="C938" s="7"/>
      <c r="D938" s="7"/>
    </row>
    <row r="939" spans="1:4" x14ac:dyDescent="0.3">
      <c r="A939" s="20" t="s">
        <v>446</v>
      </c>
      <c r="B939" s="21">
        <v>40246</v>
      </c>
      <c r="C939" s="7"/>
      <c r="D939" s="7"/>
    </row>
    <row r="940" spans="1:4" x14ac:dyDescent="0.3">
      <c r="A940" s="20" t="s">
        <v>370</v>
      </c>
      <c r="B940" s="21">
        <v>37999</v>
      </c>
      <c r="C940" s="7"/>
      <c r="D940" s="7"/>
    </row>
    <row r="941" spans="1:4" x14ac:dyDescent="0.3">
      <c r="A941" s="20" t="s">
        <v>369</v>
      </c>
      <c r="B941" s="21">
        <v>5440</v>
      </c>
      <c r="C941" s="7"/>
      <c r="D941" s="7"/>
    </row>
    <row r="942" spans="1:4" x14ac:dyDescent="0.3">
      <c r="A942" s="20" t="s">
        <v>332</v>
      </c>
      <c r="B942" s="21">
        <v>17191</v>
      </c>
      <c r="C942" s="7"/>
      <c r="D942" s="7"/>
    </row>
    <row r="943" spans="1:4" x14ac:dyDescent="0.3">
      <c r="A943" s="20" t="s">
        <v>494</v>
      </c>
      <c r="B943" s="21">
        <v>49021</v>
      </c>
      <c r="C943" s="7"/>
      <c r="D943" s="7"/>
    </row>
    <row r="944" spans="1:4" x14ac:dyDescent="0.3">
      <c r="A944" s="20" t="s">
        <v>222</v>
      </c>
      <c r="B944" s="21">
        <v>42054</v>
      </c>
      <c r="C944" s="7"/>
      <c r="D944" s="7"/>
    </row>
    <row r="945" spans="1:4" x14ac:dyDescent="0.3">
      <c r="A945" s="20" t="s">
        <v>495</v>
      </c>
      <c r="B945" s="21">
        <v>7143</v>
      </c>
      <c r="C945" s="7"/>
      <c r="D945" s="7"/>
    </row>
    <row r="946" spans="1:4" x14ac:dyDescent="0.3">
      <c r="A946" s="20" t="s">
        <v>431</v>
      </c>
      <c r="B946" s="21">
        <v>42498</v>
      </c>
      <c r="C946" s="7"/>
      <c r="D946" s="7"/>
    </row>
    <row r="947" spans="1:4" x14ac:dyDescent="0.3">
      <c r="A947" s="20" t="s">
        <v>207</v>
      </c>
      <c r="B947" s="21">
        <v>42267</v>
      </c>
      <c r="C947" s="7"/>
      <c r="D947" s="7"/>
    </row>
    <row r="948" spans="1:4" x14ac:dyDescent="0.3">
      <c r="A948" s="20" t="s">
        <v>336</v>
      </c>
      <c r="B948" s="21">
        <v>3699</v>
      </c>
      <c r="C948" s="7"/>
      <c r="D948" s="7"/>
    </row>
    <row r="949" spans="1:4" x14ac:dyDescent="0.3">
      <c r="A949" s="20" t="s">
        <v>293</v>
      </c>
      <c r="B949" s="21">
        <v>19750</v>
      </c>
      <c r="C949" s="7"/>
      <c r="D949" s="7"/>
    </row>
    <row r="950" spans="1:4" x14ac:dyDescent="0.3">
      <c r="A950" s="20" t="s">
        <v>496</v>
      </c>
      <c r="B950" s="21">
        <v>23558</v>
      </c>
      <c r="C950" s="7"/>
      <c r="D950" s="7"/>
    </row>
    <row r="951" spans="1:4" x14ac:dyDescent="0.3">
      <c r="A951" s="20" t="s">
        <v>251</v>
      </c>
      <c r="B951" s="21">
        <v>3330</v>
      </c>
      <c r="C951" s="7"/>
      <c r="D951" s="7"/>
    </row>
    <row r="952" spans="1:4" x14ac:dyDescent="0.3">
      <c r="A952" s="20" t="s">
        <v>382</v>
      </c>
      <c r="B952" s="21">
        <v>48365</v>
      </c>
      <c r="C952" s="7"/>
      <c r="D952" s="7"/>
    </row>
    <row r="953" spans="1:4" x14ac:dyDescent="0.3">
      <c r="A953" s="20" t="s">
        <v>304</v>
      </c>
      <c r="B953" s="21">
        <v>22103</v>
      </c>
      <c r="C953" s="7"/>
      <c r="D953" s="7"/>
    </row>
    <row r="954" spans="1:4" x14ac:dyDescent="0.3">
      <c r="A954" s="20" t="s">
        <v>317</v>
      </c>
      <c r="B954" s="21">
        <v>1390</v>
      </c>
      <c r="C954" s="7"/>
      <c r="D954" s="7"/>
    </row>
    <row r="955" spans="1:4" x14ac:dyDescent="0.3">
      <c r="A955" s="20" t="s">
        <v>290</v>
      </c>
      <c r="B955" s="21">
        <v>10943</v>
      </c>
      <c r="C955" s="7"/>
      <c r="D955" s="7"/>
    </row>
    <row r="956" spans="1:4" x14ac:dyDescent="0.3">
      <c r="A956" s="20" t="s">
        <v>463</v>
      </c>
      <c r="B956" s="21">
        <v>23422</v>
      </c>
      <c r="C956" s="7"/>
      <c r="D956" s="7"/>
    </row>
    <row r="957" spans="1:4" x14ac:dyDescent="0.3">
      <c r="A957" s="20" t="s">
        <v>158</v>
      </c>
      <c r="B957" s="21">
        <v>29389</v>
      </c>
      <c r="C957" s="7"/>
      <c r="D957" s="7"/>
    </row>
    <row r="958" spans="1:4" x14ac:dyDescent="0.3">
      <c r="A958" s="20" t="s">
        <v>497</v>
      </c>
      <c r="B958" s="21">
        <v>15128</v>
      </c>
      <c r="C958" s="7"/>
      <c r="D958" s="7"/>
    </row>
    <row r="959" spans="1:4" x14ac:dyDescent="0.3">
      <c r="A959" s="20" t="s">
        <v>498</v>
      </c>
      <c r="B959" s="21">
        <v>14750</v>
      </c>
      <c r="C959" s="7"/>
      <c r="D959" s="7"/>
    </row>
    <row r="960" spans="1:4" x14ac:dyDescent="0.3">
      <c r="A960" s="20" t="s">
        <v>200</v>
      </c>
      <c r="B960" s="21">
        <v>46693</v>
      </c>
      <c r="C960" s="7"/>
      <c r="D960" s="7"/>
    </row>
    <row r="961" spans="1:4" x14ac:dyDescent="0.3">
      <c r="A961" s="20" t="s">
        <v>265</v>
      </c>
      <c r="B961" s="21">
        <v>36630</v>
      </c>
      <c r="C961" s="7"/>
      <c r="D961" s="7"/>
    </row>
    <row r="962" spans="1:4" x14ac:dyDescent="0.3">
      <c r="A962" s="20" t="s">
        <v>387</v>
      </c>
      <c r="B962" s="21">
        <v>13261</v>
      </c>
      <c r="C962" s="7"/>
      <c r="D962" s="7"/>
    </row>
    <row r="963" spans="1:4" x14ac:dyDescent="0.3">
      <c r="A963" s="20" t="s">
        <v>389</v>
      </c>
      <c r="B963" s="21">
        <v>14929</v>
      </c>
      <c r="C963" s="7"/>
      <c r="D963" s="7"/>
    </row>
    <row r="964" spans="1:4" x14ac:dyDescent="0.3">
      <c r="A964" s="20" t="s">
        <v>489</v>
      </c>
      <c r="B964" s="21">
        <v>38413</v>
      </c>
      <c r="C964" s="7"/>
      <c r="D964" s="7"/>
    </row>
    <row r="965" spans="1:4" x14ac:dyDescent="0.3">
      <c r="A965" s="20" t="s">
        <v>499</v>
      </c>
      <c r="B965" s="21">
        <v>20041</v>
      </c>
      <c r="C965" s="7"/>
      <c r="D965" s="7"/>
    </row>
    <row r="966" spans="1:4" x14ac:dyDescent="0.3">
      <c r="A966" s="20" t="s">
        <v>500</v>
      </c>
      <c r="B966" s="21">
        <v>35698</v>
      </c>
      <c r="C966" s="7"/>
      <c r="D966" s="7"/>
    </row>
    <row r="967" spans="1:4" x14ac:dyDescent="0.3">
      <c r="A967" s="20" t="s">
        <v>249</v>
      </c>
      <c r="B967" s="21">
        <v>25183</v>
      </c>
      <c r="C967" s="7"/>
      <c r="D967" s="7"/>
    </row>
    <row r="968" spans="1:4" x14ac:dyDescent="0.3">
      <c r="A968" s="20" t="s">
        <v>343</v>
      </c>
      <c r="B968" s="21">
        <v>37997</v>
      </c>
      <c r="C968" s="7"/>
      <c r="D968" s="7"/>
    </row>
    <row r="969" spans="1:4" x14ac:dyDescent="0.3">
      <c r="A969" s="20" t="s">
        <v>404</v>
      </c>
      <c r="B969" s="21">
        <v>20245</v>
      </c>
      <c r="C969" s="7"/>
      <c r="D969" s="7"/>
    </row>
    <row r="970" spans="1:4" x14ac:dyDescent="0.3">
      <c r="A970" s="20" t="s">
        <v>281</v>
      </c>
      <c r="B970" s="21">
        <v>47755</v>
      </c>
      <c r="C970" s="7"/>
      <c r="D970" s="7"/>
    </row>
    <row r="971" spans="1:4" x14ac:dyDescent="0.3">
      <c r="A971" s="20" t="s">
        <v>379</v>
      </c>
      <c r="B971" s="21">
        <v>39423</v>
      </c>
      <c r="C971" s="7"/>
      <c r="D971" s="7"/>
    </row>
    <row r="972" spans="1:4" x14ac:dyDescent="0.3">
      <c r="A972" s="20" t="s">
        <v>501</v>
      </c>
      <c r="B972" s="21">
        <v>11173</v>
      </c>
      <c r="C972" s="7"/>
      <c r="D972" s="7"/>
    </row>
    <row r="973" spans="1:4" x14ac:dyDescent="0.3">
      <c r="A973" s="20" t="s">
        <v>502</v>
      </c>
      <c r="B973" s="21">
        <v>20015</v>
      </c>
      <c r="C973" s="7"/>
      <c r="D973" s="7"/>
    </row>
    <row r="974" spans="1:4" x14ac:dyDescent="0.3">
      <c r="A974" s="20" t="s">
        <v>393</v>
      </c>
      <c r="B974" s="21">
        <v>2408</v>
      </c>
      <c r="C974" s="7"/>
      <c r="D974" s="7"/>
    </row>
    <row r="975" spans="1:4" x14ac:dyDescent="0.3">
      <c r="A975" s="20" t="s">
        <v>213</v>
      </c>
      <c r="B975" s="21">
        <v>37565</v>
      </c>
      <c r="C975" s="7"/>
      <c r="D975" s="7"/>
    </row>
    <row r="976" spans="1:4" x14ac:dyDescent="0.3">
      <c r="A976" s="20" t="s">
        <v>380</v>
      </c>
      <c r="B976" s="21">
        <v>41708</v>
      </c>
      <c r="C976" s="7"/>
      <c r="D976" s="7"/>
    </row>
    <row r="977" spans="1:4" x14ac:dyDescent="0.3">
      <c r="A977" s="20" t="s">
        <v>286</v>
      </c>
      <c r="B977" s="21">
        <v>7334</v>
      </c>
      <c r="C977" s="7"/>
      <c r="D977" s="7"/>
    </row>
    <row r="978" spans="1:4" x14ac:dyDescent="0.3">
      <c r="A978" s="20" t="s">
        <v>331</v>
      </c>
      <c r="B978" s="21">
        <v>7217</v>
      </c>
      <c r="C978" s="7"/>
      <c r="D978" s="7"/>
    </row>
    <row r="979" spans="1:4" x14ac:dyDescent="0.3">
      <c r="A979" s="20" t="s">
        <v>246</v>
      </c>
      <c r="B979" s="21">
        <v>9611</v>
      </c>
      <c r="C979" s="7"/>
      <c r="D979" s="7"/>
    </row>
    <row r="980" spans="1:4" x14ac:dyDescent="0.3">
      <c r="A980" s="20" t="s">
        <v>231</v>
      </c>
      <c r="B980" s="21">
        <v>39473</v>
      </c>
      <c r="C980" s="7"/>
      <c r="D980" s="7"/>
    </row>
    <row r="981" spans="1:4" x14ac:dyDescent="0.3">
      <c r="A981" s="20" t="s">
        <v>152</v>
      </c>
      <c r="B981" s="21">
        <v>14531</v>
      </c>
      <c r="C981" s="7"/>
      <c r="D981" s="7"/>
    </row>
    <row r="982" spans="1:4" x14ac:dyDescent="0.3">
      <c r="A982" s="20" t="s">
        <v>448</v>
      </c>
      <c r="B982" s="21">
        <v>21562</v>
      </c>
      <c r="C982" s="7"/>
      <c r="D982" s="7"/>
    </row>
    <row r="983" spans="1:4" x14ac:dyDescent="0.3">
      <c r="A983" s="20" t="s">
        <v>318</v>
      </c>
      <c r="B983" s="21">
        <v>26215</v>
      </c>
      <c r="C983" s="7"/>
      <c r="D983" s="7"/>
    </row>
    <row r="984" spans="1:4" x14ac:dyDescent="0.3">
      <c r="A984" s="20" t="s">
        <v>177</v>
      </c>
      <c r="B984" s="21">
        <v>3862</v>
      </c>
      <c r="C984" s="7"/>
      <c r="D984" s="7"/>
    </row>
    <row r="985" spans="1:4" x14ac:dyDescent="0.3">
      <c r="A985" s="20" t="s">
        <v>503</v>
      </c>
      <c r="B985" s="21">
        <v>999</v>
      </c>
      <c r="C985" s="7"/>
      <c r="D985" s="7"/>
    </row>
    <row r="986" spans="1:4" x14ac:dyDescent="0.3">
      <c r="A986" s="20" t="s">
        <v>488</v>
      </c>
      <c r="B986" s="21">
        <v>20553</v>
      </c>
      <c r="C986" s="7"/>
      <c r="D986" s="7"/>
    </row>
    <row r="987" spans="1:4" x14ac:dyDescent="0.3">
      <c r="A987" s="20" t="s">
        <v>225</v>
      </c>
      <c r="B987" s="21">
        <v>2982</v>
      </c>
      <c r="C987" s="7"/>
      <c r="D987" s="7"/>
    </row>
    <row r="988" spans="1:4" x14ac:dyDescent="0.3">
      <c r="A988" s="20" t="s">
        <v>167</v>
      </c>
      <c r="B988" s="21">
        <v>37177</v>
      </c>
      <c r="C988" s="7"/>
      <c r="D988" s="7"/>
    </row>
    <row r="989" spans="1:4" x14ac:dyDescent="0.3">
      <c r="A989" s="20" t="s">
        <v>350</v>
      </c>
      <c r="B989" s="21">
        <v>4930</v>
      </c>
      <c r="C989" s="7"/>
      <c r="D989" s="7"/>
    </row>
    <row r="990" spans="1:4" x14ac:dyDescent="0.3">
      <c r="A990" s="20" t="s">
        <v>166</v>
      </c>
      <c r="B990" s="21">
        <v>34475</v>
      </c>
      <c r="C990" s="7"/>
      <c r="D990" s="7"/>
    </row>
    <row r="991" spans="1:4" x14ac:dyDescent="0.3">
      <c r="A991" s="20" t="s">
        <v>175</v>
      </c>
      <c r="B991" s="21">
        <v>23449</v>
      </c>
      <c r="C991" s="7"/>
      <c r="D991" s="7"/>
    </row>
    <row r="992" spans="1:4" x14ac:dyDescent="0.3">
      <c r="A992" s="20" t="s">
        <v>446</v>
      </c>
      <c r="B992" s="21">
        <v>8247</v>
      </c>
      <c r="C992" s="7"/>
      <c r="D992" s="7"/>
    </row>
    <row r="993" spans="1:4" x14ac:dyDescent="0.3">
      <c r="A993" s="20" t="s">
        <v>378</v>
      </c>
      <c r="B993" s="21">
        <v>46855</v>
      </c>
      <c r="C993" s="7"/>
      <c r="D993" s="7"/>
    </row>
    <row r="994" spans="1:4" x14ac:dyDescent="0.3">
      <c r="A994" s="20" t="s">
        <v>317</v>
      </c>
      <c r="B994" s="21">
        <v>771</v>
      </c>
      <c r="C994" s="7"/>
      <c r="D994" s="7"/>
    </row>
    <row r="995" spans="1:4" x14ac:dyDescent="0.3">
      <c r="A995" s="20" t="s">
        <v>504</v>
      </c>
      <c r="B995" s="21">
        <v>17677</v>
      </c>
      <c r="C995" s="7"/>
      <c r="D995" s="7"/>
    </row>
    <row r="996" spans="1:4" x14ac:dyDescent="0.3">
      <c r="A996" s="20" t="s">
        <v>232</v>
      </c>
      <c r="B996" s="21">
        <v>4238</v>
      </c>
      <c r="C996" s="7"/>
      <c r="D996" s="7"/>
    </row>
    <row r="997" spans="1:4" x14ac:dyDescent="0.3">
      <c r="A997" s="20" t="s">
        <v>372</v>
      </c>
      <c r="B997" s="21">
        <v>14896</v>
      </c>
      <c r="C997" s="7"/>
      <c r="D997" s="7"/>
    </row>
    <row r="998" spans="1:4" x14ac:dyDescent="0.3">
      <c r="A998" s="20" t="s">
        <v>191</v>
      </c>
      <c r="B998" s="21">
        <v>41461</v>
      </c>
      <c r="C998" s="7"/>
      <c r="D998" s="7"/>
    </row>
    <row r="999" spans="1:4" x14ac:dyDescent="0.3">
      <c r="A999" s="20" t="s">
        <v>349</v>
      </c>
      <c r="B999" s="21">
        <v>11662</v>
      </c>
      <c r="C999" s="7"/>
      <c r="D999" s="7"/>
    </row>
    <row r="1000" spans="1:4" x14ac:dyDescent="0.3">
      <c r="A1000" s="20" t="s">
        <v>214</v>
      </c>
      <c r="B1000" s="21">
        <v>34933</v>
      </c>
      <c r="C1000" s="7"/>
      <c r="D1000" s="7"/>
    </row>
    <row r="1001" spans="1:4" x14ac:dyDescent="0.3">
      <c r="A1001" s="20" t="s">
        <v>235</v>
      </c>
      <c r="B1001" s="21">
        <v>39495</v>
      </c>
      <c r="C1001" s="7"/>
      <c r="D1001" s="7"/>
    </row>
    <row r="1002" spans="1:4" x14ac:dyDescent="0.3">
      <c r="A1002" s="20" t="s">
        <v>362</v>
      </c>
      <c r="B1002" s="21">
        <v>37723</v>
      </c>
      <c r="C1002" s="7"/>
      <c r="D1002" s="7"/>
    </row>
    <row r="1003" spans="1:4" x14ac:dyDescent="0.3">
      <c r="A1003" s="20" t="s">
        <v>176</v>
      </c>
      <c r="B1003" s="21">
        <v>43487</v>
      </c>
      <c r="C1003" s="7"/>
      <c r="D1003" s="7"/>
    </row>
    <row r="1004" spans="1:4" x14ac:dyDescent="0.3">
      <c r="A1004" s="20" t="s">
        <v>300</v>
      </c>
      <c r="B1004" s="21">
        <v>37940</v>
      </c>
      <c r="C1004" s="7"/>
      <c r="D1004" s="7"/>
    </row>
    <row r="1005" spans="1:4" x14ac:dyDescent="0.3">
      <c r="A1005" s="20" t="s">
        <v>223</v>
      </c>
      <c r="B1005" s="21">
        <v>41680</v>
      </c>
      <c r="C1005" s="7"/>
      <c r="D1005" s="7"/>
    </row>
    <row r="1006" spans="1:4" x14ac:dyDescent="0.3">
      <c r="A1006" s="20" t="s">
        <v>336</v>
      </c>
      <c r="B1006" s="21">
        <v>46645</v>
      </c>
      <c r="C1006" s="7"/>
      <c r="D1006" s="7"/>
    </row>
    <row r="1007" spans="1:4" x14ac:dyDescent="0.3">
      <c r="A1007" s="20" t="s">
        <v>306</v>
      </c>
      <c r="B1007" s="21">
        <v>5447</v>
      </c>
      <c r="C1007" s="7"/>
      <c r="D1007" s="7"/>
    </row>
    <row r="1008" spans="1:4" x14ac:dyDescent="0.3">
      <c r="A1008" s="20" t="s">
        <v>337</v>
      </c>
      <c r="B1008" s="21">
        <v>14360</v>
      </c>
      <c r="C1008" s="7"/>
      <c r="D1008" s="7"/>
    </row>
    <row r="1009" spans="1:4" x14ac:dyDescent="0.3">
      <c r="A1009" s="20" t="s">
        <v>367</v>
      </c>
      <c r="B1009" s="21">
        <v>12564</v>
      </c>
      <c r="C1009" s="7"/>
      <c r="D1009" s="7"/>
    </row>
    <row r="1010" spans="1:4" x14ac:dyDescent="0.3">
      <c r="A1010" s="20" t="s">
        <v>458</v>
      </c>
      <c r="B1010" s="21">
        <v>25459</v>
      </c>
      <c r="C1010" s="7"/>
      <c r="D1010" s="7"/>
    </row>
    <row r="1011" spans="1:4" x14ac:dyDescent="0.3">
      <c r="A1011" s="20" t="s">
        <v>475</v>
      </c>
      <c r="B1011" s="21">
        <v>24708</v>
      </c>
      <c r="C1011" s="7"/>
      <c r="D1011" s="7"/>
    </row>
    <row r="1012" spans="1:4" x14ac:dyDescent="0.3">
      <c r="A1012" s="20" t="s">
        <v>188</v>
      </c>
      <c r="B1012" s="21">
        <v>27378</v>
      </c>
      <c r="C1012" s="7"/>
      <c r="D1012" s="7"/>
    </row>
    <row r="1013" spans="1:4" x14ac:dyDescent="0.3">
      <c r="A1013" s="20" t="s">
        <v>458</v>
      </c>
      <c r="B1013" s="21">
        <v>27952</v>
      </c>
      <c r="C1013" s="7"/>
      <c r="D1013" s="7"/>
    </row>
    <row r="1014" spans="1:4" x14ac:dyDescent="0.3">
      <c r="A1014" s="20" t="s">
        <v>490</v>
      </c>
      <c r="B1014" s="21">
        <v>39856</v>
      </c>
      <c r="C1014" s="7"/>
      <c r="D1014" s="7"/>
    </row>
    <row r="1015" spans="1:4" x14ac:dyDescent="0.3">
      <c r="A1015" s="20" t="s">
        <v>505</v>
      </c>
      <c r="B1015" s="21">
        <v>5070</v>
      </c>
      <c r="C1015" s="7"/>
      <c r="D1015" s="7"/>
    </row>
    <row r="1016" spans="1:4" x14ac:dyDescent="0.3">
      <c r="A1016" s="20" t="s">
        <v>216</v>
      </c>
      <c r="B1016" s="21">
        <v>29672</v>
      </c>
      <c r="C1016" s="7"/>
      <c r="D1016" s="7"/>
    </row>
    <row r="1017" spans="1:4" x14ac:dyDescent="0.3">
      <c r="A1017" s="20" t="s">
        <v>455</v>
      </c>
      <c r="B1017" s="21">
        <v>3719</v>
      </c>
      <c r="C1017" s="7"/>
      <c r="D1017" s="7"/>
    </row>
    <row r="1018" spans="1:4" x14ac:dyDescent="0.3">
      <c r="A1018" s="20" t="s">
        <v>222</v>
      </c>
      <c r="B1018" s="21">
        <v>12730</v>
      </c>
      <c r="C1018" s="7"/>
      <c r="D1018" s="7"/>
    </row>
    <row r="1019" spans="1:4" x14ac:dyDescent="0.3">
      <c r="A1019" s="20" t="s">
        <v>226</v>
      </c>
      <c r="B1019" s="21">
        <v>27048</v>
      </c>
      <c r="C1019" s="7"/>
      <c r="D1019" s="7"/>
    </row>
    <row r="1020" spans="1:4" x14ac:dyDescent="0.3">
      <c r="A1020" s="20" t="s">
        <v>171</v>
      </c>
      <c r="B1020" s="21">
        <v>47803</v>
      </c>
      <c r="C1020" s="7"/>
      <c r="D1020" s="7"/>
    </row>
    <row r="1021" spans="1:4" x14ac:dyDescent="0.3">
      <c r="A1021" s="20" t="s">
        <v>216</v>
      </c>
      <c r="B1021" s="21">
        <v>1472</v>
      </c>
      <c r="C1021" s="7"/>
      <c r="D1021" s="7"/>
    </row>
    <row r="1022" spans="1:4" x14ac:dyDescent="0.3">
      <c r="A1022" s="20" t="s">
        <v>478</v>
      </c>
      <c r="B1022" s="21">
        <v>15104</v>
      </c>
      <c r="C1022" s="7"/>
      <c r="D1022" s="7"/>
    </row>
    <row r="1023" spans="1:4" x14ac:dyDescent="0.3">
      <c r="A1023" s="20" t="s">
        <v>231</v>
      </c>
      <c r="B1023" s="21">
        <v>21202</v>
      </c>
      <c r="C1023" s="7"/>
      <c r="D1023" s="7"/>
    </row>
    <row r="1024" spans="1:4" x14ac:dyDescent="0.3">
      <c r="A1024" s="20" t="s">
        <v>267</v>
      </c>
      <c r="B1024" s="21">
        <v>5806</v>
      </c>
      <c r="C1024" s="7"/>
      <c r="D1024" s="7"/>
    </row>
    <row r="1025" spans="1:4" x14ac:dyDescent="0.3">
      <c r="A1025" s="20" t="s">
        <v>396</v>
      </c>
      <c r="B1025" s="21">
        <v>45366</v>
      </c>
      <c r="C1025" s="7"/>
      <c r="D1025" s="7"/>
    </row>
    <row r="1026" spans="1:4" x14ac:dyDescent="0.3">
      <c r="A1026" s="20" t="s">
        <v>423</v>
      </c>
      <c r="B1026" s="21">
        <v>27923</v>
      </c>
      <c r="C1026" s="7"/>
      <c r="D1026" s="7"/>
    </row>
    <row r="1027" spans="1:4" x14ac:dyDescent="0.3">
      <c r="A1027" s="20" t="s">
        <v>283</v>
      </c>
      <c r="B1027" s="21">
        <v>3697</v>
      </c>
      <c r="C1027" s="7"/>
      <c r="D1027" s="7"/>
    </row>
    <row r="1028" spans="1:4" x14ac:dyDescent="0.3">
      <c r="A1028" s="20" t="s">
        <v>441</v>
      </c>
      <c r="B1028" s="21">
        <v>9623</v>
      </c>
      <c r="C1028" s="7"/>
      <c r="D1028" s="7"/>
    </row>
    <row r="1029" spans="1:4" x14ac:dyDescent="0.3">
      <c r="A1029" s="20" t="s">
        <v>338</v>
      </c>
      <c r="B1029" s="21">
        <v>15518</v>
      </c>
      <c r="C1029" s="7"/>
      <c r="D1029" s="7"/>
    </row>
    <row r="1030" spans="1:4" x14ac:dyDescent="0.3">
      <c r="A1030" s="20" t="s">
        <v>506</v>
      </c>
      <c r="B1030" s="21">
        <v>46488</v>
      </c>
      <c r="C1030" s="7"/>
      <c r="D1030" s="7"/>
    </row>
    <row r="1031" spans="1:4" x14ac:dyDescent="0.3">
      <c r="A1031" s="20" t="s">
        <v>296</v>
      </c>
      <c r="B1031" s="21">
        <v>36261</v>
      </c>
      <c r="C1031" s="7"/>
      <c r="D1031" s="7"/>
    </row>
    <row r="1032" spans="1:4" x14ac:dyDescent="0.3">
      <c r="A1032" s="20" t="s">
        <v>476</v>
      </c>
      <c r="B1032" s="21">
        <v>23378</v>
      </c>
      <c r="C1032" s="7"/>
      <c r="D1032" s="7"/>
    </row>
    <row r="1033" spans="1:4" x14ac:dyDescent="0.3">
      <c r="A1033" s="20" t="s">
        <v>421</v>
      </c>
      <c r="B1033" s="21">
        <v>29816</v>
      </c>
      <c r="C1033" s="7"/>
      <c r="D1033" s="7"/>
    </row>
    <row r="1034" spans="1:4" x14ac:dyDescent="0.3">
      <c r="A1034" s="20" t="s">
        <v>285</v>
      </c>
      <c r="B1034" s="21">
        <v>7195</v>
      </c>
      <c r="C1034" s="7"/>
      <c r="D1034" s="7"/>
    </row>
    <row r="1035" spans="1:4" x14ac:dyDescent="0.3">
      <c r="A1035" s="20" t="s">
        <v>220</v>
      </c>
      <c r="B1035" s="21">
        <v>27419</v>
      </c>
      <c r="C1035" s="7"/>
      <c r="D1035" s="7"/>
    </row>
    <row r="1036" spans="1:4" x14ac:dyDescent="0.3">
      <c r="A1036" s="20" t="s">
        <v>507</v>
      </c>
      <c r="B1036" s="21">
        <v>4566</v>
      </c>
      <c r="C1036" s="7"/>
      <c r="D1036" s="7"/>
    </row>
    <row r="1037" spans="1:4" x14ac:dyDescent="0.3">
      <c r="A1037" s="20" t="s">
        <v>173</v>
      </c>
      <c r="B1037" s="21">
        <v>3918</v>
      </c>
      <c r="C1037" s="7"/>
      <c r="D1037" s="7"/>
    </row>
    <row r="1038" spans="1:4" x14ac:dyDescent="0.3">
      <c r="A1038" s="20" t="s">
        <v>508</v>
      </c>
      <c r="B1038" s="21">
        <v>48580</v>
      </c>
      <c r="C1038" s="7"/>
      <c r="D1038" s="7"/>
    </row>
    <row r="1039" spans="1:4" x14ac:dyDescent="0.3">
      <c r="A1039" s="20" t="s">
        <v>509</v>
      </c>
      <c r="B1039" s="21">
        <v>15210</v>
      </c>
      <c r="C1039" s="7"/>
      <c r="D1039" s="7"/>
    </row>
    <row r="1040" spans="1:4" x14ac:dyDescent="0.3">
      <c r="A1040" s="20" t="s">
        <v>381</v>
      </c>
      <c r="B1040" s="21">
        <v>34833</v>
      </c>
      <c r="C1040" s="7"/>
      <c r="D1040" s="7"/>
    </row>
    <row r="1041" spans="1:4" x14ac:dyDescent="0.3">
      <c r="A1041" s="20" t="s">
        <v>206</v>
      </c>
      <c r="B1041" s="21">
        <v>5739</v>
      </c>
      <c r="C1041" s="7"/>
      <c r="D1041" s="7"/>
    </row>
    <row r="1042" spans="1:4" x14ac:dyDescent="0.3">
      <c r="A1042" s="20" t="s">
        <v>155</v>
      </c>
      <c r="B1042" s="21">
        <v>15426</v>
      </c>
      <c r="C1042" s="7"/>
      <c r="D1042" s="7"/>
    </row>
    <row r="1043" spans="1:4" x14ac:dyDescent="0.3">
      <c r="A1043" s="20" t="s">
        <v>321</v>
      </c>
      <c r="B1043" s="21">
        <v>14049</v>
      </c>
      <c r="C1043" s="7"/>
      <c r="D1043" s="7"/>
    </row>
    <row r="1044" spans="1:4" x14ac:dyDescent="0.3">
      <c r="A1044" s="20" t="s">
        <v>327</v>
      </c>
      <c r="B1044" s="21">
        <v>25301</v>
      </c>
      <c r="C1044" s="7"/>
      <c r="D1044" s="7"/>
    </row>
    <row r="1045" spans="1:4" x14ac:dyDescent="0.3">
      <c r="A1045" s="20" t="s">
        <v>341</v>
      </c>
      <c r="B1045" s="21">
        <v>7914</v>
      </c>
      <c r="C1045" s="7"/>
      <c r="D1045" s="7"/>
    </row>
    <row r="1046" spans="1:4" x14ac:dyDescent="0.3">
      <c r="A1046" s="20" t="s">
        <v>262</v>
      </c>
      <c r="B1046" s="21">
        <v>18881</v>
      </c>
      <c r="C1046" s="7"/>
      <c r="D1046" s="7"/>
    </row>
    <row r="1047" spans="1:4" x14ac:dyDescent="0.3">
      <c r="A1047" s="20" t="s">
        <v>210</v>
      </c>
      <c r="B1047" s="21">
        <v>44424</v>
      </c>
      <c r="C1047" s="7"/>
      <c r="D1047" s="7"/>
    </row>
    <row r="1048" spans="1:4" x14ac:dyDescent="0.3">
      <c r="A1048" s="20" t="s">
        <v>329</v>
      </c>
      <c r="B1048" s="21">
        <v>39051</v>
      </c>
      <c r="C1048" s="7"/>
      <c r="D1048" s="7"/>
    </row>
    <row r="1049" spans="1:4" x14ac:dyDescent="0.3">
      <c r="A1049" s="20" t="s">
        <v>389</v>
      </c>
      <c r="B1049" s="21">
        <v>39189</v>
      </c>
      <c r="C1049" s="7"/>
      <c r="D1049" s="7"/>
    </row>
    <row r="1050" spans="1:4" x14ac:dyDescent="0.3">
      <c r="A1050" s="20" t="s">
        <v>445</v>
      </c>
      <c r="B1050" s="21">
        <v>14726</v>
      </c>
      <c r="C1050" s="7"/>
      <c r="D1050" s="7"/>
    </row>
    <row r="1051" spans="1:4" x14ac:dyDescent="0.3">
      <c r="A1051" s="20" t="s">
        <v>158</v>
      </c>
      <c r="B1051" s="21">
        <v>3581</v>
      </c>
      <c r="C1051" s="7"/>
      <c r="D1051" s="7"/>
    </row>
    <row r="1052" spans="1:4" x14ac:dyDescent="0.3">
      <c r="A1052" s="20" t="s">
        <v>382</v>
      </c>
      <c r="B1052" s="21">
        <v>18709</v>
      </c>
      <c r="C1052" s="7"/>
      <c r="D1052" s="7"/>
    </row>
    <row r="1053" spans="1:4" x14ac:dyDescent="0.3">
      <c r="A1053" s="20" t="s">
        <v>300</v>
      </c>
      <c r="B1053" s="21">
        <v>20369</v>
      </c>
      <c r="C1053" s="7"/>
      <c r="D1053" s="7"/>
    </row>
    <row r="1054" spans="1:4" x14ac:dyDescent="0.3">
      <c r="A1054" s="20" t="s">
        <v>309</v>
      </c>
      <c r="B1054" s="21">
        <v>2778</v>
      </c>
      <c r="C1054" s="7"/>
      <c r="D1054" s="7"/>
    </row>
    <row r="1055" spans="1:4" x14ac:dyDescent="0.3">
      <c r="A1055" s="20" t="s">
        <v>365</v>
      </c>
      <c r="B1055" s="21">
        <v>23721</v>
      </c>
      <c r="C1055" s="7"/>
      <c r="D1055" s="7"/>
    </row>
    <row r="1056" spans="1:4" x14ac:dyDescent="0.3">
      <c r="A1056" s="20" t="s">
        <v>408</v>
      </c>
      <c r="B1056" s="21">
        <v>15772</v>
      </c>
      <c r="C1056" s="7"/>
      <c r="D1056" s="7"/>
    </row>
    <row r="1057" spans="1:4" x14ac:dyDescent="0.3">
      <c r="A1057" s="20" t="s">
        <v>298</v>
      </c>
      <c r="B1057" s="21">
        <v>36926</v>
      </c>
      <c r="C1057" s="7"/>
      <c r="D1057" s="7"/>
    </row>
    <row r="1058" spans="1:4" x14ac:dyDescent="0.3">
      <c r="A1058" s="20" t="s">
        <v>230</v>
      </c>
      <c r="B1058" s="21">
        <v>19247</v>
      </c>
      <c r="C1058" s="7"/>
      <c r="D1058" s="7"/>
    </row>
    <row r="1059" spans="1:4" x14ac:dyDescent="0.3">
      <c r="A1059" s="20" t="s">
        <v>466</v>
      </c>
      <c r="B1059" s="21">
        <v>23120</v>
      </c>
      <c r="C1059" s="7"/>
      <c r="D1059" s="7"/>
    </row>
    <row r="1060" spans="1:4" x14ac:dyDescent="0.3">
      <c r="A1060" s="20" t="s">
        <v>313</v>
      </c>
      <c r="B1060" s="21">
        <v>15379</v>
      </c>
      <c r="C1060" s="7"/>
      <c r="D1060" s="7"/>
    </row>
    <row r="1061" spans="1:4" x14ac:dyDescent="0.3">
      <c r="A1061" s="20" t="s">
        <v>433</v>
      </c>
      <c r="B1061" s="21">
        <v>34041</v>
      </c>
      <c r="C1061" s="7"/>
      <c r="D1061" s="7"/>
    </row>
    <row r="1062" spans="1:4" x14ac:dyDescent="0.3">
      <c r="A1062" s="20" t="s">
        <v>494</v>
      </c>
      <c r="B1062" s="21">
        <v>25789</v>
      </c>
      <c r="C1062" s="7"/>
      <c r="D1062" s="7"/>
    </row>
    <row r="1063" spans="1:4" x14ac:dyDescent="0.3">
      <c r="A1063" s="20" t="s">
        <v>487</v>
      </c>
      <c r="B1063" s="21">
        <v>8833</v>
      </c>
      <c r="C1063" s="7"/>
      <c r="D1063" s="7"/>
    </row>
    <row r="1064" spans="1:4" x14ac:dyDescent="0.3">
      <c r="A1064" s="20" t="s">
        <v>339</v>
      </c>
      <c r="B1064" s="21">
        <v>26416</v>
      </c>
      <c r="C1064" s="7"/>
      <c r="D1064" s="7"/>
    </row>
    <row r="1065" spans="1:4" x14ac:dyDescent="0.3">
      <c r="A1065" s="20" t="s">
        <v>510</v>
      </c>
      <c r="B1065" s="21">
        <v>8832</v>
      </c>
      <c r="C1065" s="7"/>
      <c r="D1065" s="7"/>
    </row>
    <row r="1066" spans="1:4" x14ac:dyDescent="0.3">
      <c r="A1066" s="20" t="s">
        <v>347</v>
      </c>
      <c r="B1066" s="21">
        <v>24830</v>
      </c>
      <c r="C1066" s="7"/>
      <c r="D1066" s="7"/>
    </row>
    <row r="1067" spans="1:4" x14ac:dyDescent="0.3">
      <c r="A1067" s="20" t="s">
        <v>480</v>
      </c>
      <c r="B1067" s="21">
        <v>3816</v>
      </c>
      <c r="C1067" s="7"/>
      <c r="D1067" s="7"/>
    </row>
    <row r="1068" spans="1:4" x14ac:dyDescent="0.3">
      <c r="A1068" s="20" t="s">
        <v>179</v>
      </c>
      <c r="B1068" s="21">
        <v>12839</v>
      </c>
      <c r="C1068" s="7"/>
      <c r="D1068" s="7"/>
    </row>
    <row r="1069" spans="1:4" x14ac:dyDescent="0.3">
      <c r="A1069" s="20" t="s">
        <v>150</v>
      </c>
      <c r="B1069" s="21">
        <v>48280</v>
      </c>
      <c r="C1069" s="7"/>
      <c r="D1069" s="7"/>
    </row>
    <row r="1070" spans="1:4" x14ac:dyDescent="0.3">
      <c r="A1070" s="20" t="s">
        <v>450</v>
      </c>
      <c r="B1070" s="21">
        <v>8509</v>
      </c>
      <c r="C1070" s="7"/>
      <c r="D1070" s="7"/>
    </row>
    <row r="1071" spans="1:4" x14ac:dyDescent="0.3">
      <c r="A1071" s="20" t="s">
        <v>482</v>
      </c>
      <c r="B1071" s="21">
        <v>38314</v>
      </c>
      <c r="C1071" s="7"/>
      <c r="D1071" s="7"/>
    </row>
    <row r="1072" spans="1:4" x14ac:dyDescent="0.3">
      <c r="A1072" s="20" t="s">
        <v>429</v>
      </c>
      <c r="B1072" s="21">
        <v>49727</v>
      </c>
      <c r="C1072" s="7"/>
      <c r="D1072" s="7"/>
    </row>
    <row r="1073" spans="1:4" x14ac:dyDescent="0.3">
      <c r="A1073" s="20" t="s">
        <v>257</v>
      </c>
      <c r="B1073" s="21">
        <v>23600</v>
      </c>
      <c r="C1073" s="7"/>
      <c r="D1073" s="7"/>
    </row>
    <row r="1074" spans="1:4" x14ac:dyDescent="0.3">
      <c r="A1074" s="20" t="s">
        <v>328</v>
      </c>
      <c r="B1074" s="21">
        <v>24945</v>
      </c>
      <c r="C1074" s="7"/>
      <c r="D1074" s="7"/>
    </row>
    <row r="1075" spans="1:4" x14ac:dyDescent="0.3">
      <c r="A1075" s="20" t="s">
        <v>156</v>
      </c>
      <c r="B1075" s="21">
        <v>8533</v>
      </c>
      <c r="C1075" s="7"/>
      <c r="D1075" s="7"/>
    </row>
    <row r="1076" spans="1:4" x14ac:dyDescent="0.3">
      <c r="A1076" s="20" t="s">
        <v>443</v>
      </c>
      <c r="B1076" s="21">
        <v>45439</v>
      </c>
      <c r="C1076" s="7"/>
      <c r="D1076" s="7"/>
    </row>
    <row r="1077" spans="1:4" x14ac:dyDescent="0.3">
      <c r="A1077" s="20" t="s">
        <v>195</v>
      </c>
      <c r="B1077" s="21">
        <v>24677</v>
      </c>
      <c r="C1077" s="7"/>
      <c r="D1077" s="7"/>
    </row>
    <row r="1078" spans="1:4" x14ac:dyDescent="0.3">
      <c r="A1078" s="20" t="s">
        <v>323</v>
      </c>
      <c r="B1078" s="21">
        <v>4066</v>
      </c>
      <c r="C1078" s="7"/>
      <c r="D1078" s="7"/>
    </row>
    <row r="1079" spans="1:4" x14ac:dyDescent="0.3">
      <c r="A1079" s="20" t="s">
        <v>224</v>
      </c>
      <c r="B1079" s="21">
        <v>25143</v>
      </c>
      <c r="C1079" s="7"/>
      <c r="D1079" s="7"/>
    </row>
    <row r="1080" spans="1:4" x14ac:dyDescent="0.3">
      <c r="A1080" s="20" t="s">
        <v>421</v>
      </c>
      <c r="B1080" s="21">
        <v>18340</v>
      </c>
      <c r="C1080" s="7"/>
      <c r="D1080" s="7"/>
    </row>
    <row r="1081" spans="1:4" x14ac:dyDescent="0.3">
      <c r="A1081" s="20" t="s">
        <v>324</v>
      </c>
      <c r="B1081" s="21">
        <v>28839</v>
      </c>
      <c r="C1081" s="7"/>
      <c r="D1081" s="7"/>
    </row>
    <row r="1082" spans="1:4" x14ac:dyDescent="0.3">
      <c r="A1082" s="20" t="s">
        <v>175</v>
      </c>
      <c r="B1082" s="21">
        <v>7608</v>
      </c>
      <c r="C1082" s="7"/>
      <c r="D1082" s="7"/>
    </row>
    <row r="1083" spans="1:4" x14ac:dyDescent="0.3">
      <c r="A1083" s="20" t="s">
        <v>507</v>
      </c>
      <c r="B1083" s="21">
        <v>1301</v>
      </c>
      <c r="C1083" s="7"/>
      <c r="D1083" s="7"/>
    </row>
    <row r="1084" spans="1:4" x14ac:dyDescent="0.3">
      <c r="A1084" s="20" t="s">
        <v>331</v>
      </c>
      <c r="B1084" s="21">
        <v>19116</v>
      </c>
      <c r="C1084" s="7"/>
      <c r="D1084" s="7"/>
    </row>
    <row r="1085" spans="1:4" x14ac:dyDescent="0.3">
      <c r="A1085" s="20" t="s">
        <v>484</v>
      </c>
      <c r="B1085" s="21">
        <v>34608</v>
      </c>
      <c r="C1085" s="7"/>
      <c r="D1085" s="7"/>
    </row>
    <row r="1086" spans="1:4" x14ac:dyDescent="0.3">
      <c r="A1086" s="20" t="s">
        <v>428</v>
      </c>
      <c r="B1086" s="21">
        <v>8378</v>
      </c>
      <c r="C1086" s="7"/>
      <c r="D1086" s="7"/>
    </row>
    <row r="1087" spans="1:4" x14ac:dyDescent="0.3">
      <c r="A1087" s="20" t="s">
        <v>371</v>
      </c>
      <c r="B1087" s="21">
        <v>44460</v>
      </c>
      <c r="C1087" s="7"/>
      <c r="D1087" s="7"/>
    </row>
    <row r="1088" spans="1:4" x14ac:dyDescent="0.3">
      <c r="A1088" s="20" t="s">
        <v>412</v>
      </c>
      <c r="B1088" s="21">
        <v>22848</v>
      </c>
      <c r="C1088" s="7"/>
      <c r="D1088" s="7"/>
    </row>
    <row r="1089" spans="1:4" x14ac:dyDescent="0.3">
      <c r="A1089" s="20" t="s">
        <v>228</v>
      </c>
      <c r="B1089" s="21">
        <v>27457</v>
      </c>
      <c r="C1089" s="7"/>
      <c r="D1089" s="7"/>
    </row>
    <row r="1090" spans="1:4" x14ac:dyDescent="0.3">
      <c r="A1090" s="20" t="s">
        <v>253</v>
      </c>
      <c r="B1090" s="21">
        <v>18859</v>
      </c>
      <c r="C1090" s="7"/>
      <c r="D1090" s="7"/>
    </row>
    <row r="1091" spans="1:4" x14ac:dyDescent="0.3">
      <c r="A1091" s="20" t="s">
        <v>170</v>
      </c>
      <c r="B1091" s="21">
        <v>10781</v>
      </c>
      <c r="C1091" s="7"/>
      <c r="D1091" s="7"/>
    </row>
    <row r="1092" spans="1:4" x14ac:dyDescent="0.3">
      <c r="A1092" s="20" t="s">
        <v>407</v>
      </c>
      <c r="B1092" s="21">
        <v>41586</v>
      </c>
      <c r="C1092" s="7"/>
      <c r="D1092" s="7"/>
    </row>
    <row r="1093" spans="1:4" x14ac:dyDescent="0.3">
      <c r="A1093" s="20" t="s">
        <v>511</v>
      </c>
      <c r="B1093" s="21">
        <v>1137</v>
      </c>
      <c r="C1093" s="7"/>
      <c r="D1093" s="7"/>
    </row>
    <row r="1094" spans="1:4" x14ac:dyDescent="0.3">
      <c r="A1094" s="20" t="s">
        <v>273</v>
      </c>
      <c r="B1094" s="21">
        <v>30632</v>
      </c>
      <c r="C1094" s="7"/>
      <c r="D1094" s="7"/>
    </row>
    <row r="1095" spans="1:4" x14ac:dyDescent="0.3">
      <c r="A1095" s="20" t="s">
        <v>359</v>
      </c>
      <c r="B1095" s="21">
        <v>11341</v>
      </c>
      <c r="C1095" s="7"/>
      <c r="D1095" s="7"/>
    </row>
    <row r="1096" spans="1:4" x14ac:dyDescent="0.3">
      <c r="A1096" s="20" t="s">
        <v>299</v>
      </c>
      <c r="B1096" s="21">
        <v>8425</v>
      </c>
      <c r="C1096" s="7"/>
      <c r="D1096" s="7"/>
    </row>
    <row r="1097" spans="1:4" x14ac:dyDescent="0.3">
      <c r="A1097" s="20" t="s">
        <v>502</v>
      </c>
      <c r="B1097" s="21">
        <v>26120</v>
      </c>
      <c r="C1097" s="7"/>
      <c r="D1097" s="7"/>
    </row>
    <row r="1098" spans="1:4" x14ac:dyDescent="0.3">
      <c r="A1098" s="20" t="s">
        <v>277</v>
      </c>
      <c r="B1098" s="21">
        <v>21474</v>
      </c>
      <c r="C1098" s="7"/>
      <c r="D1098" s="7"/>
    </row>
    <row r="1099" spans="1:4" x14ac:dyDescent="0.3">
      <c r="A1099" s="20" t="s">
        <v>380</v>
      </c>
      <c r="B1099" s="21">
        <v>17742</v>
      </c>
      <c r="C1099" s="7"/>
      <c r="D1099" s="7"/>
    </row>
    <row r="1100" spans="1:4" x14ac:dyDescent="0.3">
      <c r="A1100" s="20" t="s">
        <v>351</v>
      </c>
      <c r="B1100" s="21">
        <v>26007</v>
      </c>
      <c r="C1100" s="7"/>
      <c r="D1100" s="7"/>
    </row>
    <row r="1101" spans="1:4" x14ac:dyDescent="0.3">
      <c r="A1101" s="20" t="s">
        <v>228</v>
      </c>
      <c r="B1101" s="21">
        <v>43288</v>
      </c>
      <c r="C1101" s="7"/>
      <c r="D1101" s="7"/>
    </row>
    <row r="1102" spans="1:4" x14ac:dyDescent="0.3">
      <c r="A1102" s="20" t="s">
        <v>501</v>
      </c>
      <c r="B1102" s="21">
        <v>22535</v>
      </c>
      <c r="C1102" s="7"/>
      <c r="D1102" s="7"/>
    </row>
    <row r="1103" spans="1:4" x14ac:dyDescent="0.3">
      <c r="A1103" s="20" t="s">
        <v>409</v>
      </c>
      <c r="B1103" s="21">
        <v>8031</v>
      </c>
      <c r="C1103" s="7"/>
      <c r="D1103" s="7"/>
    </row>
    <row r="1104" spans="1:4" x14ac:dyDescent="0.3">
      <c r="A1104" s="20" t="s">
        <v>282</v>
      </c>
      <c r="B1104" s="21">
        <v>18198</v>
      </c>
      <c r="C1104" s="7"/>
      <c r="D1104" s="7"/>
    </row>
    <row r="1105" spans="1:4" x14ac:dyDescent="0.3">
      <c r="A1105" s="20" t="s">
        <v>179</v>
      </c>
      <c r="B1105" s="21">
        <v>32157</v>
      </c>
      <c r="C1105" s="7"/>
      <c r="D1105" s="7"/>
    </row>
    <row r="1106" spans="1:4" x14ac:dyDescent="0.3">
      <c r="A1106" s="20" t="s">
        <v>387</v>
      </c>
      <c r="B1106" s="21">
        <v>40913</v>
      </c>
      <c r="C1106" s="7"/>
      <c r="D1106" s="7"/>
    </row>
    <row r="1107" spans="1:4" x14ac:dyDescent="0.3">
      <c r="A1107" s="20" t="s">
        <v>155</v>
      </c>
      <c r="B1107" s="21">
        <v>11239</v>
      </c>
      <c r="C1107" s="7"/>
      <c r="D1107" s="7"/>
    </row>
    <row r="1108" spans="1:4" x14ac:dyDescent="0.3">
      <c r="A1108" s="20" t="s">
        <v>297</v>
      </c>
      <c r="B1108" s="21">
        <v>40081</v>
      </c>
      <c r="C1108" s="7"/>
      <c r="D1108" s="7"/>
    </row>
    <row r="1109" spans="1:4" x14ac:dyDescent="0.3">
      <c r="A1109" s="20" t="s">
        <v>233</v>
      </c>
      <c r="B1109" s="21">
        <v>8124</v>
      </c>
      <c r="C1109" s="7"/>
      <c r="D1109" s="7"/>
    </row>
    <row r="1110" spans="1:4" x14ac:dyDescent="0.3">
      <c r="A1110" s="20" t="s">
        <v>295</v>
      </c>
      <c r="B1110" s="21">
        <v>34959</v>
      </c>
      <c r="C1110" s="7"/>
      <c r="D1110" s="7"/>
    </row>
    <row r="1111" spans="1:4" x14ac:dyDescent="0.3">
      <c r="A1111" s="20" t="s">
        <v>412</v>
      </c>
      <c r="B1111" s="21">
        <v>7756</v>
      </c>
      <c r="C1111" s="7"/>
      <c r="D1111" s="7"/>
    </row>
    <row r="1112" spans="1:4" x14ac:dyDescent="0.3">
      <c r="A1112" s="20" t="s">
        <v>317</v>
      </c>
      <c r="B1112" s="21">
        <v>21634</v>
      </c>
      <c r="C1112" s="7"/>
      <c r="D1112" s="7"/>
    </row>
    <row r="1113" spans="1:4" x14ac:dyDescent="0.3">
      <c r="A1113" s="20" t="s">
        <v>174</v>
      </c>
      <c r="B1113" s="21">
        <v>19813</v>
      </c>
      <c r="C1113" s="7"/>
      <c r="D1113" s="7"/>
    </row>
    <row r="1114" spans="1:4" x14ac:dyDescent="0.3">
      <c r="A1114" s="20" t="s">
        <v>320</v>
      </c>
      <c r="B1114" s="21">
        <v>23962</v>
      </c>
      <c r="C1114" s="7"/>
      <c r="D1114" s="7"/>
    </row>
    <row r="1115" spans="1:4" x14ac:dyDescent="0.3">
      <c r="A1115" s="20" t="s">
        <v>160</v>
      </c>
      <c r="B1115" s="21">
        <v>16040</v>
      </c>
      <c r="C1115" s="7"/>
      <c r="D1115" s="7"/>
    </row>
    <row r="1116" spans="1:4" x14ac:dyDescent="0.3">
      <c r="A1116" s="20" t="s">
        <v>412</v>
      </c>
      <c r="B1116" s="21">
        <v>32508</v>
      </c>
      <c r="C1116" s="7"/>
      <c r="D1116" s="7"/>
    </row>
    <row r="1117" spans="1:4" x14ac:dyDescent="0.3">
      <c r="A1117" s="20" t="s">
        <v>364</v>
      </c>
      <c r="B1117" s="21">
        <v>40966</v>
      </c>
      <c r="C1117" s="7"/>
      <c r="D1117" s="7"/>
    </row>
    <row r="1118" spans="1:4" x14ac:dyDescent="0.3">
      <c r="A1118" s="20" t="s">
        <v>330</v>
      </c>
      <c r="B1118" s="21">
        <v>5301</v>
      </c>
      <c r="C1118" s="7"/>
      <c r="D1118" s="7"/>
    </row>
    <row r="1119" spans="1:4" x14ac:dyDescent="0.3">
      <c r="A1119" s="20" t="s">
        <v>197</v>
      </c>
      <c r="B1119" s="21">
        <v>26667</v>
      </c>
      <c r="C1119" s="7"/>
      <c r="D1119" s="7"/>
    </row>
    <row r="1120" spans="1:4" x14ac:dyDescent="0.3">
      <c r="A1120" s="20" t="s">
        <v>181</v>
      </c>
      <c r="B1120" s="21">
        <v>42170</v>
      </c>
      <c r="C1120" s="7"/>
      <c r="D1120" s="7"/>
    </row>
    <row r="1121" spans="1:4" x14ac:dyDescent="0.3">
      <c r="A1121" s="20" t="s">
        <v>228</v>
      </c>
      <c r="B1121" s="21">
        <v>37349</v>
      </c>
      <c r="C1121" s="7"/>
      <c r="D1121" s="7"/>
    </row>
    <row r="1122" spans="1:4" x14ac:dyDescent="0.3">
      <c r="A1122" s="20" t="s">
        <v>264</v>
      </c>
      <c r="B1122" s="21">
        <v>39092</v>
      </c>
      <c r="C1122" s="7"/>
      <c r="D1122" s="7"/>
    </row>
    <row r="1123" spans="1:4" x14ac:dyDescent="0.3">
      <c r="A1123" s="20" t="s">
        <v>512</v>
      </c>
      <c r="B1123" s="21">
        <v>32177</v>
      </c>
      <c r="C1123" s="7"/>
      <c r="D1123" s="7"/>
    </row>
    <row r="1124" spans="1:4" x14ac:dyDescent="0.3">
      <c r="A1124" s="20" t="s">
        <v>513</v>
      </c>
      <c r="B1124" s="21">
        <v>47352</v>
      </c>
      <c r="C1124" s="7"/>
      <c r="D1124" s="7"/>
    </row>
    <row r="1125" spans="1:4" x14ac:dyDescent="0.3">
      <c r="A1125" s="20" t="s">
        <v>330</v>
      </c>
      <c r="B1125" s="21">
        <v>18320</v>
      </c>
      <c r="C1125" s="7"/>
      <c r="D1125" s="7"/>
    </row>
    <row r="1126" spans="1:4" x14ac:dyDescent="0.3">
      <c r="A1126" s="20" t="s">
        <v>202</v>
      </c>
      <c r="B1126" s="21">
        <v>36</v>
      </c>
      <c r="C1126" s="7"/>
      <c r="D1126" s="7"/>
    </row>
    <row r="1127" spans="1:4" x14ac:dyDescent="0.3">
      <c r="A1127" s="20" t="s">
        <v>241</v>
      </c>
      <c r="B1127" s="21">
        <v>23459</v>
      </c>
      <c r="C1127" s="7"/>
      <c r="D1127" s="7"/>
    </row>
    <row r="1128" spans="1:4" x14ac:dyDescent="0.3">
      <c r="A1128" s="20" t="s">
        <v>240</v>
      </c>
      <c r="B1128" s="21">
        <v>22426</v>
      </c>
      <c r="C1128" s="7"/>
      <c r="D1128" s="7"/>
    </row>
    <row r="1129" spans="1:4" x14ac:dyDescent="0.3">
      <c r="A1129" s="20" t="s">
        <v>176</v>
      </c>
      <c r="B1129" s="21">
        <v>34152</v>
      </c>
      <c r="C1129" s="7"/>
      <c r="D1129" s="7"/>
    </row>
    <row r="1130" spans="1:4" x14ac:dyDescent="0.3">
      <c r="A1130" s="20" t="s">
        <v>480</v>
      </c>
      <c r="B1130" s="21">
        <v>16228</v>
      </c>
      <c r="C1130" s="7"/>
      <c r="D1130" s="7"/>
    </row>
    <row r="1131" spans="1:4" x14ac:dyDescent="0.3">
      <c r="A1131" s="20" t="s">
        <v>181</v>
      </c>
      <c r="B1131" s="21">
        <v>21308</v>
      </c>
      <c r="C1131" s="7"/>
      <c r="D1131" s="7"/>
    </row>
    <row r="1132" spans="1:4" x14ac:dyDescent="0.3">
      <c r="A1132" s="20" t="s">
        <v>259</v>
      </c>
      <c r="B1132" s="21">
        <v>46070</v>
      </c>
      <c r="C1132" s="7"/>
      <c r="D1132" s="7"/>
    </row>
    <row r="1133" spans="1:4" x14ac:dyDescent="0.3">
      <c r="A1133" s="20" t="s">
        <v>374</v>
      </c>
      <c r="B1133" s="21">
        <v>24286</v>
      </c>
      <c r="C1133" s="7"/>
      <c r="D1133" s="7"/>
    </row>
    <row r="1134" spans="1:4" x14ac:dyDescent="0.3">
      <c r="A1134" s="20" t="s">
        <v>483</v>
      </c>
      <c r="B1134" s="21">
        <v>17844</v>
      </c>
      <c r="C1134" s="7"/>
      <c r="D1134" s="7"/>
    </row>
    <row r="1135" spans="1:4" x14ac:dyDescent="0.3">
      <c r="A1135" s="20" t="s">
        <v>337</v>
      </c>
      <c r="B1135" s="21">
        <v>41029</v>
      </c>
      <c r="C1135" s="7"/>
      <c r="D1135" s="7"/>
    </row>
    <row r="1136" spans="1:4" x14ac:dyDescent="0.3">
      <c r="A1136" s="20" t="s">
        <v>280</v>
      </c>
      <c r="B1136" s="21">
        <v>22035</v>
      </c>
      <c r="C1136" s="7"/>
      <c r="D1136" s="7"/>
    </row>
    <row r="1137" spans="1:4" x14ac:dyDescent="0.3">
      <c r="A1137" s="20" t="s">
        <v>484</v>
      </c>
      <c r="B1137" s="21">
        <v>33917</v>
      </c>
      <c r="C1137" s="7"/>
      <c r="D1137" s="7"/>
    </row>
    <row r="1138" spans="1:4" x14ac:dyDescent="0.3">
      <c r="A1138" s="20" t="s">
        <v>273</v>
      </c>
      <c r="B1138" s="21">
        <v>23106</v>
      </c>
      <c r="C1138" s="7"/>
      <c r="D1138" s="7"/>
    </row>
    <row r="1139" spans="1:4" x14ac:dyDescent="0.3">
      <c r="A1139" s="20" t="s">
        <v>400</v>
      </c>
      <c r="B1139" s="21">
        <v>33110</v>
      </c>
      <c r="C1139" s="7"/>
      <c r="D1139" s="7"/>
    </row>
    <row r="1140" spans="1:4" x14ac:dyDescent="0.3">
      <c r="A1140" s="20" t="s">
        <v>163</v>
      </c>
      <c r="B1140" s="21">
        <v>12354</v>
      </c>
      <c r="C1140" s="7"/>
      <c r="D1140" s="7"/>
    </row>
    <row r="1141" spans="1:4" x14ac:dyDescent="0.3">
      <c r="A1141" s="20" t="s">
        <v>353</v>
      </c>
      <c r="B1141" s="21">
        <v>44928</v>
      </c>
      <c r="C1141" s="7"/>
      <c r="D1141" s="7"/>
    </row>
    <row r="1142" spans="1:4" x14ac:dyDescent="0.3">
      <c r="A1142" s="20" t="s">
        <v>310</v>
      </c>
      <c r="B1142" s="21">
        <v>25922</v>
      </c>
      <c r="C1142" s="7"/>
      <c r="D1142" s="7"/>
    </row>
    <row r="1143" spans="1:4" x14ac:dyDescent="0.3">
      <c r="A1143" s="20" t="s">
        <v>347</v>
      </c>
      <c r="B1143" s="21">
        <v>4312</v>
      </c>
      <c r="C1143" s="7"/>
      <c r="D1143" s="7"/>
    </row>
    <row r="1144" spans="1:4" x14ac:dyDescent="0.3">
      <c r="A1144" s="20" t="s">
        <v>514</v>
      </c>
      <c r="B1144" s="21">
        <v>44006</v>
      </c>
      <c r="C1144" s="7"/>
      <c r="D1144" s="7"/>
    </row>
    <row r="1145" spans="1:4" x14ac:dyDescent="0.3">
      <c r="A1145" s="20" t="s">
        <v>515</v>
      </c>
      <c r="B1145" s="21">
        <v>49964</v>
      </c>
      <c r="C1145" s="7"/>
      <c r="D1145" s="7"/>
    </row>
    <row r="1146" spans="1:4" x14ac:dyDescent="0.3">
      <c r="A1146" s="20" t="s">
        <v>505</v>
      </c>
      <c r="B1146" s="21">
        <v>23661</v>
      </c>
      <c r="C1146" s="7"/>
      <c r="D1146" s="7"/>
    </row>
    <row r="1147" spans="1:4" x14ac:dyDescent="0.3">
      <c r="A1147" s="20" t="s">
        <v>170</v>
      </c>
      <c r="B1147" s="21">
        <v>22341</v>
      </c>
      <c r="C1147" s="7"/>
      <c r="D1147" s="7"/>
    </row>
    <row r="1148" spans="1:4" x14ac:dyDescent="0.3">
      <c r="A1148" s="20" t="s">
        <v>324</v>
      </c>
      <c r="B1148" s="21">
        <v>12974</v>
      </c>
      <c r="C1148" s="7"/>
      <c r="D1148" s="7"/>
    </row>
    <row r="1149" spans="1:4" x14ac:dyDescent="0.3">
      <c r="A1149" s="20" t="s">
        <v>454</v>
      </c>
      <c r="B1149" s="21">
        <v>36342</v>
      </c>
      <c r="C1149" s="7"/>
      <c r="D1149" s="7"/>
    </row>
    <row r="1150" spans="1:4" x14ac:dyDescent="0.3">
      <c r="A1150" s="20" t="s">
        <v>276</v>
      </c>
      <c r="B1150" s="21">
        <v>34862</v>
      </c>
      <c r="C1150" s="7"/>
      <c r="D1150" s="7"/>
    </row>
    <row r="1151" spans="1:4" x14ac:dyDescent="0.3">
      <c r="A1151" s="20" t="s">
        <v>383</v>
      </c>
      <c r="B1151" s="21">
        <v>15899</v>
      </c>
      <c r="C1151" s="7"/>
      <c r="D1151" s="7"/>
    </row>
    <row r="1152" spans="1:4" x14ac:dyDescent="0.3">
      <c r="A1152" s="20" t="s">
        <v>516</v>
      </c>
      <c r="B1152" s="21">
        <v>20853</v>
      </c>
      <c r="C1152" s="7"/>
      <c r="D1152" s="7"/>
    </row>
    <row r="1153" spans="1:4" x14ac:dyDescent="0.3">
      <c r="A1153" s="20" t="s">
        <v>447</v>
      </c>
      <c r="B1153" s="21">
        <v>43932</v>
      </c>
      <c r="C1153" s="7"/>
      <c r="D1153" s="7"/>
    </row>
    <row r="1154" spans="1:4" x14ac:dyDescent="0.3">
      <c r="A1154" s="20" t="s">
        <v>322</v>
      </c>
      <c r="B1154" s="21">
        <v>16370</v>
      </c>
      <c r="C1154" s="7"/>
      <c r="D1154" s="7"/>
    </row>
    <row r="1155" spans="1:4" x14ac:dyDescent="0.3">
      <c r="A1155" s="20" t="s">
        <v>302</v>
      </c>
      <c r="B1155" s="21">
        <v>22766</v>
      </c>
      <c r="C1155" s="7"/>
      <c r="D1155" s="7"/>
    </row>
    <row r="1156" spans="1:4" x14ac:dyDescent="0.3">
      <c r="A1156" s="20" t="s">
        <v>171</v>
      </c>
      <c r="B1156" s="21">
        <v>17075</v>
      </c>
      <c r="C1156" s="7"/>
      <c r="D1156" s="7"/>
    </row>
    <row r="1157" spans="1:4" x14ac:dyDescent="0.3">
      <c r="A1157" s="20" t="s">
        <v>209</v>
      </c>
      <c r="B1157" s="21">
        <v>12032</v>
      </c>
      <c r="C1157" s="7"/>
      <c r="D1157" s="7"/>
    </row>
    <row r="1158" spans="1:4" x14ac:dyDescent="0.3">
      <c r="A1158" s="20" t="s">
        <v>516</v>
      </c>
      <c r="B1158" s="21">
        <v>43453</v>
      </c>
      <c r="C1158" s="7"/>
      <c r="D1158" s="7"/>
    </row>
    <row r="1159" spans="1:4" x14ac:dyDescent="0.3">
      <c r="A1159" s="20" t="s">
        <v>308</v>
      </c>
      <c r="B1159" s="21">
        <v>9496</v>
      </c>
      <c r="C1159" s="7"/>
      <c r="D1159" s="7"/>
    </row>
    <row r="1160" spans="1:4" x14ac:dyDescent="0.3">
      <c r="A1160" s="20" t="s">
        <v>476</v>
      </c>
      <c r="B1160" s="21">
        <v>26369</v>
      </c>
      <c r="C1160" s="7"/>
      <c r="D1160" s="7"/>
    </row>
    <row r="1161" spans="1:4" x14ac:dyDescent="0.3">
      <c r="A1161" s="20" t="s">
        <v>260</v>
      </c>
      <c r="B1161" s="21">
        <v>47135</v>
      </c>
      <c r="C1161" s="7"/>
      <c r="D1161" s="7"/>
    </row>
    <row r="1162" spans="1:4" x14ac:dyDescent="0.3">
      <c r="A1162" s="20" t="s">
        <v>289</v>
      </c>
      <c r="B1162" s="21">
        <v>23047</v>
      </c>
      <c r="C1162" s="7"/>
      <c r="D1162" s="7"/>
    </row>
    <row r="1163" spans="1:4" x14ac:dyDescent="0.3">
      <c r="A1163" s="20" t="s">
        <v>513</v>
      </c>
      <c r="B1163" s="21">
        <v>35864</v>
      </c>
      <c r="C1163" s="7"/>
      <c r="D1163" s="7"/>
    </row>
    <row r="1164" spans="1:4" x14ac:dyDescent="0.3">
      <c r="A1164" s="20" t="s">
        <v>390</v>
      </c>
      <c r="B1164" s="21">
        <v>47622</v>
      </c>
      <c r="C1164" s="7"/>
      <c r="D1164" s="7"/>
    </row>
    <row r="1165" spans="1:4" x14ac:dyDescent="0.3">
      <c r="A1165" s="20" t="s">
        <v>365</v>
      </c>
      <c r="B1165" s="21">
        <v>42441</v>
      </c>
      <c r="C1165" s="7"/>
      <c r="D1165" s="7"/>
    </row>
    <row r="1166" spans="1:4" x14ac:dyDescent="0.3">
      <c r="A1166" s="20" t="s">
        <v>501</v>
      </c>
      <c r="B1166" s="21">
        <v>7044</v>
      </c>
      <c r="C1166" s="7"/>
      <c r="D1166" s="7"/>
    </row>
    <row r="1167" spans="1:4" x14ac:dyDescent="0.3">
      <c r="A1167" s="20" t="s">
        <v>441</v>
      </c>
      <c r="B1167" s="21">
        <v>21707</v>
      </c>
      <c r="C1167" s="7"/>
      <c r="D1167" s="7"/>
    </row>
    <row r="1168" spans="1:4" x14ac:dyDescent="0.3">
      <c r="A1168" s="20" t="s">
        <v>513</v>
      </c>
      <c r="B1168" s="21">
        <v>29033</v>
      </c>
      <c r="C1168" s="7"/>
      <c r="D1168" s="7"/>
    </row>
    <row r="1169" spans="1:4" x14ac:dyDescent="0.3">
      <c r="A1169" s="20" t="s">
        <v>319</v>
      </c>
      <c r="B1169" s="21">
        <v>23268</v>
      </c>
      <c r="C1169" s="7"/>
      <c r="D1169" s="7"/>
    </row>
    <row r="1170" spans="1:4" x14ac:dyDescent="0.3">
      <c r="A1170" s="20" t="s">
        <v>317</v>
      </c>
      <c r="B1170" s="21">
        <v>37509</v>
      </c>
      <c r="C1170" s="7"/>
      <c r="D1170" s="7"/>
    </row>
    <row r="1171" spans="1:4" x14ac:dyDescent="0.3">
      <c r="A1171" s="20" t="s">
        <v>349</v>
      </c>
      <c r="B1171" s="21">
        <v>5796</v>
      </c>
      <c r="C1171" s="7"/>
      <c r="D1171" s="7"/>
    </row>
    <row r="1172" spans="1:4" x14ac:dyDescent="0.3">
      <c r="A1172" s="20" t="s">
        <v>517</v>
      </c>
      <c r="B1172" s="21">
        <v>39546</v>
      </c>
      <c r="C1172" s="7"/>
      <c r="D1172" s="7"/>
    </row>
    <row r="1173" spans="1:4" x14ac:dyDescent="0.3">
      <c r="A1173" s="20" t="s">
        <v>413</v>
      </c>
      <c r="B1173" s="21">
        <v>38136</v>
      </c>
      <c r="C1173" s="7"/>
      <c r="D1173" s="7"/>
    </row>
    <row r="1174" spans="1:4" x14ac:dyDescent="0.3">
      <c r="A1174" s="20" t="s">
        <v>503</v>
      </c>
      <c r="B1174" s="21">
        <v>570</v>
      </c>
      <c r="C1174" s="7"/>
      <c r="D1174" s="7"/>
    </row>
    <row r="1175" spans="1:4" x14ac:dyDescent="0.3">
      <c r="A1175" s="20" t="s">
        <v>421</v>
      </c>
      <c r="B1175" s="21">
        <v>14074</v>
      </c>
      <c r="C1175" s="7"/>
      <c r="D1175" s="7"/>
    </row>
    <row r="1176" spans="1:4" x14ac:dyDescent="0.3">
      <c r="A1176" s="20" t="s">
        <v>518</v>
      </c>
      <c r="B1176" s="21">
        <v>26220</v>
      </c>
      <c r="C1176" s="7"/>
      <c r="D1176" s="7"/>
    </row>
    <row r="1177" spans="1:4" x14ac:dyDescent="0.3">
      <c r="A1177" s="20" t="s">
        <v>219</v>
      </c>
      <c r="B1177" s="21">
        <v>15277</v>
      </c>
      <c r="C1177" s="7"/>
      <c r="D1177" s="7"/>
    </row>
    <row r="1178" spans="1:4" x14ac:dyDescent="0.3">
      <c r="A1178" s="20" t="s">
        <v>224</v>
      </c>
      <c r="B1178" s="21">
        <v>30381</v>
      </c>
      <c r="C1178" s="7"/>
      <c r="D1178" s="7"/>
    </row>
    <row r="1179" spans="1:4" x14ac:dyDescent="0.3">
      <c r="A1179" s="20" t="s">
        <v>148</v>
      </c>
      <c r="B1179" s="21">
        <v>29814</v>
      </c>
      <c r="C1179" s="7"/>
      <c r="D1179" s="7"/>
    </row>
    <row r="1180" spans="1:4" x14ac:dyDescent="0.3">
      <c r="A1180" s="20" t="s">
        <v>377</v>
      </c>
      <c r="B1180" s="21">
        <v>246</v>
      </c>
      <c r="C1180" s="7"/>
      <c r="D1180" s="7"/>
    </row>
    <row r="1181" spans="1:4" x14ac:dyDescent="0.3">
      <c r="A1181" s="20" t="s">
        <v>511</v>
      </c>
      <c r="B1181" s="21">
        <v>47968</v>
      </c>
      <c r="C1181" s="7"/>
      <c r="D1181" s="7"/>
    </row>
    <row r="1182" spans="1:4" x14ac:dyDescent="0.3">
      <c r="A1182" s="20" t="s">
        <v>418</v>
      </c>
      <c r="B1182" s="21">
        <v>12039</v>
      </c>
      <c r="C1182" s="7"/>
      <c r="D1182" s="7"/>
    </row>
    <row r="1183" spans="1:4" x14ac:dyDescent="0.3">
      <c r="A1183" s="20" t="s">
        <v>286</v>
      </c>
      <c r="B1183" s="21">
        <v>3638</v>
      </c>
      <c r="C1183" s="7"/>
      <c r="D1183" s="7"/>
    </row>
    <row r="1184" spans="1:4" x14ac:dyDescent="0.3">
      <c r="A1184" s="20" t="s">
        <v>322</v>
      </c>
      <c r="B1184" s="21">
        <v>399</v>
      </c>
      <c r="C1184" s="7"/>
      <c r="D1184" s="7"/>
    </row>
    <row r="1185" spans="1:4" x14ac:dyDescent="0.3">
      <c r="A1185" s="20" t="s">
        <v>234</v>
      </c>
      <c r="B1185" s="21">
        <v>13246</v>
      </c>
      <c r="C1185" s="7"/>
      <c r="D1185" s="7"/>
    </row>
    <row r="1186" spans="1:4" x14ac:dyDescent="0.3">
      <c r="A1186" s="20" t="s">
        <v>372</v>
      </c>
      <c r="B1186" s="21">
        <v>12039</v>
      </c>
      <c r="C1186" s="7"/>
      <c r="D1186" s="7"/>
    </row>
    <row r="1187" spans="1:4" x14ac:dyDescent="0.3">
      <c r="A1187" s="20" t="s">
        <v>370</v>
      </c>
      <c r="B1187" s="21">
        <v>19497</v>
      </c>
      <c r="C1187" s="7"/>
      <c r="D1187" s="7"/>
    </row>
    <row r="1188" spans="1:4" x14ac:dyDescent="0.3">
      <c r="A1188" s="20" t="s">
        <v>459</v>
      </c>
      <c r="B1188" s="21">
        <v>2942</v>
      </c>
      <c r="C1188" s="7"/>
      <c r="D1188" s="7"/>
    </row>
    <row r="1189" spans="1:4" x14ac:dyDescent="0.3">
      <c r="A1189" s="20" t="s">
        <v>247</v>
      </c>
      <c r="B1189" s="21">
        <v>35317</v>
      </c>
      <c r="C1189" s="7"/>
      <c r="D1189" s="7"/>
    </row>
    <row r="1190" spans="1:4" x14ac:dyDescent="0.3">
      <c r="A1190" s="20" t="s">
        <v>225</v>
      </c>
      <c r="B1190" s="21">
        <v>38285</v>
      </c>
      <c r="C1190" s="7"/>
      <c r="D1190" s="7"/>
    </row>
    <row r="1191" spans="1:4" x14ac:dyDescent="0.3">
      <c r="A1191" s="20" t="s">
        <v>232</v>
      </c>
      <c r="B1191" s="21">
        <v>33674</v>
      </c>
      <c r="C1191" s="7"/>
      <c r="D1191" s="7"/>
    </row>
    <row r="1192" spans="1:4" x14ac:dyDescent="0.3">
      <c r="A1192" s="20" t="s">
        <v>174</v>
      </c>
      <c r="B1192" s="21">
        <v>32243</v>
      </c>
      <c r="C1192" s="7"/>
      <c r="D1192" s="7"/>
    </row>
    <row r="1193" spans="1:4" x14ac:dyDescent="0.3">
      <c r="A1193" s="20" t="s">
        <v>205</v>
      </c>
      <c r="B1193" s="21">
        <v>16298</v>
      </c>
      <c r="C1193" s="7"/>
      <c r="D1193" s="7"/>
    </row>
    <row r="1194" spans="1:4" x14ac:dyDescent="0.3">
      <c r="A1194" s="20" t="s">
        <v>177</v>
      </c>
      <c r="B1194" s="21">
        <v>40108</v>
      </c>
      <c r="C1194" s="7"/>
      <c r="D1194" s="7"/>
    </row>
    <row r="1195" spans="1:4" x14ac:dyDescent="0.3">
      <c r="A1195" s="20" t="s">
        <v>280</v>
      </c>
      <c r="B1195" s="21">
        <v>12755</v>
      </c>
      <c r="C1195" s="7"/>
      <c r="D1195" s="7"/>
    </row>
    <row r="1196" spans="1:4" x14ac:dyDescent="0.3">
      <c r="A1196" s="20" t="s">
        <v>193</v>
      </c>
      <c r="B1196" s="21">
        <v>17386</v>
      </c>
      <c r="C1196" s="7"/>
      <c r="D1196" s="7"/>
    </row>
    <row r="1197" spans="1:4" x14ac:dyDescent="0.3">
      <c r="A1197" s="20" t="s">
        <v>254</v>
      </c>
      <c r="B1197" s="21">
        <v>40230</v>
      </c>
      <c r="C1197" s="7"/>
      <c r="D1197" s="7"/>
    </row>
    <row r="1198" spans="1:4" x14ac:dyDescent="0.3">
      <c r="A1198" s="20" t="s">
        <v>284</v>
      </c>
      <c r="B1198" s="21">
        <v>14255</v>
      </c>
      <c r="C1198" s="7"/>
      <c r="D1198" s="7"/>
    </row>
    <row r="1199" spans="1:4" x14ac:dyDescent="0.3">
      <c r="A1199" s="20" t="s">
        <v>204</v>
      </c>
      <c r="B1199" s="21">
        <v>7176</v>
      </c>
      <c r="C1199" s="7"/>
      <c r="D1199" s="7"/>
    </row>
    <row r="1200" spans="1:4" x14ac:dyDescent="0.3">
      <c r="A1200" s="20" t="s">
        <v>327</v>
      </c>
      <c r="B1200" s="21">
        <v>41968</v>
      </c>
      <c r="C1200" s="7"/>
      <c r="D1200" s="7"/>
    </row>
    <row r="1201" spans="1:4" x14ac:dyDescent="0.3">
      <c r="A1201" s="20" t="s">
        <v>169</v>
      </c>
      <c r="B1201" s="21">
        <v>49623</v>
      </c>
      <c r="C1201" s="7"/>
      <c r="D1201" s="7"/>
    </row>
    <row r="1202" spans="1:4" x14ac:dyDescent="0.3">
      <c r="A1202" s="20" t="s">
        <v>438</v>
      </c>
      <c r="B1202" s="21">
        <v>22241</v>
      </c>
      <c r="C1202" s="7"/>
      <c r="D1202" s="7"/>
    </row>
    <row r="1203" spans="1:4" x14ac:dyDescent="0.3">
      <c r="A1203" s="20" t="s">
        <v>340</v>
      </c>
      <c r="B1203" s="21">
        <v>49605</v>
      </c>
      <c r="C1203" s="7"/>
      <c r="D1203" s="7"/>
    </row>
    <row r="1204" spans="1:4" x14ac:dyDescent="0.3">
      <c r="A1204" s="20" t="s">
        <v>311</v>
      </c>
      <c r="B1204" s="21">
        <v>46343</v>
      </c>
      <c r="C1204" s="7"/>
      <c r="D1204" s="7"/>
    </row>
    <row r="1205" spans="1:4" x14ac:dyDescent="0.3">
      <c r="A1205" s="20" t="s">
        <v>185</v>
      </c>
      <c r="B1205" s="21">
        <v>43260</v>
      </c>
      <c r="C1205" s="7"/>
      <c r="D1205" s="7"/>
    </row>
    <row r="1206" spans="1:4" x14ac:dyDescent="0.3">
      <c r="A1206" s="20" t="s">
        <v>436</v>
      </c>
      <c r="B1206" s="21">
        <v>5371</v>
      </c>
      <c r="C1206" s="7"/>
      <c r="D1206" s="7"/>
    </row>
    <row r="1207" spans="1:4" x14ac:dyDescent="0.3">
      <c r="A1207" s="20" t="s">
        <v>207</v>
      </c>
      <c r="B1207" s="21">
        <v>38312</v>
      </c>
      <c r="C1207" s="7"/>
      <c r="D1207" s="7"/>
    </row>
    <row r="1208" spans="1:4" x14ac:dyDescent="0.3">
      <c r="A1208" s="20" t="s">
        <v>171</v>
      </c>
      <c r="B1208" s="21">
        <v>29208</v>
      </c>
      <c r="C1208" s="7"/>
      <c r="D1208" s="7"/>
    </row>
    <row r="1209" spans="1:4" x14ac:dyDescent="0.3">
      <c r="A1209" s="20" t="s">
        <v>455</v>
      </c>
      <c r="B1209" s="21">
        <v>26363</v>
      </c>
      <c r="C1209" s="7"/>
      <c r="D1209" s="7"/>
    </row>
    <row r="1210" spans="1:4" x14ac:dyDescent="0.3">
      <c r="A1210" s="20" t="s">
        <v>371</v>
      </c>
      <c r="B1210" s="21">
        <v>26134</v>
      </c>
      <c r="C1210" s="7"/>
      <c r="D1210" s="7"/>
    </row>
    <row r="1211" spans="1:4" x14ac:dyDescent="0.3">
      <c r="A1211" s="20" t="s">
        <v>158</v>
      </c>
      <c r="B1211" s="21">
        <v>45205</v>
      </c>
      <c r="C1211" s="7"/>
      <c r="D1211" s="7"/>
    </row>
    <row r="1212" spans="1:4" x14ac:dyDescent="0.3">
      <c r="A1212" s="20" t="s">
        <v>202</v>
      </c>
      <c r="B1212" s="21">
        <v>15920</v>
      </c>
      <c r="C1212" s="7"/>
      <c r="D1212" s="7"/>
    </row>
    <row r="1213" spans="1:4" x14ac:dyDescent="0.3">
      <c r="A1213" s="20" t="s">
        <v>249</v>
      </c>
      <c r="B1213" s="21">
        <v>18926</v>
      </c>
      <c r="C1213" s="7"/>
      <c r="D1213" s="7"/>
    </row>
    <row r="1214" spans="1:4" x14ac:dyDescent="0.3">
      <c r="A1214" s="20" t="s">
        <v>405</v>
      </c>
      <c r="B1214" s="21">
        <v>28559</v>
      </c>
      <c r="C1214" s="7"/>
      <c r="D1214" s="7"/>
    </row>
    <row r="1215" spans="1:4" x14ac:dyDescent="0.3">
      <c r="A1215" s="20" t="s">
        <v>187</v>
      </c>
      <c r="B1215" s="21">
        <v>14706</v>
      </c>
      <c r="C1215" s="7"/>
      <c r="D1215" s="7"/>
    </row>
    <row r="1216" spans="1:4" x14ac:dyDescent="0.3">
      <c r="A1216" s="20" t="s">
        <v>440</v>
      </c>
      <c r="B1216" s="21">
        <v>23593</v>
      </c>
      <c r="C1216" s="7"/>
      <c r="D1216" s="7"/>
    </row>
    <row r="1217" spans="1:4" x14ac:dyDescent="0.3">
      <c r="A1217" s="20" t="s">
        <v>351</v>
      </c>
      <c r="B1217" s="21">
        <v>1759</v>
      </c>
      <c r="C1217" s="7"/>
      <c r="D1217" s="7"/>
    </row>
    <row r="1218" spans="1:4" x14ac:dyDescent="0.3">
      <c r="A1218" s="20" t="s">
        <v>514</v>
      </c>
      <c r="B1218" s="21">
        <v>9040</v>
      </c>
      <c r="C1218" s="7"/>
      <c r="D1218" s="7"/>
    </row>
    <row r="1219" spans="1:4" x14ac:dyDescent="0.3">
      <c r="A1219" s="20" t="s">
        <v>328</v>
      </c>
      <c r="B1219" s="21">
        <v>32183</v>
      </c>
      <c r="C1219" s="7"/>
      <c r="D1219" s="7"/>
    </row>
    <row r="1220" spans="1:4" x14ac:dyDescent="0.3">
      <c r="A1220" s="20" t="s">
        <v>334</v>
      </c>
      <c r="B1220" s="21">
        <v>150</v>
      </c>
      <c r="C1220" s="7"/>
      <c r="D1220" s="7"/>
    </row>
    <row r="1221" spans="1:4" x14ac:dyDescent="0.3">
      <c r="A1221" s="20" t="s">
        <v>325</v>
      </c>
      <c r="B1221" s="21">
        <v>8994</v>
      </c>
      <c r="C1221" s="7"/>
      <c r="D1221" s="7"/>
    </row>
    <row r="1222" spans="1:4" x14ac:dyDescent="0.3">
      <c r="A1222" s="20" t="s">
        <v>397</v>
      </c>
      <c r="B1222" s="21">
        <v>9883</v>
      </c>
      <c r="C1222" s="7"/>
      <c r="D1222" s="7"/>
    </row>
    <row r="1223" spans="1:4" x14ac:dyDescent="0.3">
      <c r="A1223" s="20" t="s">
        <v>209</v>
      </c>
      <c r="B1223" s="21">
        <v>24810</v>
      </c>
      <c r="C1223" s="7"/>
      <c r="D1223" s="7"/>
    </row>
    <row r="1224" spans="1:4" x14ac:dyDescent="0.3">
      <c r="A1224" s="20" t="s">
        <v>443</v>
      </c>
      <c r="B1224" s="21">
        <v>7746</v>
      </c>
      <c r="C1224" s="7"/>
      <c r="D1224" s="7"/>
    </row>
    <row r="1225" spans="1:4" x14ac:dyDescent="0.3">
      <c r="A1225" s="20" t="s">
        <v>212</v>
      </c>
      <c r="B1225" s="21">
        <v>4526</v>
      </c>
      <c r="C1225" s="7"/>
      <c r="D1225" s="7"/>
    </row>
    <row r="1226" spans="1:4" x14ac:dyDescent="0.3">
      <c r="A1226" s="20" t="s">
        <v>340</v>
      </c>
      <c r="B1226" s="21">
        <v>43512</v>
      </c>
      <c r="C1226" s="7"/>
      <c r="D1226" s="7"/>
    </row>
    <row r="1227" spans="1:4" x14ac:dyDescent="0.3">
      <c r="A1227" s="20" t="s">
        <v>370</v>
      </c>
      <c r="B1227" s="21">
        <v>20630</v>
      </c>
      <c r="C1227" s="7"/>
      <c r="D1227" s="7"/>
    </row>
    <row r="1228" spans="1:4" x14ac:dyDescent="0.3">
      <c r="A1228" s="20" t="s">
        <v>365</v>
      </c>
      <c r="B1228" s="21">
        <v>39924</v>
      </c>
      <c r="C1228" s="7"/>
      <c r="D1228" s="7"/>
    </row>
    <row r="1229" spans="1:4" x14ac:dyDescent="0.3">
      <c r="A1229" s="20" t="s">
        <v>211</v>
      </c>
      <c r="B1229" s="21">
        <v>49389</v>
      </c>
      <c r="C1229" s="7"/>
      <c r="D1229" s="7"/>
    </row>
    <row r="1230" spans="1:4" x14ac:dyDescent="0.3">
      <c r="A1230" s="20" t="s">
        <v>491</v>
      </c>
      <c r="B1230" s="21">
        <v>19964</v>
      </c>
      <c r="C1230" s="7"/>
      <c r="D1230" s="7"/>
    </row>
    <row r="1231" spans="1:4" x14ac:dyDescent="0.3">
      <c r="A1231" s="20" t="s">
        <v>264</v>
      </c>
      <c r="B1231" s="21">
        <v>15466</v>
      </c>
      <c r="C1231" s="7"/>
      <c r="D1231" s="7"/>
    </row>
    <row r="1232" spans="1:4" x14ac:dyDescent="0.3">
      <c r="A1232" s="20" t="s">
        <v>499</v>
      </c>
      <c r="B1232" s="21">
        <v>30681</v>
      </c>
      <c r="C1232" s="7"/>
      <c r="D1232" s="7"/>
    </row>
    <row r="1233" spans="1:4" x14ac:dyDescent="0.3">
      <c r="A1233" s="20" t="s">
        <v>374</v>
      </c>
      <c r="B1233" s="21">
        <v>48322</v>
      </c>
      <c r="C1233" s="7"/>
      <c r="D1233" s="7"/>
    </row>
    <row r="1234" spans="1:4" x14ac:dyDescent="0.3">
      <c r="A1234" s="20" t="s">
        <v>243</v>
      </c>
      <c r="B1234" s="21">
        <v>33091</v>
      </c>
      <c r="C1234" s="7"/>
      <c r="D1234" s="7"/>
    </row>
    <row r="1235" spans="1:4" x14ac:dyDescent="0.3">
      <c r="A1235" s="20" t="s">
        <v>477</v>
      </c>
      <c r="B1235" s="21">
        <v>28773</v>
      </c>
      <c r="C1235" s="7"/>
      <c r="D1235" s="7"/>
    </row>
    <row r="1236" spans="1:4" x14ac:dyDescent="0.3">
      <c r="A1236" s="20" t="s">
        <v>184</v>
      </c>
      <c r="B1236" s="21">
        <v>11660</v>
      </c>
      <c r="C1236" s="7"/>
      <c r="D1236" s="7"/>
    </row>
    <row r="1237" spans="1:4" x14ac:dyDescent="0.3">
      <c r="A1237" s="20" t="s">
        <v>422</v>
      </c>
      <c r="B1237" s="21">
        <v>21728</v>
      </c>
      <c r="C1237" s="7"/>
      <c r="D1237" s="7"/>
    </row>
    <row r="1238" spans="1:4" x14ac:dyDescent="0.3">
      <c r="A1238" s="20" t="s">
        <v>217</v>
      </c>
      <c r="B1238" s="21">
        <v>42416</v>
      </c>
      <c r="C1238" s="7"/>
      <c r="D1238" s="7"/>
    </row>
    <row r="1239" spans="1:4" x14ac:dyDescent="0.3">
      <c r="A1239" s="20" t="s">
        <v>173</v>
      </c>
      <c r="B1239" s="21">
        <v>23306</v>
      </c>
      <c r="C1239" s="7"/>
      <c r="D1239" s="7"/>
    </row>
    <row r="1240" spans="1:4" x14ac:dyDescent="0.3">
      <c r="A1240" s="20" t="s">
        <v>456</v>
      </c>
      <c r="B1240" s="21">
        <v>34497</v>
      </c>
      <c r="C1240" s="7"/>
      <c r="D1240" s="7"/>
    </row>
    <row r="1241" spans="1:4" x14ac:dyDescent="0.3">
      <c r="A1241" s="20" t="s">
        <v>250</v>
      </c>
      <c r="B1241" s="21">
        <v>3439</v>
      </c>
      <c r="C1241" s="7"/>
      <c r="D1241" s="7"/>
    </row>
    <row r="1242" spans="1:4" x14ac:dyDescent="0.3">
      <c r="A1242" s="20" t="s">
        <v>423</v>
      </c>
      <c r="B1242" s="21">
        <v>28389</v>
      </c>
      <c r="C1242" s="7"/>
      <c r="D1242" s="7"/>
    </row>
    <row r="1243" spans="1:4" x14ac:dyDescent="0.3">
      <c r="A1243" s="20" t="s">
        <v>433</v>
      </c>
      <c r="B1243" s="21">
        <v>11760</v>
      </c>
      <c r="C1243" s="7"/>
      <c r="D1243" s="7"/>
    </row>
    <row r="1244" spans="1:4" x14ac:dyDescent="0.3">
      <c r="A1244" s="20" t="s">
        <v>181</v>
      </c>
      <c r="B1244" s="21">
        <v>3921</v>
      </c>
      <c r="C1244" s="7"/>
      <c r="D1244" s="7"/>
    </row>
    <row r="1245" spans="1:4" x14ac:dyDescent="0.3">
      <c r="A1245" s="20" t="s">
        <v>227</v>
      </c>
      <c r="B1245" s="21">
        <v>13309</v>
      </c>
      <c r="C1245" s="7"/>
      <c r="D1245" s="7"/>
    </row>
    <row r="1246" spans="1:4" x14ac:dyDescent="0.3">
      <c r="A1246" s="20" t="s">
        <v>516</v>
      </c>
      <c r="B1246" s="21">
        <v>47046</v>
      </c>
      <c r="C1246" s="7"/>
      <c r="D1246" s="7"/>
    </row>
    <row r="1247" spans="1:4" x14ac:dyDescent="0.3">
      <c r="A1247" s="20" t="s">
        <v>193</v>
      </c>
      <c r="B1247" s="21">
        <v>17671</v>
      </c>
      <c r="C1247" s="7"/>
      <c r="D1247" s="7"/>
    </row>
    <row r="1248" spans="1:4" x14ac:dyDescent="0.3">
      <c r="A1248" s="20" t="s">
        <v>373</v>
      </c>
      <c r="B1248" s="21">
        <v>27189</v>
      </c>
      <c r="C1248" s="7"/>
      <c r="D1248" s="7"/>
    </row>
    <row r="1249" spans="1:4" x14ac:dyDescent="0.3">
      <c r="A1249" s="20" t="s">
        <v>341</v>
      </c>
      <c r="B1249" s="21">
        <v>18020</v>
      </c>
      <c r="C1249" s="7"/>
      <c r="D1249" s="7"/>
    </row>
    <row r="1250" spans="1:4" x14ac:dyDescent="0.3">
      <c r="A1250" s="20" t="s">
        <v>200</v>
      </c>
      <c r="B1250" s="21">
        <v>7291</v>
      </c>
      <c r="C1250" s="7"/>
      <c r="D1250" s="7"/>
    </row>
    <row r="1251" spans="1:4" x14ac:dyDescent="0.3">
      <c r="A1251" s="20" t="s">
        <v>441</v>
      </c>
      <c r="B1251" s="21">
        <v>43065</v>
      </c>
      <c r="C1251" s="7"/>
      <c r="D1251" s="7"/>
    </row>
    <row r="1252" spans="1:4" x14ac:dyDescent="0.3">
      <c r="A1252" s="20" t="s">
        <v>246</v>
      </c>
      <c r="B1252" s="21">
        <v>20737</v>
      </c>
      <c r="C1252" s="7"/>
      <c r="D1252" s="7"/>
    </row>
    <row r="1253" spans="1:4" x14ac:dyDescent="0.3">
      <c r="A1253" s="20" t="s">
        <v>519</v>
      </c>
      <c r="B1253" s="21">
        <v>30177</v>
      </c>
      <c r="C1253" s="7"/>
      <c r="D1253" s="7"/>
    </row>
    <row r="1254" spans="1:4" x14ac:dyDescent="0.3">
      <c r="A1254" s="20" t="s">
        <v>309</v>
      </c>
      <c r="B1254" s="21">
        <v>63</v>
      </c>
      <c r="C1254" s="7"/>
      <c r="D1254" s="7"/>
    </row>
    <row r="1255" spans="1:4" x14ac:dyDescent="0.3">
      <c r="A1255" s="20" t="s">
        <v>188</v>
      </c>
      <c r="B1255" s="21">
        <v>24432</v>
      </c>
      <c r="C1255" s="7"/>
      <c r="D1255" s="7"/>
    </row>
    <row r="1256" spans="1:4" x14ac:dyDescent="0.3">
      <c r="A1256" s="20" t="s">
        <v>347</v>
      </c>
      <c r="B1256" s="21">
        <v>18721</v>
      </c>
      <c r="C1256" s="7"/>
      <c r="D1256" s="7"/>
    </row>
    <row r="1257" spans="1:4" x14ac:dyDescent="0.3">
      <c r="A1257" s="20" t="s">
        <v>241</v>
      </c>
      <c r="B1257" s="21">
        <v>2014</v>
      </c>
      <c r="C1257" s="7"/>
      <c r="D1257" s="7"/>
    </row>
    <row r="1258" spans="1:4" x14ac:dyDescent="0.3">
      <c r="A1258" s="20" t="s">
        <v>387</v>
      </c>
      <c r="B1258" s="21">
        <v>1872</v>
      </c>
      <c r="C1258" s="7"/>
      <c r="D1258" s="7"/>
    </row>
    <row r="1259" spans="1:4" x14ac:dyDescent="0.3">
      <c r="A1259" s="20" t="s">
        <v>246</v>
      </c>
      <c r="B1259" s="21">
        <v>2456</v>
      </c>
      <c r="C1259" s="7"/>
      <c r="D1259" s="7"/>
    </row>
    <row r="1260" spans="1:4" x14ac:dyDescent="0.3">
      <c r="A1260" s="20" t="s">
        <v>520</v>
      </c>
      <c r="B1260" s="21">
        <v>14133</v>
      </c>
      <c r="C1260" s="7"/>
      <c r="D1260" s="7"/>
    </row>
    <row r="1261" spans="1:4" x14ac:dyDescent="0.3">
      <c r="A1261" s="20" t="s">
        <v>287</v>
      </c>
      <c r="B1261" s="21">
        <v>16523</v>
      </c>
      <c r="C1261" s="7"/>
      <c r="D1261" s="7"/>
    </row>
    <row r="1262" spans="1:4" x14ac:dyDescent="0.3">
      <c r="A1262" s="20" t="s">
        <v>231</v>
      </c>
      <c r="B1262" s="21">
        <v>4219</v>
      </c>
      <c r="C1262" s="7"/>
      <c r="D1262" s="7"/>
    </row>
    <row r="1263" spans="1:4" x14ac:dyDescent="0.3">
      <c r="A1263" s="20" t="s">
        <v>350</v>
      </c>
      <c r="B1263" s="21">
        <v>49817</v>
      </c>
      <c r="C1263" s="7"/>
      <c r="D1263" s="7"/>
    </row>
    <row r="1264" spans="1:4" x14ac:dyDescent="0.3">
      <c r="A1264" s="20" t="s">
        <v>467</v>
      </c>
      <c r="B1264" s="21">
        <v>34057</v>
      </c>
      <c r="C1264" s="7"/>
      <c r="D1264" s="7"/>
    </row>
    <row r="1265" spans="1:4" x14ac:dyDescent="0.3">
      <c r="A1265" s="20" t="s">
        <v>175</v>
      </c>
      <c r="B1265" s="21">
        <v>7858</v>
      </c>
      <c r="C1265" s="7"/>
      <c r="D1265" s="7"/>
    </row>
    <row r="1266" spans="1:4" x14ac:dyDescent="0.3">
      <c r="A1266" s="20" t="s">
        <v>406</v>
      </c>
      <c r="B1266" s="21">
        <v>20874</v>
      </c>
      <c r="C1266" s="7"/>
      <c r="D1266" s="7"/>
    </row>
    <row r="1267" spans="1:4" x14ac:dyDescent="0.3">
      <c r="A1267" s="20" t="s">
        <v>233</v>
      </c>
      <c r="B1267" s="21">
        <v>21323</v>
      </c>
      <c r="C1267" s="7"/>
      <c r="D1267" s="7"/>
    </row>
    <row r="1268" spans="1:4" x14ac:dyDescent="0.3">
      <c r="A1268" s="20" t="s">
        <v>243</v>
      </c>
      <c r="B1268" s="21">
        <v>43534</v>
      </c>
      <c r="C1268" s="7"/>
      <c r="D1268" s="7"/>
    </row>
    <row r="1269" spans="1:4" x14ac:dyDescent="0.3">
      <c r="A1269" s="20" t="s">
        <v>424</v>
      </c>
      <c r="B1269" s="21">
        <v>6516</v>
      </c>
      <c r="C1269" s="7"/>
      <c r="D1269" s="7"/>
    </row>
    <row r="1270" spans="1:4" x14ac:dyDescent="0.3">
      <c r="A1270" s="20" t="s">
        <v>418</v>
      </c>
      <c r="B1270" s="21">
        <v>31190</v>
      </c>
      <c r="C1270" s="7"/>
      <c r="D1270" s="7"/>
    </row>
    <row r="1271" spans="1:4" x14ac:dyDescent="0.3">
      <c r="A1271" s="20" t="s">
        <v>236</v>
      </c>
      <c r="B1271" s="21">
        <v>1041</v>
      </c>
      <c r="C1271" s="7"/>
      <c r="D1271" s="7"/>
    </row>
    <row r="1272" spans="1:4" x14ac:dyDescent="0.3">
      <c r="A1272" s="20" t="s">
        <v>494</v>
      </c>
      <c r="B1272" s="21">
        <v>35724</v>
      </c>
      <c r="C1272" s="7"/>
      <c r="D1272" s="7"/>
    </row>
    <row r="1273" spans="1:4" x14ac:dyDescent="0.3">
      <c r="A1273" s="20" t="s">
        <v>160</v>
      </c>
      <c r="B1273" s="21">
        <v>11396</v>
      </c>
      <c r="C1273" s="7"/>
      <c r="D1273" s="7"/>
    </row>
    <row r="1274" spans="1:4" x14ac:dyDescent="0.3">
      <c r="A1274" s="20" t="s">
        <v>168</v>
      </c>
      <c r="B1274" s="21">
        <v>5298</v>
      </c>
      <c r="C1274" s="7"/>
      <c r="D1274" s="7"/>
    </row>
    <row r="1275" spans="1:4" x14ac:dyDescent="0.3">
      <c r="A1275" s="20" t="s">
        <v>412</v>
      </c>
      <c r="B1275" s="21">
        <v>44666</v>
      </c>
      <c r="C1275" s="7"/>
      <c r="D1275" s="7"/>
    </row>
    <row r="1276" spans="1:4" x14ac:dyDescent="0.3">
      <c r="A1276" s="20" t="s">
        <v>184</v>
      </c>
      <c r="B1276" s="21">
        <v>25734</v>
      </c>
      <c r="C1276" s="7"/>
      <c r="D1276" s="7"/>
    </row>
    <row r="1277" spans="1:4" x14ac:dyDescent="0.3">
      <c r="A1277" s="20" t="s">
        <v>469</v>
      </c>
      <c r="B1277" s="21">
        <v>36331</v>
      </c>
      <c r="C1277" s="7"/>
      <c r="D1277" s="7"/>
    </row>
    <row r="1278" spans="1:4" x14ac:dyDescent="0.3">
      <c r="A1278" s="20" t="s">
        <v>518</v>
      </c>
      <c r="B1278" s="21">
        <v>37815</v>
      </c>
      <c r="C1278" s="7"/>
      <c r="D1278" s="7"/>
    </row>
    <row r="1279" spans="1:4" x14ac:dyDescent="0.3">
      <c r="A1279" s="20" t="s">
        <v>387</v>
      </c>
      <c r="B1279" s="21">
        <v>42388</v>
      </c>
      <c r="C1279" s="7"/>
      <c r="D1279" s="7"/>
    </row>
    <row r="1280" spans="1:4" x14ac:dyDescent="0.3">
      <c r="A1280" s="20" t="s">
        <v>377</v>
      </c>
      <c r="B1280" s="21">
        <v>37247</v>
      </c>
      <c r="C1280" s="7"/>
      <c r="D1280" s="7"/>
    </row>
    <row r="1281" spans="1:4" x14ac:dyDescent="0.3">
      <c r="A1281" s="20" t="s">
        <v>252</v>
      </c>
      <c r="B1281" s="21">
        <v>21989</v>
      </c>
      <c r="C1281" s="7"/>
      <c r="D1281" s="7"/>
    </row>
    <row r="1282" spans="1:4" x14ac:dyDescent="0.3">
      <c r="A1282" s="20" t="s">
        <v>431</v>
      </c>
      <c r="B1282" s="21">
        <v>39301</v>
      </c>
      <c r="C1282" s="7"/>
      <c r="D1282" s="7"/>
    </row>
    <row r="1283" spans="1:4" x14ac:dyDescent="0.3">
      <c r="A1283" s="20" t="s">
        <v>280</v>
      </c>
      <c r="B1283" s="21">
        <v>34885</v>
      </c>
      <c r="C1283" s="7"/>
      <c r="D1283" s="7"/>
    </row>
    <row r="1284" spans="1:4" x14ac:dyDescent="0.3">
      <c r="A1284" s="20" t="s">
        <v>316</v>
      </c>
      <c r="B1284" s="21">
        <v>3797</v>
      </c>
      <c r="C1284" s="7"/>
      <c r="D1284" s="7"/>
    </row>
    <row r="1285" spans="1:4" x14ac:dyDescent="0.3">
      <c r="A1285" s="20" t="s">
        <v>344</v>
      </c>
      <c r="B1285" s="21">
        <v>32108</v>
      </c>
      <c r="C1285" s="7"/>
      <c r="D1285" s="7"/>
    </row>
    <row r="1286" spans="1:4" x14ac:dyDescent="0.3">
      <c r="A1286" s="20" t="s">
        <v>268</v>
      </c>
      <c r="B1286" s="21">
        <v>24604</v>
      </c>
      <c r="C1286" s="7"/>
      <c r="D1286" s="7"/>
    </row>
    <row r="1287" spans="1:4" x14ac:dyDescent="0.3">
      <c r="A1287" s="20" t="s">
        <v>484</v>
      </c>
      <c r="B1287" s="21">
        <v>36291</v>
      </c>
      <c r="C1287" s="7"/>
      <c r="D1287" s="7"/>
    </row>
    <row r="1288" spans="1:4" x14ac:dyDescent="0.3">
      <c r="A1288" s="20" t="s">
        <v>148</v>
      </c>
      <c r="B1288" s="21">
        <v>6257</v>
      </c>
      <c r="C1288" s="7"/>
      <c r="D1288" s="7"/>
    </row>
    <row r="1289" spans="1:4" x14ac:dyDescent="0.3">
      <c r="A1289" s="20" t="s">
        <v>488</v>
      </c>
      <c r="B1289" s="21">
        <v>47042</v>
      </c>
      <c r="C1289" s="7"/>
      <c r="D1289" s="7"/>
    </row>
    <row r="1290" spans="1:4" x14ac:dyDescent="0.3">
      <c r="A1290" s="20" t="s">
        <v>521</v>
      </c>
      <c r="B1290" s="21">
        <v>10106</v>
      </c>
      <c r="C1290" s="7"/>
      <c r="D1290" s="7"/>
    </row>
    <row r="1291" spans="1:4" x14ac:dyDescent="0.3">
      <c r="A1291" s="20" t="s">
        <v>509</v>
      </c>
      <c r="B1291" s="21">
        <v>4601</v>
      </c>
      <c r="C1291" s="7"/>
      <c r="D1291" s="7"/>
    </row>
    <row r="1292" spans="1:4" x14ac:dyDescent="0.3">
      <c r="A1292" s="20" t="s">
        <v>262</v>
      </c>
      <c r="B1292" s="21">
        <v>27526</v>
      </c>
      <c r="C1292" s="7"/>
      <c r="D1292" s="7"/>
    </row>
    <row r="1293" spans="1:4" x14ac:dyDescent="0.3">
      <c r="A1293" s="20" t="s">
        <v>222</v>
      </c>
      <c r="B1293" s="21">
        <v>43784</v>
      </c>
      <c r="C1293" s="7"/>
      <c r="D1293" s="7"/>
    </row>
    <row r="1294" spans="1:4" x14ac:dyDescent="0.3">
      <c r="A1294" s="20" t="s">
        <v>442</v>
      </c>
      <c r="B1294" s="21">
        <v>35864</v>
      </c>
      <c r="C1294" s="7"/>
      <c r="D1294" s="7"/>
    </row>
    <row r="1295" spans="1:4" x14ac:dyDescent="0.3">
      <c r="A1295" s="20" t="s">
        <v>362</v>
      </c>
      <c r="B1295" s="21">
        <v>34311</v>
      </c>
      <c r="C1295" s="7"/>
      <c r="D1295" s="7"/>
    </row>
    <row r="1296" spans="1:4" x14ac:dyDescent="0.3">
      <c r="A1296" s="20" t="s">
        <v>275</v>
      </c>
      <c r="B1296" s="21">
        <v>23701</v>
      </c>
      <c r="C1296" s="7"/>
      <c r="D1296" s="7"/>
    </row>
    <row r="1297" spans="1:4" x14ac:dyDescent="0.3">
      <c r="A1297" s="20" t="s">
        <v>249</v>
      </c>
      <c r="B1297" s="21">
        <v>15702</v>
      </c>
      <c r="C1297" s="7"/>
      <c r="D1297" s="7"/>
    </row>
    <row r="1298" spans="1:4" x14ac:dyDescent="0.3">
      <c r="A1298" s="20" t="s">
        <v>418</v>
      </c>
      <c r="B1298" s="21">
        <v>20151</v>
      </c>
      <c r="C1298" s="7"/>
      <c r="D1298" s="7"/>
    </row>
    <row r="1299" spans="1:4" x14ac:dyDescent="0.3">
      <c r="A1299" s="20" t="s">
        <v>230</v>
      </c>
      <c r="B1299" s="21">
        <v>2837</v>
      </c>
      <c r="C1299" s="7"/>
      <c r="D1299" s="7"/>
    </row>
    <row r="1300" spans="1:4" x14ac:dyDescent="0.3">
      <c r="A1300" s="20" t="s">
        <v>227</v>
      </c>
      <c r="B1300" s="21">
        <v>12264</v>
      </c>
      <c r="C1300" s="7"/>
      <c r="D1300" s="7"/>
    </row>
    <row r="1301" spans="1:4" x14ac:dyDescent="0.3">
      <c r="A1301" s="20" t="s">
        <v>207</v>
      </c>
      <c r="B1301" s="21">
        <v>43616</v>
      </c>
      <c r="C1301" s="7"/>
      <c r="D1301" s="7"/>
    </row>
    <row r="1302" spans="1:4" x14ac:dyDescent="0.3">
      <c r="A1302" s="20" t="s">
        <v>454</v>
      </c>
      <c r="B1302" s="21">
        <v>1255</v>
      </c>
      <c r="C1302" s="7"/>
      <c r="D1302" s="7"/>
    </row>
    <row r="1303" spans="1:4" x14ac:dyDescent="0.3">
      <c r="A1303" s="20" t="s">
        <v>409</v>
      </c>
      <c r="B1303" s="21">
        <v>35646</v>
      </c>
      <c r="C1303" s="7"/>
      <c r="D1303" s="7"/>
    </row>
    <row r="1304" spans="1:4" x14ac:dyDescent="0.3">
      <c r="A1304" s="20" t="s">
        <v>242</v>
      </c>
      <c r="B1304" s="21">
        <v>16765</v>
      </c>
      <c r="C1304" s="7"/>
      <c r="D1304" s="7"/>
    </row>
    <row r="1305" spans="1:4" x14ac:dyDescent="0.3">
      <c r="A1305" s="20" t="s">
        <v>430</v>
      </c>
      <c r="B1305" s="21">
        <v>4876</v>
      </c>
      <c r="C1305" s="7"/>
      <c r="D1305" s="7"/>
    </row>
    <row r="1306" spans="1:4" x14ac:dyDescent="0.3">
      <c r="A1306" s="20" t="s">
        <v>146</v>
      </c>
      <c r="B1306" s="21">
        <v>11460</v>
      </c>
      <c r="C1306" s="7"/>
      <c r="D1306" s="7"/>
    </row>
    <row r="1307" spans="1:4" x14ac:dyDescent="0.3">
      <c r="A1307" s="20" t="s">
        <v>318</v>
      </c>
      <c r="B1307" s="21">
        <v>5097</v>
      </c>
      <c r="C1307" s="7"/>
      <c r="D1307" s="7"/>
    </row>
    <row r="1308" spans="1:4" x14ac:dyDescent="0.3">
      <c r="A1308" s="20" t="s">
        <v>376</v>
      </c>
      <c r="B1308" s="21">
        <v>13399</v>
      </c>
      <c r="C1308" s="7"/>
      <c r="D1308" s="7"/>
    </row>
    <row r="1309" spans="1:4" x14ac:dyDescent="0.3">
      <c r="A1309" s="20" t="s">
        <v>301</v>
      </c>
      <c r="B1309" s="21">
        <v>30345</v>
      </c>
      <c r="C1309" s="7"/>
      <c r="D1309" s="7"/>
    </row>
    <row r="1310" spans="1:4" x14ac:dyDescent="0.3">
      <c r="A1310" s="20" t="s">
        <v>450</v>
      </c>
      <c r="B1310" s="21">
        <v>42311</v>
      </c>
      <c r="C1310" s="7"/>
      <c r="D1310" s="7"/>
    </row>
    <row r="1311" spans="1:4" x14ac:dyDescent="0.3">
      <c r="A1311" s="20" t="s">
        <v>405</v>
      </c>
      <c r="B1311" s="21">
        <v>44092</v>
      </c>
      <c r="C1311" s="7"/>
      <c r="D1311" s="7"/>
    </row>
    <row r="1312" spans="1:4" x14ac:dyDescent="0.3">
      <c r="A1312" s="20" t="s">
        <v>218</v>
      </c>
      <c r="B1312" s="21">
        <v>36072</v>
      </c>
      <c r="C1312" s="7"/>
      <c r="D1312" s="7"/>
    </row>
    <row r="1313" spans="1:4" x14ac:dyDescent="0.3">
      <c r="A1313" s="20" t="s">
        <v>336</v>
      </c>
      <c r="B1313" s="21">
        <v>44920</v>
      </c>
      <c r="C1313" s="7"/>
      <c r="D1313" s="7"/>
    </row>
    <row r="1314" spans="1:4" x14ac:dyDescent="0.3">
      <c r="A1314" s="20" t="s">
        <v>329</v>
      </c>
      <c r="B1314" s="21">
        <v>24934</v>
      </c>
      <c r="C1314" s="7"/>
      <c r="D1314" s="7"/>
    </row>
    <row r="1315" spans="1:4" x14ac:dyDescent="0.3">
      <c r="A1315" s="20" t="s">
        <v>398</v>
      </c>
      <c r="B1315" s="21">
        <v>18426</v>
      </c>
      <c r="C1315" s="7"/>
      <c r="D1315" s="7"/>
    </row>
    <row r="1316" spans="1:4" x14ac:dyDescent="0.3">
      <c r="A1316" s="20" t="s">
        <v>234</v>
      </c>
      <c r="B1316" s="21">
        <v>13894</v>
      </c>
      <c r="C1316" s="7"/>
      <c r="D1316" s="7"/>
    </row>
    <row r="1317" spans="1:4" x14ac:dyDescent="0.3">
      <c r="A1317" s="20" t="s">
        <v>434</v>
      </c>
      <c r="B1317" s="21">
        <v>26015</v>
      </c>
      <c r="C1317" s="7"/>
      <c r="D1317" s="7"/>
    </row>
    <row r="1318" spans="1:4" x14ac:dyDescent="0.3">
      <c r="A1318" s="20" t="s">
        <v>478</v>
      </c>
      <c r="B1318" s="21">
        <v>24691</v>
      </c>
      <c r="C1318" s="7"/>
      <c r="D1318" s="7"/>
    </row>
    <row r="1319" spans="1:4" x14ac:dyDescent="0.3">
      <c r="A1319" s="20" t="s">
        <v>385</v>
      </c>
      <c r="B1319" s="21">
        <v>32193</v>
      </c>
      <c r="C1319" s="7"/>
      <c r="D1319" s="7"/>
    </row>
    <row r="1320" spans="1:4" x14ac:dyDescent="0.3">
      <c r="A1320" s="20" t="s">
        <v>235</v>
      </c>
      <c r="B1320" s="21">
        <v>33753</v>
      </c>
      <c r="C1320" s="7"/>
      <c r="D1320" s="7"/>
    </row>
    <row r="1321" spans="1:4" x14ac:dyDescent="0.3">
      <c r="A1321" s="20" t="s">
        <v>409</v>
      </c>
      <c r="B1321" s="21">
        <v>8435</v>
      </c>
      <c r="C1321" s="7"/>
      <c r="D1321" s="7"/>
    </row>
    <row r="1322" spans="1:4" x14ac:dyDescent="0.3">
      <c r="A1322" s="20" t="s">
        <v>359</v>
      </c>
      <c r="B1322" s="21">
        <v>28515</v>
      </c>
      <c r="C1322" s="7"/>
      <c r="D1322" s="7"/>
    </row>
    <row r="1323" spans="1:4" x14ac:dyDescent="0.3">
      <c r="A1323" s="20" t="s">
        <v>201</v>
      </c>
      <c r="B1323" s="21">
        <v>47621</v>
      </c>
      <c r="C1323" s="7"/>
      <c r="D1323" s="7"/>
    </row>
    <row r="1324" spans="1:4" x14ac:dyDescent="0.3">
      <c r="A1324" s="20" t="s">
        <v>229</v>
      </c>
      <c r="B1324" s="21">
        <v>35343</v>
      </c>
      <c r="C1324" s="7"/>
      <c r="D1324" s="7"/>
    </row>
    <row r="1325" spans="1:4" x14ac:dyDescent="0.3">
      <c r="A1325" s="20" t="s">
        <v>472</v>
      </c>
      <c r="B1325" s="21">
        <v>15349</v>
      </c>
      <c r="C1325" s="7"/>
      <c r="D1325" s="7"/>
    </row>
    <row r="1326" spans="1:4" x14ac:dyDescent="0.3">
      <c r="A1326" s="20" t="s">
        <v>436</v>
      </c>
      <c r="B1326" s="21">
        <v>43342</v>
      </c>
      <c r="C1326" s="7"/>
      <c r="D1326" s="7"/>
    </row>
    <row r="1327" spans="1:4" x14ac:dyDescent="0.3">
      <c r="A1327" s="20" t="s">
        <v>401</v>
      </c>
      <c r="B1327" s="21">
        <v>24724</v>
      </c>
      <c r="C1327" s="7"/>
      <c r="D1327" s="7"/>
    </row>
    <row r="1328" spans="1:4" x14ac:dyDescent="0.3">
      <c r="A1328" s="20" t="s">
        <v>238</v>
      </c>
      <c r="B1328" s="21">
        <v>31842</v>
      </c>
      <c r="C1328" s="7"/>
      <c r="D1328" s="7"/>
    </row>
    <row r="1329" spans="1:4" x14ac:dyDescent="0.3">
      <c r="A1329" s="20" t="s">
        <v>344</v>
      </c>
      <c r="B1329" s="21">
        <v>25913</v>
      </c>
      <c r="C1329" s="7"/>
      <c r="D1329" s="7"/>
    </row>
    <row r="1330" spans="1:4" x14ac:dyDescent="0.3">
      <c r="A1330" s="20" t="s">
        <v>252</v>
      </c>
      <c r="B1330" s="21">
        <v>23555</v>
      </c>
      <c r="C1330" s="7"/>
      <c r="D1330" s="7"/>
    </row>
    <row r="1331" spans="1:4" x14ac:dyDescent="0.3">
      <c r="A1331" s="20" t="s">
        <v>193</v>
      </c>
      <c r="B1331" s="21">
        <v>36697</v>
      </c>
      <c r="C1331" s="7"/>
      <c r="D1331" s="7"/>
    </row>
    <row r="1332" spans="1:4" x14ac:dyDescent="0.3">
      <c r="A1332" s="20" t="s">
        <v>210</v>
      </c>
      <c r="B1332" s="21">
        <v>30133</v>
      </c>
      <c r="C1332" s="7"/>
      <c r="D1332" s="7"/>
    </row>
    <row r="1333" spans="1:4" x14ac:dyDescent="0.3">
      <c r="A1333" s="20" t="s">
        <v>334</v>
      </c>
      <c r="B1333" s="21">
        <v>8857</v>
      </c>
      <c r="C1333" s="7"/>
      <c r="D1333" s="7"/>
    </row>
    <row r="1334" spans="1:4" x14ac:dyDescent="0.3">
      <c r="A1334" s="20" t="s">
        <v>325</v>
      </c>
      <c r="B1334" s="21">
        <v>42128</v>
      </c>
      <c r="C1334" s="7"/>
      <c r="D1334" s="7"/>
    </row>
    <row r="1335" spans="1:4" x14ac:dyDescent="0.3">
      <c r="A1335" s="20" t="s">
        <v>377</v>
      </c>
      <c r="B1335" s="21">
        <v>30129</v>
      </c>
      <c r="C1335" s="7"/>
      <c r="D1335" s="7"/>
    </row>
    <row r="1336" spans="1:4" x14ac:dyDescent="0.3">
      <c r="A1336" s="20" t="s">
        <v>375</v>
      </c>
      <c r="B1336" s="21">
        <v>17818</v>
      </c>
      <c r="C1336" s="7"/>
      <c r="D1336" s="7"/>
    </row>
    <row r="1337" spans="1:4" x14ac:dyDescent="0.3">
      <c r="A1337" s="20" t="s">
        <v>159</v>
      </c>
      <c r="B1337" s="21">
        <v>3493</v>
      </c>
      <c r="C1337" s="7"/>
      <c r="D1337" s="7"/>
    </row>
    <row r="1338" spans="1:4" x14ac:dyDescent="0.3">
      <c r="A1338" s="20" t="s">
        <v>434</v>
      </c>
      <c r="B1338" s="21">
        <v>14997</v>
      </c>
      <c r="C1338" s="7"/>
      <c r="D1338" s="7"/>
    </row>
    <row r="1339" spans="1:4" x14ac:dyDescent="0.3">
      <c r="A1339" s="20" t="s">
        <v>165</v>
      </c>
      <c r="B1339" s="21">
        <v>19268</v>
      </c>
      <c r="C1339" s="7"/>
      <c r="D1339" s="7"/>
    </row>
    <row r="1340" spans="1:4" x14ac:dyDescent="0.3">
      <c r="A1340" s="20" t="s">
        <v>275</v>
      </c>
      <c r="B1340" s="21">
        <v>22400</v>
      </c>
      <c r="C1340" s="7"/>
      <c r="D1340" s="7"/>
    </row>
    <row r="1341" spans="1:4" x14ac:dyDescent="0.3">
      <c r="A1341" s="20" t="s">
        <v>391</v>
      </c>
      <c r="B1341" s="21">
        <v>49054</v>
      </c>
      <c r="C1341" s="7"/>
      <c r="D1341" s="7"/>
    </row>
    <row r="1342" spans="1:4" x14ac:dyDescent="0.3">
      <c r="A1342" s="20" t="s">
        <v>284</v>
      </c>
      <c r="B1342" s="21">
        <v>49368</v>
      </c>
      <c r="C1342" s="7"/>
      <c r="D1342" s="7"/>
    </row>
    <row r="1343" spans="1:4" x14ac:dyDescent="0.3">
      <c r="A1343" s="20" t="s">
        <v>386</v>
      </c>
      <c r="B1343" s="21">
        <v>5527</v>
      </c>
      <c r="C1343" s="7"/>
      <c r="D1343" s="7"/>
    </row>
    <row r="1344" spans="1:4" x14ac:dyDescent="0.3">
      <c r="A1344" s="20" t="s">
        <v>338</v>
      </c>
      <c r="B1344" s="21">
        <v>30044</v>
      </c>
      <c r="C1344" s="7"/>
      <c r="D1344" s="7"/>
    </row>
    <row r="1345" spans="1:4" x14ac:dyDescent="0.3">
      <c r="A1345" s="20" t="s">
        <v>262</v>
      </c>
      <c r="B1345" s="21">
        <v>580</v>
      </c>
      <c r="C1345" s="7"/>
      <c r="D1345" s="7"/>
    </row>
    <row r="1346" spans="1:4" x14ac:dyDescent="0.3">
      <c r="A1346" s="20" t="s">
        <v>255</v>
      </c>
      <c r="B1346" s="21">
        <v>34904</v>
      </c>
      <c r="C1346" s="7"/>
      <c r="D1346" s="7"/>
    </row>
    <row r="1347" spans="1:4" x14ac:dyDescent="0.3">
      <c r="A1347" s="20" t="s">
        <v>522</v>
      </c>
      <c r="B1347" s="21">
        <v>6106</v>
      </c>
      <c r="C1347" s="7"/>
      <c r="D1347" s="7"/>
    </row>
    <row r="1348" spans="1:4" x14ac:dyDescent="0.3">
      <c r="A1348" s="20" t="s">
        <v>388</v>
      </c>
      <c r="B1348" s="21">
        <v>39344</v>
      </c>
      <c r="C1348" s="7"/>
      <c r="D1348" s="7"/>
    </row>
    <row r="1349" spans="1:4" x14ac:dyDescent="0.3">
      <c r="A1349" s="20" t="s">
        <v>510</v>
      </c>
      <c r="B1349" s="21">
        <v>17473</v>
      </c>
      <c r="C1349" s="7"/>
      <c r="D1349" s="7"/>
    </row>
    <row r="1350" spans="1:4" x14ac:dyDescent="0.3">
      <c r="A1350" s="20" t="s">
        <v>278</v>
      </c>
      <c r="B1350" s="21">
        <v>39750</v>
      </c>
      <c r="C1350" s="7"/>
      <c r="D1350" s="7"/>
    </row>
    <row r="1351" spans="1:4" x14ac:dyDescent="0.3">
      <c r="A1351" s="20" t="s">
        <v>492</v>
      </c>
      <c r="B1351" s="21">
        <v>14364</v>
      </c>
      <c r="C1351" s="7"/>
      <c r="D1351" s="7"/>
    </row>
    <row r="1352" spans="1:4" x14ac:dyDescent="0.3">
      <c r="A1352" s="20" t="s">
        <v>523</v>
      </c>
      <c r="B1352" s="21">
        <v>9934</v>
      </c>
      <c r="C1352" s="7"/>
      <c r="D1352" s="7"/>
    </row>
    <row r="1353" spans="1:4" x14ac:dyDescent="0.3">
      <c r="A1353" s="20" t="s">
        <v>219</v>
      </c>
      <c r="B1353" s="21">
        <v>24994</v>
      </c>
      <c r="C1353" s="7"/>
      <c r="D1353" s="7"/>
    </row>
    <row r="1354" spans="1:4" x14ac:dyDescent="0.3">
      <c r="A1354" s="20" t="s">
        <v>415</v>
      </c>
      <c r="B1354" s="21">
        <v>26335</v>
      </c>
      <c r="C1354" s="7"/>
      <c r="D1354" s="7"/>
    </row>
    <row r="1355" spans="1:4" x14ac:dyDescent="0.3">
      <c r="A1355" s="20" t="s">
        <v>208</v>
      </c>
      <c r="B1355" s="21">
        <v>36264</v>
      </c>
      <c r="C1355" s="7"/>
      <c r="D1355" s="7"/>
    </row>
    <row r="1356" spans="1:4" x14ac:dyDescent="0.3">
      <c r="A1356" s="20" t="s">
        <v>406</v>
      </c>
      <c r="B1356" s="21">
        <v>36786</v>
      </c>
      <c r="C1356" s="7"/>
      <c r="D1356" s="7"/>
    </row>
    <row r="1357" spans="1:4" x14ac:dyDescent="0.3">
      <c r="A1357" s="20" t="s">
        <v>237</v>
      </c>
      <c r="B1357" s="21">
        <v>8583</v>
      </c>
      <c r="C1357" s="7"/>
      <c r="D1357" s="7"/>
    </row>
    <row r="1358" spans="1:4" x14ac:dyDescent="0.3">
      <c r="A1358" s="20" t="s">
        <v>461</v>
      </c>
      <c r="B1358" s="21">
        <v>6498</v>
      </c>
      <c r="C1358" s="7"/>
      <c r="D1358" s="7"/>
    </row>
    <row r="1359" spans="1:4" x14ac:dyDescent="0.3">
      <c r="A1359" s="20" t="s">
        <v>524</v>
      </c>
      <c r="B1359" s="21">
        <v>25831</v>
      </c>
      <c r="C1359" s="7"/>
      <c r="D1359" s="7"/>
    </row>
    <row r="1360" spans="1:4" x14ac:dyDescent="0.3">
      <c r="A1360" s="20" t="s">
        <v>350</v>
      </c>
      <c r="B1360" s="21">
        <v>46800</v>
      </c>
      <c r="C1360" s="7"/>
      <c r="D1360" s="7"/>
    </row>
    <row r="1361" spans="1:4" x14ac:dyDescent="0.3">
      <c r="A1361" s="20" t="s">
        <v>254</v>
      </c>
      <c r="B1361" s="21">
        <v>44216</v>
      </c>
      <c r="C1361" s="7"/>
      <c r="D1361" s="7"/>
    </row>
    <row r="1362" spans="1:4" x14ac:dyDescent="0.3">
      <c r="A1362" s="20" t="s">
        <v>297</v>
      </c>
      <c r="B1362" s="21">
        <v>22346</v>
      </c>
      <c r="C1362" s="7"/>
      <c r="D1362" s="7"/>
    </row>
    <row r="1363" spans="1:4" x14ac:dyDescent="0.3">
      <c r="A1363" s="20" t="s">
        <v>494</v>
      </c>
      <c r="B1363" s="21">
        <v>22574</v>
      </c>
      <c r="C1363" s="7"/>
      <c r="D1363" s="7"/>
    </row>
    <row r="1364" spans="1:4" x14ac:dyDescent="0.3">
      <c r="A1364" s="20" t="s">
        <v>172</v>
      </c>
      <c r="B1364" s="21">
        <v>25438</v>
      </c>
      <c r="C1364" s="7"/>
      <c r="D1364" s="7"/>
    </row>
    <row r="1365" spans="1:4" x14ac:dyDescent="0.3">
      <c r="A1365" s="20" t="s">
        <v>171</v>
      </c>
      <c r="B1365" s="21">
        <v>6402</v>
      </c>
      <c r="C1365" s="7"/>
      <c r="D1365" s="7"/>
    </row>
    <row r="1366" spans="1:4" x14ac:dyDescent="0.3">
      <c r="A1366" s="20" t="s">
        <v>489</v>
      </c>
      <c r="B1366" s="21">
        <v>569</v>
      </c>
      <c r="C1366" s="7"/>
      <c r="D1366" s="7"/>
    </row>
    <row r="1367" spans="1:4" x14ac:dyDescent="0.3">
      <c r="A1367" s="20" t="s">
        <v>233</v>
      </c>
      <c r="B1367" s="21">
        <v>44188</v>
      </c>
      <c r="C1367" s="7"/>
      <c r="D1367" s="7"/>
    </row>
    <row r="1368" spans="1:4" x14ac:dyDescent="0.3">
      <c r="A1368" s="20" t="s">
        <v>382</v>
      </c>
      <c r="B1368" s="21">
        <v>43480</v>
      </c>
      <c r="C1368" s="7"/>
      <c r="D1368" s="7"/>
    </row>
    <row r="1369" spans="1:4" x14ac:dyDescent="0.3">
      <c r="A1369" s="20" t="s">
        <v>357</v>
      </c>
      <c r="B1369" s="21">
        <v>18055</v>
      </c>
      <c r="C1369" s="7"/>
      <c r="D1369" s="7"/>
    </row>
    <row r="1370" spans="1:4" x14ac:dyDescent="0.3">
      <c r="A1370" s="20" t="s">
        <v>493</v>
      </c>
      <c r="B1370" s="21">
        <v>10425</v>
      </c>
      <c r="C1370" s="7"/>
      <c r="D1370" s="7"/>
    </row>
    <row r="1371" spans="1:4" x14ac:dyDescent="0.3">
      <c r="A1371" s="20" t="s">
        <v>164</v>
      </c>
      <c r="B1371" s="21">
        <v>17745</v>
      </c>
      <c r="C1371" s="7"/>
      <c r="D1371" s="7"/>
    </row>
    <row r="1372" spans="1:4" x14ac:dyDescent="0.3">
      <c r="A1372" s="20" t="s">
        <v>361</v>
      </c>
      <c r="B1372" s="21">
        <v>22230</v>
      </c>
      <c r="C1372" s="7"/>
      <c r="D1372" s="7"/>
    </row>
    <row r="1373" spans="1:4" x14ac:dyDescent="0.3">
      <c r="A1373" s="20" t="s">
        <v>274</v>
      </c>
      <c r="B1373" s="21">
        <v>35829</v>
      </c>
      <c r="C1373" s="7"/>
      <c r="D1373" s="7"/>
    </row>
    <row r="1374" spans="1:4" x14ac:dyDescent="0.3">
      <c r="A1374" s="20" t="s">
        <v>236</v>
      </c>
      <c r="B1374" s="21">
        <v>27180</v>
      </c>
      <c r="C1374" s="7"/>
      <c r="D1374" s="7"/>
    </row>
    <row r="1375" spans="1:4" x14ac:dyDescent="0.3">
      <c r="A1375" s="20" t="s">
        <v>409</v>
      </c>
      <c r="B1375" s="21">
        <v>42692</v>
      </c>
      <c r="C1375" s="7"/>
      <c r="D1375" s="7"/>
    </row>
    <row r="1376" spans="1:4" x14ac:dyDescent="0.3">
      <c r="A1376" s="20" t="s">
        <v>243</v>
      </c>
      <c r="B1376" s="21">
        <v>8480</v>
      </c>
      <c r="C1376" s="7"/>
      <c r="D1376" s="7"/>
    </row>
    <row r="1377" spans="1:4" x14ac:dyDescent="0.3">
      <c r="A1377" s="20" t="s">
        <v>309</v>
      </c>
      <c r="B1377" s="21">
        <v>6119</v>
      </c>
      <c r="C1377" s="7"/>
      <c r="D1377" s="7"/>
    </row>
    <row r="1378" spans="1:4" x14ac:dyDescent="0.3">
      <c r="A1378" s="20" t="s">
        <v>464</v>
      </c>
      <c r="B1378" s="21">
        <v>22897</v>
      </c>
      <c r="C1378" s="7"/>
      <c r="D1378" s="7"/>
    </row>
    <row r="1379" spans="1:4" x14ac:dyDescent="0.3">
      <c r="A1379" s="20" t="s">
        <v>368</v>
      </c>
      <c r="B1379" s="21">
        <v>12609</v>
      </c>
      <c r="C1379" s="7"/>
      <c r="D1379" s="7"/>
    </row>
    <row r="1380" spans="1:4" x14ac:dyDescent="0.3">
      <c r="A1380" s="20" t="s">
        <v>200</v>
      </c>
      <c r="B1380" s="21">
        <v>18088</v>
      </c>
      <c r="C1380" s="7"/>
      <c r="D1380" s="7"/>
    </row>
    <row r="1381" spans="1:4" x14ac:dyDescent="0.3">
      <c r="A1381" s="20" t="s">
        <v>306</v>
      </c>
      <c r="B1381" s="21">
        <v>18397</v>
      </c>
      <c r="C1381" s="7"/>
      <c r="D1381" s="7"/>
    </row>
    <row r="1382" spans="1:4" x14ac:dyDescent="0.3">
      <c r="A1382" s="20" t="s">
        <v>424</v>
      </c>
      <c r="B1382" s="21">
        <v>12386</v>
      </c>
      <c r="C1382" s="7"/>
      <c r="D1382" s="7"/>
    </row>
    <row r="1383" spans="1:4" x14ac:dyDescent="0.3">
      <c r="A1383" s="20" t="s">
        <v>217</v>
      </c>
      <c r="B1383" s="21">
        <v>427</v>
      </c>
      <c r="C1383" s="7"/>
      <c r="D1383" s="7"/>
    </row>
    <row r="1384" spans="1:4" x14ac:dyDescent="0.3">
      <c r="A1384" s="20" t="s">
        <v>266</v>
      </c>
      <c r="B1384" s="21">
        <v>13005</v>
      </c>
      <c r="C1384" s="7"/>
      <c r="D1384" s="7"/>
    </row>
    <row r="1385" spans="1:4" x14ac:dyDescent="0.3">
      <c r="A1385" s="20" t="s">
        <v>392</v>
      </c>
      <c r="B1385" s="21">
        <v>43042</v>
      </c>
      <c r="C1385" s="7"/>
      <c r="D1385" s="7"/>
    </row>
    <row r="1386" spans="1:4" x14ac:dyDescent="0.3">
      <c r="A1386" s="20" t="s">
        <v>283</v>
      </c>
      <c r="B1386" s="21">
        <v>22927</v>
      </c>
      <c r="C1386" s="7"/>
      <c r="D1386" s="7"/>
    </row>
    <row r="1387" spans="1:4" x14ac:dyDescent="0.3">
      <c r="A1387" s="20" t="s">
        <v>257</v>
      </c>
      <c r="B1387" s="21">
        <v>42669</v>
      </c>
      <c r="C1387" s="7"/>
      <c r="D1387" s="7"/>
    </row>
    <row r="1388" spans="1:4" x14ac:dyDescent="0.3">
      <c r="A1388" s="20" t="s">
        <v>161</v>
      </c>
      <c r="B1388" s="21">
        <v>12886</v>
      </c>
      <c r="C1388" s="7"/>
      <c r="D1388" s="7"/>
    </row>
    <row r="1389" spans="1:4" x14ac:dyDescent="0.3">
      <c r="A1389" s="20" t="s">
        <v>442</v>
      </c>
      <c r="B1389" s="21">
        <v>24166</v>
      </c>
      <c r="C1389" s="7"/>
      <c r="D1389" s="7"/>
    </row>
    <row r="1390" spans="1:4" x14ac:dyDescent="0.3">
      <c r="A1390" s="20" t="s">
        <v>256</v>
      </c>
      <c r="B1390" s="21">
        <v>17788</v>
      </c>
      <c r="C1390" s="7"/>
      <c r="D1390" s="7"/>
    </row>
    <row r="1391" spans="1:4" x14ac:dyDescent="0.3">
      <c r="A1391" s="20" t="s">
        <v>389</v>
      </c>
      <c r="B1391" s="21">
        <v>35946</v>
      </c>
      <c r="C1391" s="7"/>
      <c r="D1391" s="7"/>
    </row>
    <row r="1392" spans="1:4" x14ac:dyDescent="0.3">
      <c r="A1392" s="20" t="s">
        <v>453</v>
      </c>
      <c r="B1392" s="21">
        <v>42380</v>
      </c>
      <c r="C1392" s="7"/>
      <c r="D1392" s="7"/>
    </row>
    <row r="1393" spans="1:4" x14ac:dyDescent="0.3">
      <c r="A1393" s="20" t="s">
        <v>453</v>
      </c>
      <c r="B1393" s="21">
        <v>28654</v>
      </c>
      <c r="C1393" s="7"/>
      <c r="D1393" s="7"/>
    </row>
    <row r="1394" spans="1:4" x14ac:dyDescent="0.3">
      <c r="A1394" s="20" t="s">
        <v>464</v>
      </c>
      <c r="B1394" s="21">
        <v>26304</v>
      </c>
      <c r="C1394" s="7"/>
      <c r="D1394" s="7"/>
    </row>
    <row r="1395" spans="1:4" x14ac:dyDescent="0.3">
      <c r="A1395" s="20" t="s">
        <v>254</v>
      </c>
      <c r="B1395" s="21">
        <v>24834</v>
      </c>
      <c r="C1395" s="7"/>
      <c r="D1395" s="7"/>
    </row>
    <row r="1396" spans="1:4" x14ac:dyDescent="0.3">
      <c r="A1396" s="20" t="s">
        <v>257</v>
      </c>
      <c r="B1396" s="21">
        <v>45277</v>
      </c>
      <c r="C1396" s="7"/>
      <c r="D1396" s="7"/>
    </row>
    <row r="1397" spans="1:4" x14ac:dyDescent="0.3">
      <c r="A1397" s="20" t="s">
        <v>393</v>
      </c>
      <c r="B1397" s="21">
        <v>4372</v>
      </c>
      <c r="C1397" s="7"/>
      <c r="D1397" s="7"/>
    </row>
    <row r="1398" spans="1:4" x14ac:dyDescent="0.3">
      <c r="A1398" s="20" t="s">
        <v>188</v>
      </c>
      <c r="B1398" s="21">
        <v>24321</v>
      </c>
      <c r="C1398" s="7"/>
      <c r="D1398" s="7"/>
    </row>
    <row r="1399" spans="1:4" x14ac:dyDescent="0.3">
      <c r="A1399" s="20" t="s">
        <v>314</v>
      </c>
      <c r="B1399" s="21">
        <v>10715</v>
      </c>
      <c r="C1399" s="7"/>
      <c r="D1399" s="7"/>
    </row>
    <row r="1400" spans="1:4" x14ac:dyDescent="0.3">
      <c r="A1400" s="20" t="s">
        <v>183</v>
      </c>
      <c r="B1400" s="21">
        <v>25324</v>
      </c>
      <c r="C1400" s="7"/>
      <c r="D1400" s="7"/>
    </row>
    <row r="1401" spans="1:4" x14ac:dyDescent="0.3">
      <c r="A1401" s="20" t="s">
        <v>467</v>
      </c>
      <c r="B1401" s="21">
        <v>41439</v>
      </c>
      <c r="C1401" s="7"/>
      <c r="D1401" s="7"/>
    </row>
    <row r="1402" spans="1:4" x14ac:dyDescent="0.3">
      <c r="A1402" s="20" t="s">
        <v>462</v>
      </c>
      <c r="B1402" s="21">
        <v>30590</v>
      </c>
      <c r="C1402" s="7"/>
      <c r="D1402" s="7"/>
    </row>
    <row r="1403" spans="1:4" x14ac:dyDescent="0.3">
      <c r="A1403" s="20" t="s">
        <v>244</v>
      </c>
      <c r="B1403" s="21">
        <v>8414</v>
      </c>
      <c r="C1403" s="7"/>
      <c r="D1403" s="7"/>
    </row>
    <row r="1404" spans="1:4" x14ac:dyDescent="0.3">
      <c r="A1404" s="20" t="s">
        <v>478</v>
      </c>
      <c r="B1404" s="21">
        <v>44509</v>
      </c>
      <c r="C1404" s="7"/>
      <c r="D1404" s="7"/>
    </row>
    <row r="1405" spans="1:4" x14ac:dyDescent="0.3">
      <c r="A1405" s="20" t="s">
        <v>266</v>
      </c>
      <c r="B1405" s="21">
        <v>31687</v>
      </c>
      <c r="C1405" s="7"/>
      <c r="D1405" s="7"/>
    </row>
    <row r="1406" spans="1:4" x14ac:dyDescent="0.3">
      <c r="A1406" s="20" t="s">
        <v>254</v>
      </c>
      <c r="B1406" s="21">
        <v>2251</v>
      </c>
      <c r="C1406" s="7"/>
      <c r="D1406" s="7"/>
    </row>
    <row r="1407" spans="1:4" x14ac:dyDescent="0.3">
      <c r="A1407" s="20" t="s">
        <v>505</v>
      </c>
      <c r="B1407" s="21">
        <v>16600</v>
      </c>
      <c r="C1407" s="7"/>
      <c r="D1407" s="7"/>
    </row>
    <row r="1408" spans="1:4" x14ac:dyDescent="0.3">
      <c r="A1408" s="20" t="s">
        <v>268</v>
      </c>
      <c r="B1408" s="21">
        <v>8627</v>
      </c>
      <c r="C1408" s="7"/>
      <c r="D1408" s="7"/>
    </row>
    <row r="1409" spans="1:4" x14ac:dyDescent="0.3">
      <c r="A1409" s="20" t="s">
        <v>266</v>
      </c>
      <c r="B1409" s="21">
        <v>4296</v>
      </c>
      <c r="C1409" s="7"/>
      <c r="D1409" s="7"/>
    </row>
    <row r="1410" spans="1:4" x14ac:dyDescent="0.3">
      <c r="A1410" s="20" t="s">
        <v>431</v>
      </c>
      <c r="B1410" s="21">
        <v>43496</v>
      </c>
      <c r="C1410" s="7"/>
      <c r="D1410" s="7"/>
    </row>
    <row r="1411" spans="1:4" x14ac:dyDescent="0.3">
      <c r="A1411" s="20" t="s">
        <v>517</v>
      </c>
      <c r="B1411" s="21">
        <v>35991</v>
      </c>
      <c r="C1411" s="7"/>
      <c r="D1411" s="7"/>
    </row>
    <row r="1412" spans="1:4" x14ac:dyDescent="0.3">
      <c r="A1412" s="20" t="s">
        <v>403</v>
      </c>
      <c r="B1412" s="21">
        <v>38608</v>
      </c>
      <c r="C1412" s="7"/>
      <c r="D1412" s="7"/>
    </row>
    <row r="1413" spans="1:4" x14ac:dyDescent="0.3">
      <c r="A1413" s="20" t="s">
        <v>458</v>
      </c>
      <c r="B1413" s="21">
        <v>41346</v>
      </c>
      <c r="C1413" s="7"/>
      <c r="D1413" s="7"/>
    </row>
    <row r="1414" spans="1:4" x14ac:dyDescent="0.3">
      <c r="A1414" s="20" t="s">
        <v>414</v>
      </c>
      <c r="B1414" s="21">
        <v>9390</v>
      </c>
      <c r="C1414" s="7"/>
      <c r="D1414" s="7"/>
    </row>
    <row r="1415" spans="1:4" x14ac:dyDescent="0.3">
      <c r="A1415" s="20" t="s">
        <v>351</v>
      </c>
      <c r="B1415" s="21">
        <v>29791</v>
      </c>
      <c r="C1415" s="7"/>
      <c r="D1415" s="7"/>
    </row>
    <row r="1416" spans="1:4" x14ac:dyDescent="0.3">
      <c r="A1416" s="20" t="s">
        <v>182</v>
      </c>
      <c r="B1416" s="21">
        <v>24803</v>
      </c>
      <c r="C1416" s="7"/>
      <c r="D1416" s="7"/>
    </row>
    <row r="1417" spans="1:4" x14ac:dyDescent="0.3">
      <c r="A1417" s="20" t="s">
        <v>284</v>
      </c>
      <c r="B1417" s="21">
        <v>44121</v>
      </c>
      <c r="C1417" s="7"/>
      <c r="D1417" s="7"/>
    </row>
    <row r="1418" spans="1:4" x14ac:dyDescent="0.3">
      <c r="A1418" s="20" t="s">
        <v>200</v>
      </c>
      <c r="B1418" s="21">
        <v>20350</v>
      </c>
      <c r="C1418" s="7"/>
      <c r="D1418" s="7"/>
    </row>
    <row r="1419" spans="1:4" x14ac:dyDescent="0.3">
      <c r="A1419" s="20" t="s">
        <v>384</v>
      </c>
      <c r="B1419" s="21">
        <v>12733</v>
      </c>
      <c r="C1419" s="7"/>
      <c r="D1419" s="7"/>
    </row>
    <row r="1420" spans="1:4" x14ac:dyDescent="0.3">
      <c r="A1420" s="20" t="s">
        <v>375</v>
      </c>
      <c r="B1420" s="21">
        <v>10158</v>
      </c>
      <c r="C1420" s="7"/>
      <c r="D1420" s="7"/>
    </row>
    <row r="1421" spans="1:4" x14ac:dyDescent="0.3">
      <c r="A1421" s="20" t="s">
        <v>362</v>
      </c>
      <c r="B1421" s="21">
        <v>27135</v>
      </c>
      <c r="C1421" s="7"/>
      <c r="D1421" s="7"/>
    </row>
    <row r="1422" spans="1:4" x14ac:dyDescent="0.3">
      <c r="A1422" s="20" t="s">
        <v>309</v>
      </c>
      <c r="B1422" s="21">
        <v>19596</v>
      </c>
      <c r="C1422" s="7"/>
      <c r="D1422" s="7"/>
    </row>
    <row r="1423" spans="1:4" x14ac:dyDescent="0.3">
      <c r="A1423" s="20" t="s">
        <v>396</v>
      </c>
      <c r="B1423" s="21">
        <v>35617</v>
      </c>
      <c r="C1423" s="7"/>
      <c r="D1423" s="7"/>
    </row>
    <row r="1424" spans="1:4" x14ac:dyDescent="0.3">
      <c r="A1424" s="20" t="s">
        <v>350</v>
      </c>
      <c r="B1424" s="21">
        <v>23250</v>
      </c>
      <c r="C1424" s="7"/>
      <c r="D1424" s="7"/>
    </row>
    <row r="1425" spans="1:4" x14ac:dyDescent="0.3">
      <c r="A1425" s="20" t="s">
        <v>397</v>
      </c>
      <c r="B1425" s="21">
        <v>47335</v>
      </c>
      <c r="C1425" s="7"/>
      <c r="D1425" s="7"/>
    </row>
    <row r="1426" spans="1:4" x14ac:dyDescent="0.3">
      <c r="A1426" s="20" t="s">
        <v>187</v>
      </c>
      <c r="B1426" s="21">
        <v>20660</v>
      </c>
      <c r="C1426" s="7"/>
      <c r="D1426" s="7"/>
    </row>
    <row r="1427" spans="1:4" x14ac:dyDescent="0.3">
      <c r="A1427" s="20" t="s">
        <v>439</v>
      </c>
      <c r="B1427" s="21">
        <v>20112</v>
      </c>
      <c r="C1427" s="7"/>
      <c r="D1427" s="7"/>
    </row>
    <row r="1428" spans="1:4" x14ac:dyDescent="0.3">
      <c r="A1428" s="20" t="s">
        <v>341</v>
      </c>
      <c r="B1428" s="21">
        <v>16553</v>
      </c>
      <c r="C1428" s="7"/>
      <c r="D1428" s="7"/>
    </row>
    <row r="1429" spans="1:4" x14ac:dyDescent="0.3">
      <c r="A1429" s="20" t="s">
        <v>196</v>
      </c>
      <c r="B1429" s="21">
        <v>46961</v>
      </c>
      <c r="C1429" s="7"/>
      <c r="D1429" s="7"/>
    </row>
    <row r="1430" spans="1:4" x14ac:dyDescent="0.3">
      <c r="A1430" s="20" t="s">
        <v>347</v>
      </c>
      <c r="B1430" s="21">
        <v>18069</v>
      </c>
      <c r="C1430" s="7"/>
      <c r="D1430" s="7"/>
    </row>
    <row r="1431" spans="1:4" x14ac:dyDescent="0.3">
      <c r="A1431" s="20" t="s">
        <v>267</v>
      </c>
      <c r="B1431" s="21">
        <v>20301</v>
      </c>
      <c r="C1431" s="7"/>
      <c r="D1431" s="7"/>
    </row>
    <row r="1432" spans="1:4" x14ac:dyDescent="0.3">
      <c r="A1432" s="20" t="s">
        <v>506</v>
      </c>
      <c r="B1432" s="21">
        <v>39714</v>
      </c>
      <c r="C1432" s="7"/>
      <c r="D1432" s="7"/>
    </row>
    <row r="1433" spans="1:4" x14ac:dyDescent="0.3">
      <c r="A1433" s="20" t="s">
        <v>277</v>
      </c>
      <c r="B1433" s="21">
        <v>15698</v>
      </c>
      <c r="C1433" s="7"/>
      <c r="D1433" s="7"/>
    </row>
    <row r="1434" spans="1:4" x14ac:dyDescent="0.3">
      <c r="A1434" s="20" t="s">
        <v>467</v>
      </c>
      <c r="B1434" s="21">
        <v>13814</v>
      </c>
      <c r="C1434" s="7"/>
      <c r="D1434" s="7"/>
    </row>
    <row r="1435" spans="1:4" x14ac:dyDescent="0.3">
      <c r="A1435" s="20" t="s">
        <v>291</v>
      </c>
      <c r="B1435" s="21">
        <v>17383</v>
      </c>
      <c r="C1435" s="7"/>
      <c r="D1435" s="7"/>
    </row>
    <row r="1436" spans="1:4" x14ac:dyDescent="0.3">
      <c r="A1436" s="20" t="s">
        <v>395</v>
      </c>
      <c r="B1436" s="21">
        <v>3210</v>
      </c>
      <c r="C1436" s="7"/>
      <c r="D1436" s="7"/>
    </row>
    <row r="1437" spans="1:4" x14ac:dyDescent="0.3">
      <c r="A1437" s="20" t="s">
        <v>225</v>
      </c>
      <c r="B1437" s="21">
        <v>48001</v>
      </c>
      <c r="C1437" s="7"/>
      <c r="D1437" s="7"/>
    </row>
    <row r="1438" spans="1:4" x14ac:dyDescent="0.3">
      <c r="A1438" s="20" t="s">
        <v>387</v>
      </c>
      <c r="B1438" s="21">
        <v>21662</v>
      </c>
      <c r="C1438" s="7"/>
      <c r="D1438" s="7"/>
    </row>
    <row r="1439" spans="1:4" x14ac:dyDescent="0.3">
      <c r="A1439" s="20" t="s">
        <v>490</v>
      </c>
      <c r="B1439" s="21">
        <v>17663</v>
      </c>
      <c r="C1439" s="7"/>
      <c r="D1439" s="7"/>
    </row>
    <row r="1440" spans="1:4" x14ac:dyDescent="0.3">
      <c r="A1440" s="20" t="s">
        <v>404</v>
      </c>
      <c r="B1440" s="21">
        <v>21450</v>
      </c>
      <c r="C1440" s="7"/>
      <c r="D1440" s="7"/>
    </row>
    <row r="1441" spans="1:4" x14ac:dyDescent="0.3">
      <c r="A1441" s="20" t="s">
        <v>277</v>
      </c>
      <c r="B1441" s="21">
        <v>36726</v>
      </c>
      <c r="C1441" s="7"/>
      <c r="D1441" s="7"/>
    </row>
    <row r="1442" spans="1:4" x14ac:dyDescent="0.3">
      <c r="A1442" s="20" t="s">
        <v>408</v>
      </c>
      <c r="B1442" s="21">
        <v>34592</v>
      </c>
      <c r="C1442" s="7"/>
      <c r="D1442" s="7"/>
    </row>
    <row r="1443" spans="1:4" x14ac:dyDescent="0.3">
      <c r="A1443" s="20" t="s">
        <v>377</v>
      </c>
      <c r="B1443" s="21">
        <v>39710</v>
      </c>
      <c r="C1443" s="7"/>
      <c r="D1443" s="7"/>
    </row>
    <row r="1444" spans="1:4" x14ac:dyDescent="0.3">
      <c r="A1444" s="20" t="s">
        <v>480</v>
      </c>
      <c r="B1444" s="21">
        <v>22227</v>
      </c>
      <c r="C1444" s="7"/>
      <c r="D1444" s="7"/>
    </row>
    <row r="1445" spans="1:4" x14ac:dyDescent="0.3">
      <c r="A1445" s="20" t="s">
        <v>250</v>
      </c>
      <c r="B1445" s="21">
        <v>34872</v>
      </c>
      <c r="C1445" s="7"/>
      <c r="D1445" s="7"/>
    </row>
    <row r="1446" spans="1:4" x14ac:dyDescent="0.3">
      <c r="A1446" s="20" t="s">
        <v>256</v>
      </c>
      <c r="B1446" s="21">
        <v>6731</v>
      </c>
      <c r="C1446" s="7"/>
      <c r="D1446" s="7"/>
    </row>
    <row r="1447" spans="1:4" x14ac:dyDescent="0.3">
      <c r="A1447" s="20" t="s">
        <v>459</v>
      </c>
      <c r="B1447" s="21">
        <v>26116</v>
      </c>
      <c r="C1447" s="7"/>
      <c r="D1447" s="7"/>
    </row>
    <row r="1448" spans="1:4" x14ac:dyDescent="0.3">
      <c r="A1448" s="20" t="s">
        <v>146</v>
      </c>
      <c r="B1448" s="21">
        <v>23207</v>
      </c>
      <c r="C1448" s="7"/>
      <c r="D1448" s="7"/>
    </row>
    <row r="1449" spans="1:4" x14ac:dyDescent="0.3">
      <c r="A1449" s="20" t="s">
        <v>479</v>
      </c>
      <c r="B1449" s="21">
        <v>9812</v>
      </c>
      <c r="C1449" s="7"/>
      <c r="D1449" s="7"/>
    </row>
    <row r="1450" spans="1:4" x14ac:dyDescent="0.3">
      <c r="A1450" s="20" t="s">
        <v>265</v>
      </c>
      <c r="B1450" s="21">
        <v>26208</v>
      </c>
      <c r="C1450" s="7"/>
      <c r="D1450" s="7"/>
    </row>
    <row r="1451" spans="1:4" x14ac:dyDescent="0.3">
      <c r="A1451" s="20" t="s">
        <v>442</v>
      </c>
      <c r="B1451" s="21">
        <v>34567</v>
      </c>
      <c r="C1451" s="7"/>
      <c r="D1451" s="7"/>
    </row>
    <row r="1452" spans="1:4" x14ac:dyDescent="0.3">
      <c r="A1452" s="20" t="s">
        <v>305</v>
      </c>
      <c r="B1452" s="21">
        <v>25473</v>
      </c>
      <c r="C1452" s="7"/>
      <c r="D1452" s="7"/>
    </row>
    <row r="1453" spans="1:4" x14ac:dyDescent="0.3">
      <c r="A1453" s="20" t="s">
        <v>204</v>
      </c>
      <c r="B1453" s="21">
        <v>28504</v>
      </c>
      <c r="C1453" s="7"/>
      <c r="D1453" s="7"/>
    </row>
    <row r="1454" spans="1:4" x14ac:dyDescent="0.3">
      <c r="A1454" s="20" t="s">
        <v>242</v>
      </c>
      <c r="B1454" s="21">
        <v>13289</v>
      </c>
      <c r="C1454" s="7"/>
      <c r="D1454" s="7"/>
    </row>
    <row r="1455" spans="1:4" x14ac:dyDescent="0.3">
      <c r="A1455" s="20" t="s">
        <v>226</v>
      </c>
      <c r="B1455" s="21">
        <v>26769</v>
      </c>
      <c r="C1455" s="7"/>
      <c r="D1455" s="7"/>
    </row>
    <row r="1456" spans="1:4" x14ac:dyDescent="0.3">
      <c r="A1456" s="20" t="s">
        <v>500</v>
      </c>
      <c r="B1456" s="21">
        <v>13878</v>
      </c>
      <c r="C1456" s="7"/>
      <c r="D1456" s="7"/>
    </row>
    <row r="1457" spans="1:4" x14ac:dyDescent="0.3">
      <c r="A1457" s="20" t="s">
        <v>228</v>
      </c>
      <c r="B1457" s="21">
        <v>24332</v>
      </c>
      <c r="C1457" s="7"/>
      <c r="D1457" s="7"/>
    </row>
    <row r="1458" spans="1:4" x14ac:dyDescent="0.3">
      <c r="A1458" s="20" t="s">
        <v>312</v>
      </c>
      <c r="B1458" s="21">
        <v>4624</v>
      </c>
      <c r="C1458" s="7"/>
      <c r="D1458" s="7"/>
    </row>
    <row r="1459" spans="1:4" x14ac:dyDescent="0.3">
      <c r="A1459" s="20" t="s">
        <v>301</v>
      </c>
      <c r="B1459" s="21">
        <v>17774</v>
      </c>
      <c r="C1459" s="7"/>
      <c r="D1459" s="7"/>
    </row>
    <row r="1460" spans="1:4" x14ac:dyDescent="0.3">
      <c r="A1460" s="20" t="s">
        <v>243</v>
      </c>
      <c r="B1460" s="21">
        <v>35683</v>
      </c>
      <c r="C1460" s="7"/>
      <c r="D1460" s="7"/>
    </row>
    <row r="1461" spans="1:4" x14ac:dyDescent="0.3">
      <c r="A1461" s="20" t="s">
        <v>248</v>
      </c>
      <c r="B1461" s="21">
        <v>46069</v>
      </c>
      <c r="C1461" s="7"/>
      <c r="D1461" s="7"/>
    </row>
    <row r="1462" spans="1:4" x14ac:dyDescent="0.3">
      <c r="A1462" s="20" t="s">
        <v>482</v>
      </c>
      <c r="B1462" s="21">
        <v>8270</v>
      </c>
      <c r="C1462" s="7"/>
      <c r="D1462" s="7"/>
    </row>
    <row r="1463" spans="1:4" x14ac:dyDescent="0.3">
      <c r="A1463" s="20" t="s">
        <v>171</v>
      </c>
      <c r="B1463" s="21">
        <v>2554</v>
      </c>
      <c r="C1463" s="7"/>
      <c r="D1463" s="7"/>
    </row>
    <row r="1464" spans="1:4" x14ac:dyDescent="0.3">
      <c r="A1464" s="20" t="s">
        <v>216</v>
      </c>
      <c r="B1464" s="21">
        <v>40729</v>
      </c>
      <c r="C1464" s="7"/>
      <c r="D1464" s="7"/>
    </row>
    <row r="1465" spans="1:4" x14ac:dyDescent="0.3">
      <c r="A1465" s="20" t="s">
        <v>447</v>
      </c>
      <c r="B1465" s="21">
        <v>26507</v>
      </c>
      <c r="C1465" s="7"/>
      <c r="D1465" s="7"/>
    </row>
    <row r="1466" spans="1:4" x14ac:dyDescent="0.3">
      <c r="A1466" s="20" t="s">
        <v>220</v>
      </c>
      <c r="B1466" s="21">
        <v>16472</v>
      </c>
      <c r="C1466" s="7"/>
      <c r="D1466" s="7"/>
    </row>
    <row r="1467" spans="1:4" x14ac:dyDescent="0.3">
      <c r="A1467" s="20" t="s">
        <v>230</v>
      </c>
      <c r="B1467" s="21">
        <v>12612</v>
      </c>
      <c r="C1467" s="7"/>
      <c r="D1467" s="7"/>
    </row>
    <row r="1468" spans="1:4" x14ac:dyDescent="0.3">
      <c r="A1468" s="20" t="s">
        <v>201</v>
      </c>
      <c r="B1468" s="21">
        <v>5432</v>
      </c>
      <c r="C1468" s="7"/>
      <c r="D1468" s="7"/>
    </row>
    <row r="1469" spans="1:4" x14ac:dyDescent="0.3">
      <c r="A1469" s="20" t="s">
        <v>272</v>
      </c>
      <c r="B1469" s="21">
        <v>4713</v>
      </c>
      <c r="C1469" s="7"/>
      <c r="D1469" s="7"/>
    </row>
    <row r="1470" spans="1:4" x14ac:dyDescent="0.3">
      <c r="A1470" s="20" t="s">
        <v>459</v>
      </c>
      <c r="B1470" s="21">
        <v>45964</v>
      </c>
      <c r="C1470" s="7"/>
      <c r="D1470" s="7"/>
    </row>
    <row r="1471" spans="1:4" x14ac:dyDescent="0.3">
      <c r="A1471" s="20" t="s">
        <v>195</v>
      </c>
      <c r="B1471" s="21">
        <v>42794</v>
      </c>
      <c r="C1471" s="7"/>
      <c r="D1471" s="7"/>
    </row>
    <row r="1472" spans="1:4" x14ac:dyDescent="0.3">
      <c r="A1472" s="20" t="s">
        <v>271</v>
      </c>
      <c r="B1472" s="21">
        <v>14710</v>
      </c>
      <c r="C1472" s="7"/>
      <c r="D1472" s="7"/>
    </row>
    <row r="1473" spans="1:4" x14ac:dyDescent="0.3">
      <c r="A1473" s="20" t="s">
        <v>222</v>
      </c>
      <c r="B1473" s="21">
        <v>28945</v>
      </c>
      <c r="C1473" s="7"/>
      <c r="D1473" s="7"/>
    </row>
    <row r="1474" spans="1:4" x14ac:dyDescent="0.3">
      <c r="A1474" s="20" t="s">
        <v>354</v>
      </c>
      <c r="B1474" s="21">
        <v>40249</v>
      </c>
      <c r="C1474" s="7"/>
      <c r="D1474" s="7"/>
    </row>
    <row r="1475" spans="1:4" x14ac:dyDescent="0.3">
      <c r="A1475" s="20" t="s">
        <v>272</v>
      </c>
      <c r="B1475" s="21">
        <v>31530</v>
      </c>
      <c r="C1475" s="7"/>
      <c r="D1475" s="7"/>
    </row>
    <row r="1476" spans="1:4" x14ac:dyDescent="0.3">
      <c r="A1476" s="20" t="s">
        <v>278</v>
      </c>
      <c r="B1476" s="21">
        <v>27851</v>
      </c>
      <c r="C1476" s="7"/>
      <c r="D1476" s="7"/>
    </row>
    <row r="1477" spans="1:4" x14ac:dyDescent="0.3">
      <c r="A1477" s="20" t="s">
        <v>362</v>
      </c>
      <c r="B1477" s="21">
        <v>42097</v>
      </c>
      <c r="C1477" s="7"/>
      <c r="D1477" s="7"/>
    </row>
    <row r="1478" spans="1:4" x14ac:dyDescent="0.3">
      <c r="A1478" s="20" t="s">
        <v>464</v>
      </c>
      <c r="B1478" s="21">
        <v>11907</v>
      </c>
      <c r="C1478" s="7"/>
      <c r="D1478" s="7"/>
    </row>
    <row r="1479" spans="1:4" x14ac:dyDescent="0.3">
      <c r="A1479" s="20" t="s">
        <v>402</v>
      </c>
      <c r="B1479" s="21">
        <v>26243</v>
      </c>
      <c r="C1479" s="7"/>
      <c r="D1479" s="7"/>
    </row>
    <row r="1480" spans="1:4" x14ac:dyDescent="0.3">
      <c r="A1480" s="20" t="s">
        <v>290</v>
      </c>
      <c r="B1480" s="21">
        <v>14968</v>
      </c>
      <c r="C1480" s="7"/>
      <c r="D1480" s="7"/>
    </row>
    <row r="1481" spans="1:4" x14ac:dyDescent="0.3">
      <c r="A1481" s="20" t="s">
        <v>162</v>
      </c>
      <c r="B1481" s="21">
        <v>44461</v>
      </c>
      <c r="C1481" s="7"/>
      <c r="D1481" s="7"/>
    </row>
    <row r="1482" spans="1:4" x14ac:dyDescent="0.3">
      <c r="A1482" s="20" t="s">
        <v>262</v>
      </c>
      <c r="B1482" s="21">
        <v>7395</v>
      </c>
      <c r="C1482" s="7"/>
      <c r="D1482" s="7"/>
    </row>
    <row r="1483" spans="1:4" x14ac:dyDescent="0.3">
      <c r="A1483" s="20" t="s">
        <v>342</v>
      </c>
      <c r="B1483" s="21">
        <v>17004</v>
      </c>
      <c r="C1483" s="7"/>
      <c r="D1483" s="7"/>
    </row>
    <row r="1484" spans="1:4" x14ac:dyDescent="0.3">
      <c r="A1484" s="20" t="s">
        <v>210</v>
      </c>
      <c r="B1484" s="21">
        <v>37640</v>
      </c>
      <c r="C1484" s="7"/>
      <c r="D1484" s="7"/>
    </row>
    <row r="1485" spans="1:4" x14ac:dyDescent="0.3">
      <c r="A1485" s="20" t="s">
        <v>361</v>
      </c>
      <c r="B1485" s="21">
        <v>46111</v>
      </c>
      <c r="C1485" s="7"/>
      <c r="D1485" s="7"/>
    </row>
    <row r="1486" spans="1:4" x14ac:dyDescent="0.3">
      <c r="A1486" s="20" t="s">
        <v>257</v>
      </c>
      <c r="B1486" s="21">
        <v>35080</v>
      </c>
      <c r="C1486" s="7"/>
      <c r="D1486" s="7"/>
    </row>
    <row r="1487" spans="1:4" x14ac:dyDescent="0.3">
      <c r="A1487" s="20" t="s">
        <v>400</v>
      </c>
      <c r="B1487" s="21">
        <v>14365</v>
      </c>
      <c r="C1487" s="7"/>
      <c r="D1487" s="7"/>
    </row>
    <row r="1488" spans="1:4" x14ac:dyDescent="0.3">
      <c r="A1488" s="20" t="s">
        <v>208</v>
      </c>
      <c r="B1488" s="21">
        <v>19590</v>
      </c>
      <c r="C1488" s="7"/>
      <c r="D1488" s="7"/>
    </row>
    <row r="1489" spans="1:4" x14ac:dyDescent="0.3">
      <c r="A1489" s="20" t="s">
        <v>370</v>
      </c>
      <c r="B1489" s="21">
        <v>3658</v>
      </c>
      <c r="C1489" s="7"/>
      <c r="D1489" s="7"/>
    </row>
    <row r="1490" spans="1:4" x14ac:dyDescent="0.3">
      <c r="A1490" s="20" t="s">
        <v>497</v>
      </c>
      <c r="B1490" s="21">
        <v>44848</v>
      </c>
      <c r="C1490" s="7"/>
      <c r="D1490" s="7"/>
    </row>
    <row r="1491" spans="1:4" x14ac:dyDescent="0.3">
      <c r="A1491" s="20" t="s">
        <v>365</v>
      </c>
      <c r="B1491" s="21">
        <v>31271</v>
      </c>
      <c r="C1491" s="7"/>
      <c r="D1491" s="7"/>
    </row>
    <row r="1492" spans="1:4" x14ac:dyDescent="0.3">
      <c r="A1492" s="20" t="s">
        <v>461</v>
      </c>
      <c r="B1492" s="21">
        <v>27646</v>
      </c>
      <c r="C1492" s="7"/>
      <c r="D1492" s="7"/>
    </row>
    <row r="1493" spans="1:4" x14ac:dyDescent="0.3">
      <c r="A1493" s="20" t="s">
        <v>348</v>
      </c>
      <c r="B1493" s="21">
        <v>43564</v>
      </c>
      <c r="C1493" s="7"/>
      <c r="D1493" s="7"/>
    </row>
    <row r="1494" spans="1:4" x14ac:dyDescent="0.3">
      <c r="A1494" s="20" t="s">
        <v>295</v>
      </c>
      <c r="B1494" s="21">
        <v>5477</v>
      </c>
      <c r="C1494" s="7"/>
      <c r="D1494" s="7"/>
    </row>
    <row r="1495" spans="1:4" x14ac:dyDescent="0.3">
      <c r="A1495" s="20" t="s">
        <v>178</v>
      </c>
      <c r="B1495" s="21">
        <v>16580</v>
      </c>
      <c r="C1495" s="7"/>
      <c r="D1495" s="7"/>
    </row>
    <row r="1496" spans="1:4" x14ac:dyDescent="0.3">
      <c r="A1496" s="20" t="s">
        <v>340</v>
      </c>
      <c r="B1496" s="21">
        <v>17155</v>
      </c>
      <c r="C1496" s="7"/>
      <c r="D1496" s="7"/>
    </row>
    <row r="1497" spans="1:4" x14ac:dyDescent="0.3">
      <c r="A1497" s="20" t="s">
        <v>344</v>
      </c>
      <c r="B1497" s="21">
        <v>29929</v>
      </c>
      <c r="C1497" s="7"/>
      <c r="D1497" s="7"/>
    </row>
    <row r="1498" spans="1:4" x14ac:dyDescent="0.3">
      <c r="A1498" s="20" t="s">
        <v>400</v>
      </c>
      <c r="B1498" s="21">
        <v>4891</v>
      </c>
      <c r="C1498" s="7"/>
      <c r="D1498" s="7"/>
    </row>
    <row r="1499" spans="1:4" x14ac:dyDescent="0.3">
      <c r="A1499" s="20" t="s">
        <v>382</v>
      </c>
      <c r="B1499" s="21">
        <v>24828</v>
      </c>
      <c r="C1499" s="7"/>
      <c r="D1499" s="7"/>
    </row>
    <row r="1500" spans="1:4" x14ac:dyDescent="0.3">
      <c r="A1500" s="20" t="s">
        <v>246</v>
      </c>
      <c r="B1500" s="21">
        <v>23098</v>
      </c>
      <c r="C1500" s="7"/>
      <c r="D1500" s="7"/>
    </row>
    <row r="1501" spans="1:4" x14ac:dyDescent="0.3">
      <c r="A1501" s="20" t="s">
        <v>320</v>
      </c>
      <c r="B1501" s="21">
        <v>28593</v>
      </c>
      <c r="C1501" s="7"/>
      <c r="D1501" s="7"/>
    </row>
    <row r="1502" spans="1:4" x14ac:dyDescent="0.3">
      <c r="A1502" s="20" t="s">
        <v>188</v>
      </c>
      <c r="B1502" s="21">
        <v>662</v>
      </c>
      <c r="C1502" s="7"/>
      <c r="D1502" s="7"/>
    </row>
    <row r="1503" spans="1:4" x14ac:dyDescent="0.3">
      <c r="A1503" s="20" t="s">
        <v>183</v>
      </c>
      <c r="B1503" s="21">
        <v>26804</v>
      </c>
      <c r="C1503" s="7"/>
      <c r="D1503" s="7"/>
    </row>
    <row r="1504" spans="1:4" x14ac:dyDescent="0.3">
      <c r="A1504" s="20" t="s">
        <v>264</v>
      </c>
      <c r="B1504" s="21">
        <v>42433</v>
      </c>
      <c r="C1504" s="7"/>
      <c r="D1504" s="7"/>
    </row>
    <row r="1505" spans="1:4" x14ac:dyDescent="0.3">
      <c r="A1505" s="20" t="s">
        <v>360</v>
      </c>
      <c r="B1505" s="21">
        <v>36545</v>
      </c>
      <c r="C1505" s="7"/>
      <c r="D1505" s="7"/>
    </row>
    <row r="1506" spans="1:4" x14ac:dyDescent="0.3">
      <c r="A1506" s="20" t="s">
        <v>452</v>
      </c>
      <c r="B1506" s="21">
        <v>2443</v>
      </c>
      <c r="C1506" s="7"/>
      <c r="D1506" s="7"/>
    </row>
    <row r="1507" spans="1:4" x14ac:dyDescent="0.3">
      <c r="A1507" s="20" t="s">
        <v>389</v>
      </c>
      <c r="B1507" s="21">
        <v>15898</v>
      </c>
      <c r="C1507" s="7"/>
      <c r="D1507" s="7"/>
    </row>
    <row r="1508" spans="1:4" x14ac:dyDescent="0.3">
      <c r="A1508" s="20" t="s">
        <v>414</v>
      </c>
      <c r="B1508" s="21">
        <v>1543</v>
      </c>
      <c r="C1508" s="7"/>
      <c r="D1508" s="7"/>
    </row>
    <row r="1509" spans="1:4" x14ac:dyDescent="0.3">
      <c r="A1509" s="20" t="s">
        <v>449</v>
      </c>
      <c r="B1509" s="21">
        <v>17424</v>
      </c>
      <c r="C1509" s="7"/>
      <c r="D1509" s="7"/>
    </row>
    <row r="1510" spans="1:4" x14ac:dyDescent="0.3">
      <c r="A1510" s="20" t="s">
        <v>248</v>
      </c>
      <c r="B1510" s="21">
        <v>7373</v>
      </c>
      <c r="C1510" s="7"/>
      <c r="D1510" s="7"/>
    </row>
    <row r="1511" spans="1:4" x14ac:dyDescent="0.3">
      <c r="A1511" s="20" t="s">
        <v>352</v>
      </c>
      <c r="B1511" s="21">
        <v>17046</v>
      </c>
      <c r="C1511" s="7"/>
      <c r="D1511" s="7"/>
    </row>
    <row r="1512" spans="1:4" x14ac:dyDescent="0.3">
      <c r="A1512" s="20" t="s">
        <v>207</v>
      </c>
      <c r="B1512" s="21">
        <v>18403</v>
      </c>
      <c r="C1512" s="7"/>
      <c r="D1512" s="7"/>
    </row>
    <row r="1513" spans="1:4" x14ac:dyDescent="0.3">
      <c r="A1513" s="20" t="s">
        <v>150</v>
      </c>
      <c r="B1513" s="21">
        <v>17322</v>
      </c>
      <c r="C1513" s="7"/>
      <c r="D1513" s="7"/>
    </row>
    <row r="1514" spans="1:4" x14ac:dyDescent="0.3">
      <c r="A1514" s="20" t="s">
        <v>438</v>
      </c>
      <c r="B1514" s="21">
        <v>4062</v>
      </c>
      <c r="C1514" s="7"/>
      <c r="D1514" s="7"/>
    </row>
    <row r="1515" spans="1:4" x14ac:dyDescent="0.3">
      <c r="A1515" s="20" t="s">
        <v>281</v>
      </c>
      <c r="B1515" s="21">
        <v>35256</v>
      </c>
      <c r="C1515" s="7"/>
      <c r="D1515" s="7"/>
    </row>
    <row r="1516" spans="1:4" x14ac:dyDescent="0.3">
      <c r="A1516" s="20" t="s">
        <v>483</v>
      </c>
      <c r="B1516" s="21">
        <v>24067</v>
      </c>
      <c r="C1516" s="7"/>
      <c r="D1516" s="7"/>
    </row>
    <row r="1517" spans="1:4" x14ac:dyDescent="0.3">
      <c r="A1517" s="20" t="s">
        <v>424</v>
      </c>
      <c r="B1517" s="21">
        <v>13223</v>
      </c>
      <c r="C1517" s="7"/>
      <c r="D1517" s="7"/>
    </row>
    <row r="1518" spans="1:4" x14ac:dyDescent="0.3">
      <c r="A1518" s="20" t="s">
        <v>459</v>
      </c>
      <c r="B1518" s="21">
        <v>41594</v>
      </c>
      <c r="C1518" s="7"/>
      <c r="D1518" s="7"/>
    </row>
    <row r="1519" spans="1:4" x14ac:dyDescent="0.3">
      <c r="A1519" s="20" t="s">
        <v>498</v>
      </c>
      <c r="B1519" s="21">
        <v>6144</v>
      </c>
      <c r="C1519" s="7"/>
      <c r="D1519" s="7"/>
    </row>
    <row r="1520" spans="1:4" x14ac:dyDescent="0.3">
      <c r="A1520" s="20" t="s">
        <v>333</v>
      </c>
      <c r="B1520" s="21">
        <v>47167</v>
      </c>
      <c r="C1520" s="7"/>
      <c r="D1520" s="7"/>
    </row>
    <row r="1521" spans="1:4" x14ac:dyDescent="0.3">
      <c r="A1521" s="20" t="s">
        <v>221</v>
      </c>
      <c r="B1521" s="21">
        <v>12066</v>
      </c>
      <c r="C1521" s="7"/>
      <c r="D1521" s="7"/>
    </row>
    <row r="1522" spans="1:4" x14ac:dyDescent="0.3">
      <c r="A1522" s="20" t="s">
        <v>174</v>
      </c>
      <c r="B1522" s="21">
        <v>6339</v>
      </c>
      <c r="C1522" s="7"/>
      <c r="D1522" s="7"/>
    </row>
    <row r="1523" spans="1:4" x14ac:dyDescent="0.3">
      <c r="A1523" s="20" t="s">
        <v>512</v>
      </c>
      <c r="B1523" s="21">
        <v>6494</v>
      </c>
      <c r="C1523" s="7"/>
      <c r="D1523" s="7"/>
    </row>
    <row r="1524" spans="1:4" x14ac:dyDescent="0.3">
      <c r="A1524" s="20" t="s">
        <v>163</v>
      </c>
      <c r="B1524" s="21">
        <v>49802</v>
      </c>
      <c r="C1524" s="7"/>
      <c r="D1524" s="7"/>
    </row>
    <row r="1525" spans="1:4" x14ac:dyDescent="0.3">
      <c r="A1525" s="20" t="s">
        <v>287</v>
      </c>
      <c r="B1525" s="21">
        <v>30780</v>
      </c>
      <c r="C1525" s="7"/>
      <c r="D1525" s="7"/>
    </row>
    <row r="1526" spans="1:4" x14ac:dyDescent="0.3">
      <c r="A1526" s="20" t="s">
        <v>350</v>
      </c>
      <c r="B1526" s="21">
        <v>16208</v>
      </c>
      <c r="C1526" s="7"/>
      <c r="D1526" s="7"/>
    </row>
    <row r="1527" spans="1:4" x14ac:dyDescent="0.3">
      <c r="A1527" s="20" t="s">
        <v>379</v>
      </c>
      <c r="B1527" s="21">
        <v>4136</v>
      </c>
      <c r="C1527" s="7"/>
      <c r="D1527" s="7"/>
    </row>
    <row r="1528" spans="1:4" x14ac:dyDescent="0.3">
      <c r="A1528" s="20" t="s">
        <v>449</v>
      </c>
      <c r="B1528" s="21">
        <v>1884</v>
      </c>
      <c r="C1528" s="7"/>
      <c r="D1528" s="7"/>
    </row>
    <row r="1529" spans="1:4" x14ac:dyDescent="0.3">
      <c r="A1529" s="20" t="s">
        <v>303</v>
      </c>
      <c r="B1529" s="21">
        <v>25260</v>
      </c>
      <c r="C1529" s="7"/>
      <c r="D1529" s="7"/>
    </row>
    <row r="1530" spans="1:4" x14ac:dyDescent="0.3">
      <c r="A1530" s="20" t="s">
        <v>418</v>
      </c>
      <c r="B1530" s="21">
        <v>8527</v>
      </c>
      <c r="C1530" s="7"/>
      <c r="D1530" s="7"/>
    </row>
    <row r="1531" spans="1:4" x14ac:dyDescent="0.3">
      <c r="A1531" s="20" t="s">
        <v>488</v>
      </c>
      <c r="B1531" s="21">
        <v>30577</v>
      </c>
      <c r="C1531" s="7"/>
      <c r="D1531" s="7"/>
    </row>
    <row r="1532" spans="1:4" x14ac:dyDescent="0.3">
      <c r="A1532" s="20" t="s">
        <v>392</v>
      </c>
      <c r="B1532" s="21">
        <v>33570</v>
      </c>
      <c r="C1532" s="7"/>
      <c r="D1532" s="7"/>
    </row>
    <row r="1533" spans="1:4" x14ac:dyDescent="0.3">
      <c r="A1533" s="20" t="s">
        <v>186</v>
      </c>
      <c r="B1533" s="21">
        <v>14659</v>
      </c>
      <c r="C1533" s="7"/>
      <c r="D1533" s="7"/>
    </row>
    <row r="1534" spans="1:4" x14ac:dyDescent="0.3">
      <c r="A1534" s="20" t="s">
        <v>386</v>
      </c>
      <c r="B1534" s="21">
        <v>34237</v>
      </c>
      <c r="C1534" s="7"/>
      <c r="D1534" s="7"/>
    </row>
    <row r="1535" spans="1:4" x14ac:dyDescent="0.3">
      <c r="A1535" s="20" t="s">
        <v>460</v>
      </c>
      <c r="B1535" s="21">
        <v>33355</v>
      </c>
      <c r="C1535" s="7"/>
      <c r="D1535" s="7"/>
    </row>
    <row r="1536" spans="1:4" x14ac:dyDescent="0.3">
      <c r="A1536" s="20" t="s">
        <v>338</v>
      </c>
      <c r="B1536" s="21">
        <v>19018</v>
      </c>
      <c r="C1536" s="7"/>
      <c r="D1536" s="7"/>
    </row>
    <row r="1537" spans="1:4" x14ac:dyDescent="0.3">
      <c r="A1537" s="20" t="s">
        <v>380</v>
      </c>
      <c r="B1537" s="21">
        <v>26232</v>
      </c>
      <c r="C1537" s="7"/>
      <c r="D1537" s="7"/>
    </row>
    <row r="1538" spans="1:4" x14ac:dyDescent="0.3">
      <c r="A1538" s="20" t="s">
        <v>167</v>
      </c>
      <c r="B1538" s="21">
        <v>40681</v>
      </c>
      <c r="C1538" s="7"/>
      <c r="D1538" s="7"/>
    </row>
    <row r="1539" spans="1:4" x14ac:dyDescent="0.3">
      <c r="A1539" s="20" t="s">
        <v>366</v>
      </c>
      <c r="B1539" s="21">
        <v>33166</v>
      </c>
      <c r="C1539" s="7"/>
      <c r="D1539" s="7"/>
    </row>
    <row r="1540" spans="1:4" x14ac:dyDescent="0.3">
      <c r="A1540" s="20" t="s">
        <v>482</v>
      </c>
      <c r="B1540" s="21">
        <v>228</v>
      </c>
      <c r="C1540" s="7"/>
      <c r="D1540" s="7"/>
    </row>
    <row r="1541" spans="1:4" x14ac:dyDescent="0.3">
      <c r="A1541" s="20" t="s">
        <v>497</v>
      </c>
      <c r="B1541" s="21">
        <v>38269</v>
      </c>
      <c r="C1541" s="7"/>
      <c r="D1541" s="7"/>
    </row>
    <row r="1542" spans="1:4" x14ac:dyDescent="0.3">
      <c r="A1542" s="20" t="s">
        <v>233</v>
      </c>
      <c r="B1542" s="21">
        <v>918</v>
      </c>
      <c r="C1542" s="7"/>
      <c r="D1542" s="7"/>
    </row>
    <row r="1543" spans="1:4" x14ac:dyDescent="0.3">
      <c r="A1543" s="20" t="s">
        <v>276</v>
      </c>
      <c r="B1543" s="21">
        <v>22039</v>
      </c>
      <c r="C1543" s="7"/>
      <c r="D1543" s="7"/>
    </row>
    <row r="1544" spans="1:4" x14ac:dyDescent="0.3">
      <c r="A1544" s="20" t="s">
        <v>433</v>
      </c>
      <c r="B1544" s="21">
        <v>33389</v>
      </c>
      <c r="C1544" s="7"/>
      <c r="D1544" s="7"/>
    </row>
    <row r="1545" spans="1:4" x14ac:dyDescent="0.3">
      <c r="A1545" s="20" t="s">
        <v>368</v>
      </c>
      <c r="B1545" s="21">
        <v>4025</v>
      </c>
      <c r="C1545" s="7"/>
      <c r="D1545" s="7"/>
    </row>
    <row r="1546" spans="1:4" x14ac:dyDescent="0.3">
      <c r="A1546" s="20" t="s">
        <v>250</v>
      </c>
      <c r="B1546" s="21">
        <v>8893</v>
      </c>
      <c r="C1546" s="7"/>
      <c r="D1546" s="7"/>
    </row>
    <row r="1547" spans="1:4" x14ac:dyDescent="0.3">
      <c r="A1547" s="20" t="s">
        <v>525</v>
      </c>
      <c r="B1547" s="21">
        <v>9136</v>
      </c>
      <c r="C1547" s="7"/>
      <c r="D1547" s="7"/>
    </row>
    <row r="1548" spans="1:4" x14ac:dyDescent="0.3">
      <c r="A1548" s="20" t="s">
        <v>415</v>
      </c>
      <c r="B1548" s="21">
        <v>31125</v>
      </c>
      <c r="C1548" s="7"/>
      <c r="D1548" s="7"/>
    </row>
    <row r="1549" spans="1:4" x14ac:dyDescent="0.3">
      <c r="A1549" s="20" t="s">
        <v>185</v>
      </c>
      <c r="B1549" s="21">
        <v>30092</v>
      </c>
      <c r="C1549" s="7"/>
      <c r="D1549" s="7"/>
    </row>
    <row r="1550" spans="1:4" x14ac:dyDescent="0.3">
      <c r="A1550" s="20" t="s">
        <v>508</v>
      </c>
      <c r="B1550" s="21">
        <v>31722</v>
      </c>
      <c r="C1550" s="7"/>
      <c r="D1550" s="7"/>
    </row>
    <row r="1551" spans="1:4" x14ac:dyDescent="0.3">
      <c r="A1551" s="20" t="s">
        <v>233</v>
      </c>
      <c r="B1551" s="21">
        <v>24299</v>
      </c>
      <c r="C1551" s="7"/>
      <c r="D1551" s="7"/>
    </row>
    <row r="1552" spans="1:4" x14ac:dyDescent="0.3">
      <c r="A1552" s="20" t="s">
        <v>388</v>
      </c>
      <c r="B1552" s="21">
        <v>36609</v>
      </c>
      <c r="C1552" s="7"/>
      <c r="D1552" s="7"/>
    </row>
    <row r="1553" spans="1:4" x14ac:dyDescent="0.3">
      <c r="A1553" s="20" t="s">
        <v>496</v>
      </c>
      <c r="B1553" s="21">
        <v>31865</v>
      </c>
      <c r="C1553" s="7"/>
      <c r="D1553" s="7"/>
    </row>
    <row r="1554" spans="1:4" x14ac:dyDescent="0.3">
      <c r="A1554" s="20" t="s">
        <v>297</v>
      </c>
      <c r="B1554" s="21">
        <v>13100</v>
      </c>
      <c r="C1554" s="7"/>
      <c r="D1554" s="7"/>
    </row>
    <row r="1555" spans="1:4" x14ac:dyDescent="0.3">
      <c r="A1555" s="20" t="s">
        <v>356</v>
      </c>
      <c r="B1555" s="21">
        <v>4411</v>
      </c>
      <c r="C1555" s="7"/>
      <c r="D1555" s="7"/>
    </row>
    <row r="1556" spans="1:4" x14ac:dyDescent="0.3">
      <c r="A1556" s="20" t="s">
        <v>217</v>
      </c>
      <c r="B1556" s="21">
        <v>5339</v>
      </c>
      <c r="C1556" s="7"/>
      <c r="D1556" s="7"/>
    </row>
    <row r="1557" spans="1:4" x14ac:dyDescent="0.3">
      <c r="A1557" s="20" t="s">
        <v>285</v>
      </c>
      <c r="B1557" s="21">
        <v>9699</v>
      </c>
      <c r="C1557" s="7"/>
      <c r="D1557" s="7"/>
    </row>
    <row r="1558" spans="1:4" x14ac:dyDescent="0.3">
      <c r="A1558" s="20" t="s">
        <v>209</v>
      </c>
      <c r="B1558" s="21">
        <v>27659</v>
      </c>
      <c r="C1558" s="7"/>
      <c r="D1558" s="7"/>
    </row>
    <row r="1559" spans="1:4" x14ac:dyDescent="0.3">
      <c r="A1559" s="20" t="s">
        <v>330</v>
      </c>
      <c r="B1559" s="21">
        <v>21232</v>
      </c>
      <c r="C1559" s="7"/>
      <c r="D1559" s="7"/>
    </row>
    <row r="1560" spans="1:4" x14ac:dyDescent="0.3">
      <c r="A1560" s="20" t="s">
        <v>329</v>
      </c>
      <c r="B1560" s="21">
        <v>12989</v>
      </c>
      <c r="C1560" s="7"/>
      <c r="D1560" s="7"/>
    </row>
    <row r="1561" spans="1:4" x14ac:dyDescent="0.3">
      <c r="A1561" s="20" t="s">
        <v>165</v>
      </c>
      <c r="B1561" s="21">
        <v>40946</v>
      </c>
      <c r="C1561" s="7"/>
      <c r="D1561" s="7"/>
    </row>
    <row r="1562" spans="1:4" x14ac:dyDescent="0.3">
      <c r="A1562" s="20" t="s">
        <v>166</v>
      </c>
      <c r="B1562" s="21">
        <v>8448</v>
      </c>
      <c r="C1562" s="7"/>
      <c r="D1562" s="7"/>
    </row>
    <row r="1563" spans="1:4" x14ac:dyDescent="0.3">
      <c r="A1563" s="20" t="s">
        <v>500</v>
      </c>
      <c r="B1563" s="21">
        <v>6666</v>
      </c>
      <c r="C1563" s="7"/>
      <c r="D1563" s="7"/>
    </row>
    <row r="1564" spans="1:4" x14ac:dyDescent="0.3">
      <c r="A1564" s="20" t="s">
        <v>260</v>
      </c>
      <c r="B1564" s="21">
        <v>42689</v>
      </c>
      <c r="C1564" s="7"/>
      <c r="D1564" s="7"/>
    </row>
    <row r="1565" spans="1:4" x14ac:dyDescent="0.3">
      <c r="A1565" s="20" t="s">
        <v>387</v>
      </c>
      <c r="B1565" s="21">
        <v>30875</v>
      </c>
      <c r="C1565" s="7"/>
      <c r="D1565" s="7"/>
    </row>
    <row r="1566" spans="1:4" x14ac:dyDescent="0.3">
      <c r="A1566" s="20" t="s">
        <v>249</v>
      </c>
      <c r="B1566" s="21">
        <v>46701</v>
      </c>
      <c r="C1566" s="7"/>
      <c r="D1566" s="7"/>
    </row>
    <row r="1567" spans="1:4" x14ac:dyDescent="0.3">
      <c r="A1567" s="20" t="s">
        <v>404</v>
      </c>
      <c r="B1567" s="21">
        <v>44815</v>
      </c>
      <c r="C1567" s="7"/>
      <c r="D1567" s="7"/>
    </row>
    <row r="1568" spans="1:4" x14ac:dyDescent="0.3">
      <c r="A1568" s="20" t="s">
        <v>270</v>
      </c>
      <c r="B1568" s="21">
        <v>8720</v>
      </c>
      <c r="C1568" s="7"/>
      <c r="D1568" s="7"/>
    </row>
    <row r="1569" spans="1:4" x14ac:dyDescent="0.3">
      <c r="A1569" s="20" t="s">
        <v>330</v>
      </c>
      <c r="B1569" s="21">
        <v>40671</v>
      </c>
      <c r="C1569" s="7"/>
      <c r="D1569" s="7"/>
    </row>
    <row r="1570" spans="1:4" x14ac:dyDescent="0.3">
      <c r="A1570" s="20" t="s">
        <v>430</v>
      </c>
      <c r="B1570" s="21">
        <v>21265</v>
      </c>
      <c r="C1570" s="7"/>
      <c r="D1570" s="7"/>
    </row>
    <row r="1571" spans="1:4" x14ac:dyDescent="0.3">
      <c r="A1571" s="20" t="s">
        <v>196</v>
      </c>
      <c r="B1571" s="21">
        <v>35505</v>
      </c>
      <c r="C1571" s="7"/>
      <c r="D1571" s="7"/>
    </row>
    <row r="1572" spans="1:4" x14ac:dyDescent="0.3">
      <c r="A1572" s="20" t="s">
        <v>204</v>
      </c>
      <c r="B1572" s="21">
        <v>9923</v>
      </c>
      <c r="C1572" s="7"/>
      <c r="D1572" s="7"/>
    </row>
    <row r="1573" spans="1:4" x14ac:dyDescent="0.3">
      <c r="A1573" s="20" t="s">
        <v>341</v>
      </c>
      <c r="B1573" s="21">
        <v>6271</v>
      </c>
      <c r="C1573" s="7"/>
      <c r="D1573" s="7"/>
    </row>
    <row r="1574" spans="1:4" x14ac:dyDescent="0.3">
      <c r="A1574" s="20" t="s">
        <v>302</v>
      </c>
      <c r="B1574" s="21">
        <v>3999</v>
      </c>
      <c r="C1574" s="7"/>
      <c r="D1574" s="7"/>
    </row>
    <row r="1575" spans="1:4" x14ac:dyDescent="0.3">
      <c r="A1575" s="20" t="s">
        <v>303</v>
      </c>
      <c r="B1575" s="21">
        <v>1673</v>
      </c>
      <c r="C1575" s="7"/>
      <c r="D1575" s="7"/>
    </row>
    <row r="1576" spans="1:4" x14ac:dyDescent="0.3">
      <c r="A1576" s="20" t="s">
        <v>299</v>
      </c>
      <c r="B1576" s="21">
        <v>13444</v>
      </c>
      <c r="C1576" s="7"/>
      <c r="D1576" s="7"/>
    </row>
    <row r="1577" spans="1:4" x14ac:dyDescent="0.3">
      <c r="A1577" s="20" t="s">
        <v>364</v>
      </c>
      <c r="B1577" s="21">
        <v>9509</v>
      </c>
      <c r="C1577" s="7"/>
      <c r="D1577" s="7"/>
    </row>
    <row r="1578" spans="1:4" x14ac:dyDescent="0.3">
      <c r="A1578" s="20" t="s">
        <v>387</v>
      </c>
      <c r="B1578" s="21">
        <v>8197</v>
      </c>
      <c r="C1578" s="7"/>
      <c r="D1578" s="7"/>
    </row>
    <row r="1579" spans="1:4" x14ac:dyDescent="0.3">
      <c r="A1579" s="20" t="s">
        <v>502</v>
      </c>
      <c r="B1579" s="21">
        <v>11064</v>
      </c>
      <c r="C1579" s="7"/>
      <c r="D1579" s="7"/>
    </row>
    <row r="1580" spans="1:4" x14ac:dyDescent="0.3">
      <c r="A1580" s="20" t="s">
        <v>170</v>
      </c>
      <c r="B1580" s="21">
        <v>11921</v>
      </c>
      <c r="C1580" s="7"/>
      <c r="D1580" s="7"/>
    </row>
    <row r="1581" spans="1:4" x14ac:dyDescent="0.3">
      <c r="A1581" s="20" t="s">
        <v>255</v>
      </c>
      <c r="B1581" s="21">
        <v>45020</v>
      </c>
      <c r="C1581" s="7"/>
      <c r="D1581" s="7"/>
    </row>
    <row r="1582" spans="1:4" x14ac:dyDescent="0.3">
      <c r="A1582" s="20" t="s">
        <v>186</v>
      </c>
      <c r="B1582" s="21">
        <v>13738</v>
      </c>
      <c r="C1582" s="7"/>
      <c r="D1582" s="7"/>
    </row>
    <row r="1583" spans="1:4" x14ac:dyDescent="0.3">
      <c r="A1583" s="20" t="s">
        <v>177</v>
      </c>
      <c r="B1583" s="21">
        <v>23918</v>
      </c>
      <c r="C1583" s="7"/>
      <c r="D1583" s="7"/>
    </row>
    <row r="1584" spans="1:4" x14ac:dyDescent="0.3">
      <c r="A1584" s="20" t="s">
        <v>511</v>
      </c>
      <c r="B1584" s="21">
        <v>31438</v>
      </c>
      <c r="C1584" s="7"/>
      <c r="D1584" s="7"/>
    </row>
    <row r="1585" spans="1:4" x14ac:dyDescent="0.3">
      <c r="A1585" s="20" t="s">
        <v>493</v>
      </c>
      <c r="B1585" s="21">
        <v>19546</v>
      </c>
      <c r="C1585" s="7"/>
      <c r="D1585" s="7"/>
    </row>
    <row r="1586" spans="1:4" x14ac:dyDescent="0.3">
      <c r="A1586" s="20" t="s">
        <v>239</v>
      </c>
      <c r="B1586" s="21">
        <v>26473</v>
      </c>
      <c r="C1586" s="7"/>
      <c r="D1586" s="7"/>
    </row>
    <row r="1587" spans="1:4" x14ac:dyDescent="0.3">
      <c r="A1587" s="20" t="s">
        <v>291</v>
      </c>
      <c r="B1587" s="21">
        <v>254</v>
      </c>
      <c r="C1587" s="7"/>
      <c r="D1587" s="7"/>
    </row>
    <row r="1588" spans="1:4" x14ac:dyDescent="0.3">
      <c r="A1588" s="20" t="s">
        <v>507</v>
      </c>
      <c r="B1588" s="21">
        <v>22093</v>
      </c>
      <c r="C1588" s="7"/>
      <c r="D1588" s="7"/>
    </row>
    <row r="1589" spans="1:4" x14ac:dyDescent="0.3">
      <c r="A1589" s="20" t="s">
        <v>435</v>
      </c>
      <c r="B1589" s="21">
        <v>7515</v>
      </c>
      <c r="C1589" s="7"/>
      <c r="D1589" s="7"/>
    </row>
    <row r="1590" spans="1:4" x14ac:dyDescent="0.3">
      <c r="A1590" s="20" t="s">
        <v>203</v>
      </c>
      <c r="B1590" s="21">
        <v>43860</v>
      </c>
      <c r="C1590" s="7"/>
      <c r="D1590" s="7"/>
    </row>
    <row r="1591" spans="1:4" x14ac:dyDescent="0.3">
      <c r="A1591" s="20" t="s">
        <v>385</v>
      </c>
      <c r="B1591" s="21">
        <v>17851</v>
      </c>
      <c r="C1591" s="7"/>
      <c r="D1591" s="7"/>
    </row>
    <row r="1592" spans="1:4" x14ac:dyDescent="0.3">
      <c r="A1592" s="20" t="s">
        <v>472</v>
      </c>
      <c r="B1592" s="21">
        <v>41871</v>
      </c>
      <c r="C1592" s="7"/>
      <c r="D1592" s="7"/>
    </row>
    <row r="1593" spans="1:4" x14ac:dyDescent="0.3">
      <c r="A1593" s="20" t="s">
        <v>211</v>
      </c>
      <c r="B1593" s="21">
        <v>49336</v>
      </c>
      <c r="C1593" s="7"/>
      <c r="D1593" s="7"/>
    </row>
    <row r="1594" spans="1:4" x14ac:dyDescent="0.3">
      <c r="A1594" s="20" t="s">
        <v>462</v>
      </c>
      <c r="B1594" s="21">
        <v>35156</v>
      </c>
      <c r="C1594" s="7"/>
      <c r="D1594" s="7"/>
    </row>
    <row r="1595" spans="1:4" x14ac:dyDescent="0.3">
      <c r="A1595" s="20" t="s">
        <v>480</v>
      </c>
      <c r="B1595" s="21">
        <v>36723</v>
      </c>
      <c r="C1595" s="7"/>
      <c r="D1595" s="7"/>
    </row>
    <row r="1596" spans="1:4" x14ac:dyDescent="0.3">
      <c r="A1596" s="20" t="s">
        <v>328</v>
      </c>
      <c r="B1596" s="21">
        <v>15541</v>
      </c>
      <c r="C1596" s="7"/>
      <c r="D1596" s="7"/>
    </row>
    <row r="1597" spans="1:4" x14ac:dyDescent="0.3">
      <c r="A1597" s="20" t="s">
        <v>283</v>
      </c>
      <c r="B1597" s="21">
        <v>35204</v>
      </c>
      <c r="C1597" s="7"/>
      <c r="D1597" s="7"/>
    </row>
    <row r="1598" spans="1:4" x14ac:dyDescent="0.3">
      <c r="A1598" s="20" t="s">
        <v>207</v>
      </c>
      <c r="B1598" s="21">
        <v>40262</v>
      </c>
      <c r="C1598" s="7"/>
      <c r="D1598" s="7"/>
    </row>
    <row r="1599" spans="1:4" x14ac:dyDescent="0.3">
      <c r="A1599" s="20" t="s">
        <v>459</v>
      </c>
      <c r="B1599" s="21">
        <v>46642</v>
      </c>
      <c r="C1599" s="7"/>
      <c r="D1599" s="7"/>
    </row>
    <row r="1600" spans="1:4" x14ac:dyDescent="0.3">
      <c r="A1600" s="20" t="s">
        <v>303</v>
      </c>
      <c r="B1600" s="21">
        <v>47132</v>
      </c>
      <c r="C1600" s="7"/>
      <c r="D1600" s="7"/>
    </row>
    <row r="1601" spans="1:4" x14ac:dyDescent="0.3">
      <c r="A1601" s="20" t="s">
        <v>283</v>
      </c>
      <c r="B1601" s="21">
        <v>45363</v>
      </c>
      <c r="C1601" s="7"/>
      <c r="D1601" s="7"/>
    </row>
    <row r="1602" spans="1:4" x14ac:dyDescent="0.3">
      <c r="A1602" s="20" t="s">
        <v>163</v>
      </c>
      <c r="B1602" s="21">
        <v>40379</v>
      </c>
      <c r="C1602" s="7"/>
      <c r="D1602" s="7"/>
    </row>
    <row r="1603" spans="1:4" x14ac:dyDescent="0.3">
      <c r="A1603" s="20" t="s">
        <v>359</v>
      </c>
      <c r="B1603" s="21">
        <v>12280</v>
      </c>
      <c r="C1603" s="7"/>
      <c r="D1603" s="7"/>
    </row>
    <row r="1604" spans="1:4" x14ac:dyDescent="0.3">
      <c r="A1604" s="20" t="s">
        <v>387</v>
      </c>
      <c r="B1604" s="21">
        <v>14276</v>
      </c>
      <c r="C1604" s="7"/>
      <c r="D1604" s="7"/>
    </row>
    <row r="1605" spans="1:4" x14ac:dyDescent="0.3">
      <c r="A1605" s="20" t="s">
        <v>526</v>
      </c>
      <c r="B1605" s="21">
        <v>29082</v>
      </c>
      <c r="C1605" s="7"/>
      <c r="D1605" s="7"/>
    </row>
    <row r="1606" spans="1:4" x14ac:dyDescent="0.3">
      <c r="A1606" s="20" t="s">
        <v>521</v>
      </c>
      <c r="B1606" s="21">
        <v>12018</v>
      </c>
      <c r="C1606" s="7"/>
      <c r="D1606" s="7"/>
    </row>
    <row r="1607" spans="1:4" x14ac:dyDescent="0.3">
      <c r="A1607" s="20" t="s">
        <v>516</v>
      </c>
      <c r="B1607" s="21">
        <v>35007</v>
      </c>
      <c r="C1607" s="7"/>
      <c r="D1607" s="7"/>
    </row>
    <row r="1608" spans="1:4" x14ac:dyDescent="0.3">
      <c r="A1608" s="20" t="s">
        <v>294</v>
      </c>
      <c r="B1608" s="21">
        <v>36532</v>
      </c>
      <c r="C1608" s="7"/>
      <c r="D1608" s="7"/>
    </row>
    <row r="1609" spans="1:4" x14ac:dyDescent="0.3">
      <c r="A1609" s="20" t="s">
        <v>297</v>
      </c>
      <c r="B1609" s="21">
        <v>26799</v>
      </c>
      <c r="C1609" s="7"/>
      <c r="D1609" s="7"/>
    </row>
    <row r="1610" spans="1:4" x14ac:dyDescent="0.3">
      <c r="A1610" s="20" t="s">
        <v>505</v>
      </c>
      <c r="B1610" s="21">
        <v>2655</v>
      </c>
      <c r="C1610" s="7"/>
      <c r="D1610" s="7"/>
    </row>
    <row r="1611" spans="1:4" x14ac:dyDescent="0.3">
      <c r="A1611" s="20" t="s">
        <v>355</v>
      </c>
      <c r="B1611" s="21">
        <v>16393</v>
      </c>
      <c r="C1611" s="7"/>
      <c r="D1611" s="7"/>
    </row>
    <row r="1612" spans="1:4" x14ac:dyDescent="0.3">
      <c r="A1612" s="20" t="s">
        <v>332</v>
      </c>
      <c r="B1612" s="21">
        <v>15982</v>
      </c>
      <c r="C1612" s="7"/>
      <c r="D1612" s="7"/>
    </row>
    <row r="1613" spans="1:4" x14ac:dyDescent="0.3">
      <c r="A1613" s="20" t="s">
        <v>195</v>
      </c>
      <c r="B1613" s="21">
        <v>43008</v>
      </c>
      <c r="C1613" s="7"/>
      <c r="D1613" s="7"/>
    </row>
    <row r="1614" spans="1:4" x14ac:dyDescent="0.3">
      <c r="A1614" s="20" t="s">
        <v>364</v>
      </c>
      <c r="B1614" s="21">
        <v>45245</v>
      </c>
      <c r="C1614" s="7"/>
      <c r="D1614" s="7"/>
    </row>
    <row r="1615" spans="1:4" x14ac:dyDescent="0.3">
      <c r="A1615" s="20" t="s">
        <v>434</v>
      </c>
      <c r="B1615" s="21">
        <v>3398</v>
      </c>
      <c r="C1615" s="7"/>
      <c r="D1615" s="7"/>
    </row>
    <row r="1616" spans="1:4" x14ac:dyDescent="0.3">
      <c r="A1616" s="20" t="s">
        <v>427</v>
      </c>
      <c r="B1616" s="21">
        <v>18631</v>
      </c>
      <c r="C1616" s="7"/>
      <c r="D1616" s="7"/>
    </row>
    <row r="1617" spans="1:4" x14ac:dyDescent="0.3">
      <c r="A1617" s="20" t="s">
        <v>389</v>
      </c>
      <c r="B1617" s="21">
        <v>3149</v>
      </c>
      <c r="C1617" s="7"/>
      <c r="D1617" s="7"/>
    </row>
    <row r="1618" spans="1:4" x14ac:dyDescent="0.3">
      <c r="A1618" s="20" t="s">
        <v>336</v>
      </c>
      <c r="B1618" s="21">
        <v>14541</v>
      </c>
      <c r="C1618" s="7"/>
      <c r="D1618" s="7"/>
    </row>
    <row r="1619" spans="1:4" x14ac:dyDescent="0.3">
      <c r="A1619" s="20" t="s">
        <v>442</v>
      </c>
      <c r="B1619" s="21">
        <v>16958</v>
      </c>
      <c r="C1619" s="7"/>
      <c r="D1619" s="7"/>
    </row>
    <row r="1620" spans="1:4" x14ac:dyDescent="0.3">
      <c r="A1620" s="20" t="s">
        <v>385</v>
      </c>
      <c r="B1620" s="21">
        <v>20981</v>
      </c>
      <c r="C1620" s="7"/>
      <c r="D1620" s="7"/>
    </row>
    <row r="1621" spans="1:4" x14ac:dyDescent="0.3">
      <c r="A1621" s="20" t="s">
        <v>484</v>
      </c>
      <c r="B1621" s="21">
        <v>28766</v>
      </c>
      <c r="C1621" s="7"/>
      <c r="D1621" s="7"/>
    </row>
    <row r="1622" spans="1:4" x14ac:dyDescent="0.3">
      <c r="A1622" s="20" t="s">
        <v>304</v>
      </c>
      <c r="B1622" s="21">
        <v>17154</v>
      </c>
      <c r="C1622" s="7"/>
      <c r="D1622" s="7"/>
    </row>
    <row r="1623" spans="1:4" x14ac:dyDescent="0.3">
      <c r="A1623" s="20" t="s">
        <v>163</v>
      </c>
      <c r="B1623" s="21">
        <v>37460</v>
      </c>
      <c r="C1623" s="7"/>
      <c r="D1623" s="7"/>
    </row>
    <row r="1624" spans="1:4" x14ac:dyDescent="0.3">
      <c r="A1624" s="20" t="s">
        <v>195</v>
      </c>
      <c r="B1624" s="21">
        <v>3908</v>
      </c>
      <c r="C1624" s="7"/>
      <c r="D1624" s="7"/>
    </row>
    <row r="1625" spans="1:4" x14ac:dyDescent="0.3">
      <c r="A1625" s="20" t="s">
        <v>203</v>
      </c>
      <c r="B1625" s="21">
        <v>23252</v>
      </c>
      <c r="C1625" s="7"/>
      <c r="D1625" s="7"/>
    </row>
    <row r="1626" spans="1:4" x14ac:dyDescent="0.3">
      <c r="A1626" s="20" t="s">
        <v>389</v>
      </c>
      <c r="B1626" s="21">
        <v>5089</v>
      </c>
      <c r="C1626" s="7"/>
      <c r="D1626" s="7"/>
    </row>
    <row r="1627" spans="1:4" x14ac:dyDescent="0.3">
      <c r="A1627" s="20" t="s">
        <v>501</v>
      </c>
      <c r="B1627" s="21">
        <v>41220</v>
      </c>
      <c r="C1627" s="7"/>
      <c r="D1627" s="7"/>
    </row>
    <row r="1628" spans="1:4" x14ac:dyDescent="0.3">
      <c r="A1628" s="20" t="s">
        <v>397</v>
      </c>
      <c r="B1628" s="21">
        <v>18423</v>
      </c>
      <c r="C1628" s="7"/>
      <c r="D1628" s="7"/>
    </row>
    <row r="1629" spans="1:4" x14ac:dyDescent="0.3">
      <c r="A1629" s="20" t="s">
        <v>393</v>
      </c>
      <c r="B1629" s="21">
        <v>16592</v>
      </c>
      <c r="C1629" s="7"/>
      <c r="D1629" s="7"/>
    </row>
    <row r="1630" spans="1:4" x14ac:dyDescent="0.3">
      <c r="A1630" s="20" t="s">
        <v>292</v>
      </c>
      <c r="B1630" s="21">
        <v>37287</v>
      </c>
      <c r="C1630" s="7"/>
      <c r="D1630" s="7"/>
    </row>
    <row r="1631" spans="1:4" x14ac:dyDescent="0.3">
      <c r="A1631" s="20" t="s">
        <v>453</v>
      </c>
      <c r="B1631" s="21">
        <v>8205</v>
      </c>
      <c r="C1631" s="7"/>
      <c r="D1631" s="7"/>
    </row>
    <row r="1632" spans="1:4" x14ac:dyDescent="0.3">
      <c r="A1632" s="20" t="s">
        <v>408</v>
      </c>
      <c r="B1632" s="21">
        <v>10389</v>
      </c>
      <c r="C1632" s="7"/>
      <c r="D1632" s="7"/>
    </row>
    <row r="1633" spans="1:4" x14ac:dyDescent="0.3">
      <c r="A1633" s="20" t="s">
        <v>502</v>
      </c>
      <c r="B1633" s="21">
        <v>47740</v>
      </c>
      <c r="C1633" s="7"/>
      <c r="D1633" s="7"/>
    </row>
    <row r="1634" spans="1:4" x14ac:dyDescent="0.3">
      <c r="A1634" s="20" t="s">
        <v>370</v>
      </c>
      <c r="B1634" s="21">
        <v>11443</v>
      </c>
      <c r="C1634" s="7"/>
      <c r="D1634" s="7"/>
    </row>
    <row r="1635" spans="1:4" x14ac:dyDescent="0.3">
      <c r="A1635" s="20" t="s">
        <v>291</v>
      </c>
      <c r="B1635" s="21">
        <v>29549</v>
      </c>
      <c r="C1635" s="7"/>
      <c r="D1635" s="7"/>
    </row>
    <row r="1636" spans="1:4" x14ac:dyDescent="0.3">
      <c r="A1636" s="20" t="s">
        <v>364</v>
      </c>
      <c r="B1636" s="21">
        <v>22596</v>
      </c>
      <c r="C1636" s="7"/>
      <c r="D1636" s="7"/>
    </row>
    <row r="1637" spans="1:4" x14ac:dyDescent="0.3">
      <c r="A1637" s="20" t="s">
        <v>322</v>
      </c>
      <c r="B1637" s="21">
        <v>22732</v>
      </c>
      <c r="C1637" s="7"/>
      <c r="D1637" s="7"/>
    </row>
    <row r="1638" spans="1:4" x14ac:dyDescent="0.3">
      <c r="A1638" s="20" t="s">
        <v>210</v>
      </c>
      <c r="B1638" s="21">
        <v>49258</v>
      </c>
      <c r="C1638" s="7"/>
      <c r="D1638" s="7"/>
    </row>
    <row r="1639" spans="1:4" x14ac:dyDescent="0.3">
      <c r="A1639" s="20" t="s">
        <v>240</v>
      </c>
      <c r="B1639" s="21">
        <v>9139</v>
      </c>
      <c r="C1639" s="7"/>
      <c r="D1639" s="7"/>
    </row>
    <row r="1640" spans="1:4" x14ac:dyDescent="0.3">
      <c r="A1640" s="20" t="s">
        <v>232</v>
      </c>
      <c r="B1640" s="21">
        <v>13103</v>
      </c>
      <c r="C1640" s="7"/>
      <c r="D1640" s="7"/>
    </row>
    <row r="1641" spans="1:4" x14ac:dyDescent="0.3">
      <c r="A1641" s="20" t="s">
        <v>380</v>
      </c>
      <c r="B1641" s="21">
        <v>24558</v>
      </c>
      <c r="C1641" s="7"/>
      <c r="D1641" s="7"/>
    </row>
    <row r="1642" spans="1:4" x14ac:dyDescent="0.3">
      <c r="A1642" s="20" t="s">
        <v>452</v>
      </c>
      <c r="B1642" s="21">
        <v>33004</v>
      </c>
      <c r="C1642" s="7"/>
      <c r="D1642" s="7"/>
    </row>
    <row r="1643" spans="1:4" x14ac:dyDescent="0.3">
      <c r="A1643" s="20" t="s">
        <v>430</v>
      </c>
      <c r="B1643" s="21">
        <v>40047</v>
      </c>
      <c r="C1643" s="7"/>
      <c r="D1643" s="7"/>
    </row>
    <row r="1644" spans="1:4" x14ac:dyDescent="0.3">
      <c r="A1644" s="20" t="s">
        <v>360</v>
      </c>
      <c r="B1644" s="21">
        <v>42385</v>
      </c>
      <c r="C1644" s="7"/>
      <c r="D1644" s="7"/>
    </row>
    <row r="1645" spans="1:4" x14ac:dyDescent="0.3">
      <c r="A1645" s="20" t="s">
        <v>378</v>
      </c>
      <c r="B1645" s="21">
        <v>32638</v>
      </c>
      <c r="C1645" s="7"/>
      <c r="D1645" s="7"/>
    </row>
    <row r="1646" spans="1:4" x14ac:dyDescent="0.3">
      <c r="A1646" s="20" t="s">
        <v>157</v>
      </c>
      <c r="B1646" s="21">
        <v>8128</v>
      </c>
      <c r="C1646" s="7"/>
      <c r="D1646" s="7"/>
    </row>
    <row r="1647" spans="1:4" x14ac:dyDescent="0.3">
      <c r="A1647" s="20" t="s">
        <v>294</v>
      </c>
      <c r="B1647" s="21">
        <v>41747</v>
      </c>
      <c r="C1647" s="7"/>
      <c r="D1647" s="7"/>
    </row>
    <row r="1648" spans="1:4" x14ac:dyDescent="0.3">
      <c r="A1648" s="20" t="s">
        <v>249</v>
      </c>
      <c r="B1648" s="21">
        <v>14137</v>
      </c>
      <c r="C1648" s="7"/>
      <c r="D1648" s="7"/>
    </row>
    <row r="1649" spans="1:4" x14ac:dyDescent="0.3">
      <c r="A1649" s="20" t="s">
        <v>167</v>
      </c>
      <c r="B1649" s="21">
        <v>44321</v>
      </c>
      <c r="C1649" s="7"/>
      <c r="D1649" s="7"/>
    </row>
    <row r="1650" spans="1:4" x14ac:dyDescent="0.3">
      <c r="A1650" s="20" t="s">
        <v>420</v>
      </c>
      <c r="B1650" s="21">
        <v>23539</v>
      </c>
      <c r="C1650" s="7"/>
      <c r="D1650" s="7"/>
    </row>
    <row r="1651" spans="1:4" x14ac:dyDescent="0.3">
      <c r="A1651" s="20" t="s">
        <v>230</v>
      </c>
      <c r="B1651" s="21">
        <v>42468</v>
      </c>
      <c r="C1651" s="7"/>
      <c r="D1651" s="7"/>
    </row>
    <row r="1652" spans="1:4" x14ac:dyDescent="0.3">
      <c r="A1652" s="20" t="s">
        <v>510</v>
      </c>
      <c r="B1652" s="21">
        <v>36383</v>
      </c>
      <c r="C1652" s="7"/>
      <c r="D1652" s="7"/>
    </row>
    <row r="1653" spans="1:4" x14ac:dyDescent="0.3">
      <c r="A1653" s="20" t="s">
        <v>316</v>
      </c>
      <c r="B1653" s="21">
        <v>17580</v>
      </c>
      <c r="C1653" s="7"/>
      <c r="D1653" s="7"/>
    </row>
    <row r="1654" spans="1:4" x14ac:dyDescent="0.3">
      <c r="A1654" s="20" t="s">
        <v>226</v>
      </c>
      <c r="B1654" s="21">
        <v>2961</v>
      </c>
      <c r="C1654" s="7"/>
      <c r="D1654" s="7"/>
    </row>
    <row r="1655" spans="1:4" x14ac:dyDescent="0.3">
      <c r="A1655" s="20" t="s">
        <v>507</v>
      </c>
      <c r="B1655" s="21">
        <v>28161</v>
      </c>
      <c r="C1655" s="7"/>
      <c r="D1655" s="7"/>
    </row>
    <row r="1656" spans="1:4" x14ac:dyDescent="0.3">
      <c r="A1656" s="20" t="s">
        <v>229</v>
      </c>
      <c r="B1656" s="21">
        <v>46974</v>
      </c>
      <c r="C1656" s="7"/>
      <c r="D1656" s="7"/>
    </row>
    <row r="1657" spans="1:4" x14ac:dyDescent="0.3">
      <c r="A1657" s="20" t="s">
        <v>493</v>
      </c>
      <c r="B1657" s="21">
        <v>34700</v>
      </c>
      <c r="C1657" s="7"/>
      <c r="D1657" s="7"/>
    </row>
    <row r="1658" spans="1:4" x14ac:dyDescent="0.3">
      <c r="A1658" s="20" t="s">
        <v>202</v>
      </c>
      <c r="B1658" s="21">
        <v>23543</v>
      </c>
      <c r="C1658" s="7"/>
      <c r="D1658" s="7"/>
    </row>
    <row r="1659" spans="1:4" x14ac:dyDescent="0.3">
      <c r="A1659" s="20" t="s">
        <v>295</v>
      </c>
      <c r="B1659" s="21">
        <v>9345</v>
      </c>
      <c r="C1659" s="7"/>
      <c r="D1659" s="7"/>
    </row>
    <row r="1660" spans="1:4" x14ac:dyDescent="0.3">
      <c r="A1660" s="20" t="s">
        <v>273</v>
      </c>
      <c r="B1660" s="21">
        <v>30061</v>
      </c>
      <c r="C1660" s="7"/>
      <c r="D1660" s="7"/>
    </row>
    <row r="1661" spans="1:4" x14ac:dyDescent="0.3">
      <c r="A1661" s="20" t="s">
        <v>148</v>
      </c>
      <c r="B1661" s="21">
        <v>6094</v>
      </c>
      <c r="C1661" s="7"/>
      <c r="D1661" s="7"/>
    </row>
    <row r="1662" spans="1:4" x14ac:dyDescent="0.3">
      <c r="A1662" s="20" t="s">
        <v>324</v>
      </c>
      <c r="B1662" s="21">
        <v>30253</v>
      </c>
      <c r="C1662" s="7"/>
      <c r="D1662" s="7"/>
    </row>
    <row r="1663" spans="1:4" x14ac:dyDescent="0.3">
      <c r="A1663" s="20" t="s">
        <v>271</v>
      </c>
      <c r="B1663" s="21">
        <v>31145</v>
      </c>
      <c r="C1663" s="7"/>
      <c r="D1663" s="7"/>
    </row>
    <row r="1664" spans="1:4" x14ac:dyDescent="0.3">
      <c r="A1664" s="20" t="s">
        <v>497</v>
      </c>
      <c r="B1664" s="21">
        <v>1936</v>
      </c>
      <c r="C1664" s="7"/>
      <c r="D1664" s="7"/>
    </row>
    <row r="1665" spans="1:4" x14ac:dyDescent="0.3">
      <c r="A1665" s="20" t="s">
        <v>478</v>
      </c>
      <c r="B1665" s="21">
        <v>11969</v>
      </c>
      <c r="C1665" s="7"/>
      <c r="D1665" s="7"/>
    </row>
    <row r="1666" spans="1:4" x14ac:dyDescent="0.3">
      <c r="A1666" s="20" t="s">
        <v>225</v>
      </c>
      <c r="B1666" s="21">
        <v>27922</v>
      </c>
      <c r="C1666" s="7"/>
      <c r="D1666" s="7"/>
    </row>
    <row r="1667" spans="1:4" x14ac:dyDescent="0.3">
      <c r="A1667" s="20" t="s">
        <v>203</v>
      </c>
      <c r="B1667" s="21">
        <v>8809</v>
      </c>
      <c r="C1667" s="7"/>
      <c r="D1667" s="7"/>
    </row>
    <row r="1668" spans="1:4" x14ac:dyDescent="0.3">
      <c r="A1668" s="20" t="s">
        <v>156</v>
      </c>
      <c r="B1668" s="21">
        <v>16441</v>
      </c>
      <c r="C1668" s="7"/>
      <c r="D1668" s="7"/>
    </row>
    <row r="1669" spans="1:4" x14ac:dyDescent="0.3">
      <c r="A1669" s="20" t="s">
        <v>380</v>
      </c>
      <c r="B1669" s="21">
        <v>16436</v>
      </c>
      <c r="C1669" s="7"/>
      <c r="D1669" s="7"/>
    </row>
    <row r="1670" spans="1:4" x14ac:dyDescent="0.3">
      <c r="A1670" s="20" t="s">
        <v>309</v>
      </c>
      <c r="B1670" s="21">
        <v>1178</v>
      </c>
      <c r="C1670" s="7"/>
      <c r="D1670" s="7"/>
    </row>
    <row r="1671" spans="1:4" x14ac:dyDescent="0.3">
      <c r="A1671" s="20" t="s">
        <v>209</v>
      </c>
      <c r="B1671" s="21">
        <v>15189</v>
      </c>
      <c r="C1671" s="7"/>
      <c r="D1671" s="7"/>
    </row>
    <row r="1672" spans="1:4" x14ac:dyDescent="0.3">
      <c r="A1672" s="20" t="s">
        <v>502</v>
      </c>
      <c r="B1672" s="21">
        <v>35892</v>
      </c>
      <c r="C1672" s="7"/>
      <c r="D1672" s="7"/>
    </row>
    <row r="1673" spans="1:4" x14ac:dyDescent="0.3">
      <c r="A1673" s="20" t="s">
        <v>441</v>
      </c>
      <c r="B1673" s="21">
        <v>47630</v>
      </c>
      <c r="C1673" s="7"/>
      <c r="D1673" s="7"/>
    </row>
    <row r="1674" spans="1:4" x14ac:dyDescent="0.3">
      <c r="A1674" s="20" t="s">
        <v>176</v>
      </c>
      <c r="B1674" s="21">
        <v>45598</v>
      </c>
      <c r="C1674" s="7"/>
      <c r="D1674" s="7"/>
    </row>
    <row r="1675" spans="1:4" x14ac:dyDescent="0.3">
      <c r="A1675" s="20" t="s">
        <v>189</v>
      </c>
      <c r="B1675" s="21">
        <v>12537</v>
      </c>
      <c r="C1675" s="7"/>
      <c r="D1675" s="7"/>
    </row>
    <row r="1676" spans="1:4" x14ac:dyDescent="0.3">
      <c r="A1676" s="20" t="s">
        <v>417</v>
      </c>
      <c r="B1676" s="21">
        <v>810</v>
      </c>
      <c r="C1676" s="7"/>
      <c r="D1676" s="7"/>
    </row>
    <row r="1677" spans="1:4" x14ac:dyDescent="0.3">
      <c r="A1677" s="20" t="s">
        <v>527</v>
      </c>
      <c r="B1677" s="21">
        <v>2751</v>
      </c>
      <c r="C1677" s="7"/>
      <c r="D1677" s="7"/>
    </row>
    <row r="1678" spans="1:4" x14ac:dyDescent="0.3">
      <c r="A1678" s="20" t="s">
        <v>156</v>
      </c>
      <c r="B1678" s="21">
        <v>45464</v>
      </c>
      <c r="C1678" s="7"/>
      <c r="D1678" s="7"/>
    </row>
    <row r="1679" spans="1:4" x14ac:dyDescent="0.3">
      <c r="A1679" s="20" t="s">
        <v>272</v>
      </c>
      <c r="B1679" s="21">
        <v>49062</v>
      </c>
      <c r="C1679" s="7"/>
      <c r="D1679" s="7"/>
    </row>
    <row r="1680" spans="1:4" x14ac:dyDescent="0.3">
      <c r="A1680" s="20" t="s">
        <v>356</v>
      </c>
      <c r="B1680" s="21">
        <v>38376</v>
      </c>
      <c r="C1680" s="7"/>
      <c r="D1680" s="7"/>
    </row>
    <row r="1681" spans="1:4" x14ac:dyDescent="0.3">
      <c r="A1681" s="20" t="s">
        <v>381</v>
      </c>
      <c r="B1681" s="21">
        <v>13553</v>
      </c>
      <c r="C1681" s="7"/>
      <c r="D1681" s="7"/>
    </row>
    <row r="1682" spans="1:4" x14ac:dyDescent="0.3">
      <c r="A1682" s="20" t="s">
        <v>175</v>
      </c>
      <c r="B1682" s="21">
        <v>44255</v>
      </c>
      <c r="C1682" s="7"/>
      <c r="D1682" s="7"/>
    </row>
    <row r="1683" spans="1:4" x14ac:dyDescent="0.3">
      <c r="A1683" s="20" t="s">
        <v>377</v>
      </c>
      <c r="B1683" s="21">
        <v>27619</v>
      </c>
      <c r="C1683" s="7"/>
      <c r="D1683" s="7"/>
    </row>
    <row r="1684" spans="1:4" x14ac:dyDescent="0.3">
      <c r="A1684" s="20" t="s">
        <v>487</v>
      </c>
      <c r="B1684" s="21">
        <v>46087</v>
      </c>
      <c r="C1684" s="7"/>
      <c r="D1684" s="7"/>
    </row>
    <row r="1685" spans="1:4" x14ac:dyDescent="0.3">
      <c r="A1685" s="20" t="s">
        <v>306</v>
      </c>
      <c r="B1685" s="21">
        <v>14296</v>
      </c>
      <c r="C1685" s="7"/>
      <c r="D1685" s="7"/>
    </row>
    <row r="1686" spans="1:4" x14ac:dyDescent="0.3">
      <c r="A1686" s="20" t="s">
        <v>318</v>
      </c>
      <c r="B1686" s="21">
        <v>26344</v>
      </c>
      <c r="C1686" s="7"/>
      <c r="D1686" s="7"/>
    </row>
    <row r="1687" spans="1:4" x14ac:dyDescent="0.3">
      <c r="A1687" s="20" t="s">
        <v>451</v>
      </c>
      <c r="B1687" s="21">
        <v>46706</v>
      </c>
      <c r="C1687" s="7"/>
      <c r="D1687" s="7"/>
    </row>
    <row r="1688" spans="1:4" x14ac:dyDescent="0.3">
      <c r="A1688" s="20" t="s">
        <v>174</v>
      </c>
      <c r="B1688" s="21">
        <v>5056</v>
      </c>
      <c r="C1688" s="7"/>
      <c r="D1688" s="7"/>
    </row>
    <row r="1689" spans="1:4" x14ac:dyDescent="0.3">
      <c r="A1689" s="20" t="s">
        <v>457</v>
      </c>
      <c r="B1689" s="21">
        <v>21070</v>
      </c>
      <c r="C1689" s="7"/>
      <c r="D1689" s="7"/>
    </row>
    <row r="1690" spans="1:4" x14ac:dyDescent="0.3">
      <c r="A1690" s="20" t="s">
        <v>239</v>
      </c>
      <c r="B1690" s="21">
        <v>13428</v>
      </c>
      <c r="C1690" s="7"/>
      <c r="D1690" s="7"/>
    </row>
    <row r="1691" spans="1:4" x14ac:dyDescent="0.3">
      <c r="A1691" s="20" t="s">
        <v>216</v>
      </c>
      <c r="B1691" s="21">
        <v>14015</v>
      </c>
      <c r="C1691" s="7"/>
      <c r="D1691" s="7"/>
    </row>
    <row r="1692" spans="1:4" x14ac:dyDescent="0.3">
      <c r="A1692" s="20" t="s">
        <v>486</v>
      </c>
      <c r="B1692" s="21">
        <v>6867</v>
      </c>
      <c r="C1692" s="7"/>
      <c r="D1692" s="7"/>
    </row>
    <row r="1693" spans="1:4" x14ac:dyDescent="0.3">
      <c r="A1693" s="20" t="s">
        <v>399</v>
      </c>
      <c r="B1693" s="21">
        <v>47800</v>
      </c>
      <c r="C1693" s="7"/>
      <c r="D1693" s="7"/>
    </row>
    <row r="1694" spans="1:4" x14ac:dyDescent="0.3">
      <c r="A1694" s="20" t="s">
        <v>185</v>
      </c>
      <c r="B1694" s="21">
        <v>27225</v>
      </c>
      <c r="C1694" s="7"/>
      <c r="D1694" s="7"/>
    </row>
    <row r="1695" spans="1:4" x14ac:dyDescent="0.3">
      <c r="A1695" s="20" t="s">
        <v>350</v>
      </c>
      <c r="B1695" s="21">
        <v>33957</v>
      </c>
      <c r="C1695" s="7"/>
      <c r="D1695" s="7"/>
    </row>
    <row r="1696" spans="1:4" x14ac:dyDescent="0.3">
      <c r="A1696" s="20" t="s">
        <v>528</v>
      </c>
      <c r="B1696" s="21">
        <v>40172</v>
      </c>
      <c r="C1696" s="7"/>
      <c r="D1696" s="7"/>
    </row>
    <row r="1697" spans="1:4" x14ac:dyDescent="0.3">
      <c r="A1697" s="20" t="s">
        <v>360</v>
      </c>
      <c r="B1697" s="21">
        <v>13564</v>
      </c>
      <c r="C1697" s="7"/>
      <c r="D1697" s="7"/>
    </row>
    <row r="1698" spans="1:4" x14ac:dyDescent="0.3">
      <c r="A1698" s="20" t="s">
        <v>378</v>
      </c>
      <c r="B1698" s="21">
        <v>26206</v>
      </c>
      <c r="C1698" s="7"/>
      <c r="D1698" s="7"/>
    </row>
    <row r="1699" spans="1:4" x14ac:dyDescent="0.3">
      <c r="A1699" s="20" t="s">
        <v>307</v>
      </c>
      <c r="B1699" s="21">
        <v>2645</v>
      </c>
      <c r="C1699" s="7"/>
      <c r="D1699" s="7"/>
    </row>
    <row r="1700" spans="1:4" x14ac:dyDescent="0.3">
      <c r="A1700" s="20" t="s">
        <v>374</v>
      </c>
      <c r="B1700" s="21">
        <v>15111</v>
      </c>
      <c r="C1700" s="7"/>
      <c r="D1700" s="7"/>
    </row>
    <row r="1701" spans="1:4" x14ac:dyDescent="0.3">
      <c r="A1701" s="20" t="s">
        <v>198</v>
      </c>
      <c r="B1701" s="21">
        <v>5756</v>
      </c>
      <c r="C1701" s="7"/>
      <c r="D1701" s="7"/>
    </row>
    <row r="1702" spans="1:4" x14ac:dyDescent="0.3">
      <c r="A1702" s="20" t="s">
        <v>253</v>
      </c>
      <c r="B1702" s="21">
        <v>36720</v>
      </c>
      <c r="C1702" s="7"/>
      <c r="D1702" s="7"/>
    </row>
    <row r="1703" spans="1:4" x14ac:dyDescent="0.3">
      <c r="A1703" s="20" t="s">
        <v>419</v>
      </c>
      <c r="B1703" s="21">
        <v>12186</v>
      </c>
      <c r="C1703" s="7"/>
      <c r="D1703" s="7"/>
    </row>
    <row r="1704" spans="1:4" x14ac:dyDescent="0.3">
      <c r="A1704" s="20" t="s">
        <v>393</v>
      </c>
      <c r="B1704" s="21">
        <v>4559</v>
      </c>
      <c r="C1704" s="7"/>
      <c r="D1704" s="7"/>
    </row>
    <row r="1705" spans="1:4" x14ac:dyDescent="0.3">
      <c r="A1705" s="20" t="s">
        <v>439</v>
      </c>
      <c r="B1705" s="21">
        <v>46372</v>
      </c>
      <c r="C1705" s="7"/>
      <c r="D1705" s="7"/>
    </row>
    <row r="1706" spans="1:4" x14ac:dyDescent="0.3">
      <c r="A1706" s="20" t="s">
        <v>162</v>
      </c>
      <c r="B1706" s="21">
        <v>31764</v>
      </c>
      <c r="C1706" s="7"/>
      <c r="D1706" s="7"/>
    </row>
    <row r="1707" spans="1:4" x14ac:dyDescent="0.3">
      <c r="A1707" s="20" t="s">
        <v>395</v>
      </c>
      <c r="B1707" s="21">
        <v>38826</v>
      </c>
      <c r="C1707" s="7"/>
      <c r="D1707" s="7"/>
    </row>
    <row r="1708" spans="1:4" x14ac:dyDescent="0.3">
      <c r="A1708" s="20" t="s">
        <v>398</v>
      </c>
      <c r="B1708" s="21">
        <v>19214</v>
      </c>
      <c r="C1708" s="7"/>
      <c r="D1708" s="7"/>
    </row>
    <row r="1709" spans="1:4" x14ac:dyDescent="0.3">
      <c r="A1709" s="20" t="s">
        <v>378</v>
      </c>
      <c r="B1709" s="21">
        <v>15970</v>
      </c>
      <c r="C1709" s="7"/>
      <c r="D1709" s="7"/>
    </row>
    <row r="1710" spans="1:4" x14ac:dyDescent="0.3">
      <c r="A1710" s="20" t="s">
        <v>300</v>
      </c>
      <c r="B1710" s="21">
        <v>20488</v>
      </c>
      <c r="C1710" s="7"/>
      <c r="D1710" s="7"/>
    </row>
    <row r="1711" spans="1:4" x14ac:dyDescent="0.3">
      <c r="A1711" s="20" t="s">
        <v>364</v>
      </c>
      <c r="B1711" s="21">
        <v>16896</v>
      </c>
      <c r="C1711" s="7"/>
      <c r="D1711" s="7"/>
    </row>
    <row r="1712" spans="1:4" x14ac:dyDescent="0.3">
      <c r="A1712" s="20" t="s">
        <v>504</v>
      </c>
      <c r="B1712" s="21">
        <v>25340</v>
      </c>
      <c r="C1712" s="7"/>
      <c r="D1712" s="7"/>
    </row>
    <row r="1713" spans="1:4" x14ac:dyDescent="0.3">
      <c r="A1713" s="20" t="s">
        <v>267</v>
      </c>
      <c r="B1713" s="21">
        <v>44103</v>
      </c>
      <c r="C1713" s="7"/>
      <c r="D1713" s="7"/>
    </row>
    <row r="1714" spans="1:4" x14ac:dyDescent="0.3">
      <c r="A1714" s="20" t="s">
        <v>181</v>
      </c>
      <c r="B1714" s="21">
        <v>40286</v>
      </c>
      <c r="C1714" s="7"/>
      <c r="D1714" s="7"/>
    </row>
    <row r="1715" spans="1:4" x14ac:dyDescent="0.3">
      <c r="A1715" s="20" t="s">
        <v>504</v>
      </c>
      <c r="B1715" s="21">
        <v>29713</v>
      </c>
      <c r="C1715" s="7"/>
      <c r="D1715" s="7"/>
    </row>
    <row r="1716" spans="1:4" x14ac:dyDescent="0.3">
      <c r="A1716" s="20" t="s">
        <v>251</v>
      </c>
      <c r="B1716" s="21">
        <v>34770</v>
      </c>
      <c r="C1716" s="7"/>
      <c r="D1716" s="7"/>
    </row>
    <row r="1717" spans="1:4" x14ac:dyDescent="0.3">
      <c r="A1717" s="20" t="s">
        <v>481</v>
      </c>
      <c r="B1717" s="21">
        <v>20849</v>
      </c>
      <c r="C1717" s="7"/>
      <c r="D1717" s="7"/>
    </row>
    <row r="1718" spans="1:4" x14ac:dyDescent="0.3">
      <c r="A1718" s="20" t="s">
        <v>162</v>
      </c>
      <c r="B1718" s="21">
        <v>13683</v>
      </c>
      <c r="C1718" s="7"/>
      <c r="D1718" s="7"/>
    </row>
    <row r="1719" spans="1:4" x14ac:dyDescent="0.3">
      <c r="A1719" s="20" t="s">
        <v>152</v>
      </c>
      <c r="B1719" s="21">
        <v>6431</v>
      </c>
      <c r="C1719" s="7"/>
      <c r="D1719" s="7"/>
    </row>
    <row r="1720" spans="1:4" x14ac:dyDescent="0.3">
      <c r="A1720" s="20" t="s">
        <v>338</v>
      </c>
      <c r="B1720" s="21">
        <v>3391</v>
      </c>
      <c r="C1720" s="7"/>
      <c r="D1720" s="7"/>
    </row>
    <row r="1721" spans="1:4" x14ac:dyDescent="0.3">
      <c r="A1721" s="20" t="s">
        <v>367</v>
      </c>
      <c r="B1721" s="21">
        <v>44164</v>
      </c>
      <c r="C1721" s="7"/>
      <c r="D1721" s="7"/>
    </row>
    <row r="1722" spans="1:4" x14ac:dyDescent="0.3">
      <c r="A1722" s="20" t="s">
        <v>225</v>
      </c>
      <c r="B1722" s="21">
        <v>25300</v>
      </c>
      <c r="C1722" s="7"/>
      <c r="D1722" s="7"/>
    </row>
    <row r="1723" spans="1:4" x14ac:dyDescent="0.3">
      <c r="A1723" s="20" t="s">
        <v>265</v>
      </c>
      <c r="B1723" s="21">
        <v>4971</v>
      </c>
      <c r="C1723" s="7"/>
      <c r="D1723" s="7"/>
    </row>
    <row r="1724" spans="1:4" x14ac:dyDescent="0.3">
      <c r="A1724" s="20" t="s">
        <v>178</v>
      </c>
      <c r="B1724" s="21">
        <v>35264</v>
      </c>
      <c r="C1724" s="7"/>
      <c r="D1724" s="7"/>
    </row>
    <row r="1725" spans="1:4" x14ac:dyDescent="0.3">
      <c r="A1725" s="20" t="s">
        <v>298</v>
      </c>
      <c r="B1725" s="21">
        <v>44726</v>
      </c>
      <c r="C1725" s="7"/>
      <c r="D1725" s="7"/>
    </row>
    <row r="1726" spans="1:4" x14ac:dyDescent="0.3">
      <c r="A1726" s="20" t="s">
        <v>267</v>
      </c>
      <c r="B1726" s="21">
        <v>36983</v>
      </c>
      <c r="C1726" s="7"/>
      <c r="D1726" s="7"/>
    </row>
    <row r="1727" spans="1:4" x14ac:dyDescent="0.3">
      <c r="A1727" s="20" t="s">
        <v>308</v>
      </c>
      <c r="B1727" s="21">
        <v>11913</v>
      </c>
      <c r="C1727" s="7"/>
      <c r="D1727" s="7"/>
    </row>
    <row r="1728" spans="1:4" x14ac:dyDescent="0.3">
      <c r="A1728" s="20" t="s">
        <v>311</v>
      </c>
      <c r="B1728" s="21">
        <v>46482</v>
      </c>
      <c r="C1728" s="7"/>
      <c r="D1728" s="7"/>
    </row>
    <row r="1729" spans="1:4" x14ac:dyDescent="0.3">
      <c r="A1729" s="20" t="s">
        <v>480</v>
      </c>
      <c r="B1729" s="21">
        <v>31185</v>
      </c>
      <c r="C1729" s="7"/>
      <c r="D1729" s="7"/>
    </row>
    <row r="1730" spans="1:4" x14ac:dyDescent="0.3">
      <c r="A1730" s="20" t="s">
        <v>396</v>
      </c>
      <c r="B1730" s="21">
        <v>28764</v>
      </c>
      <c r="C1730" s="7"/>
      <c r="D1730" s="7"/>
    </row>
    <row r="1731" spans="1:4" x14ac:dyDescent="0.3">
      <c r="A1731" s="20" t="s">
        <v>333</v>
      </c>
      <c r="B1731" s="21">
        <v>33243</v>
      </c>
      <c r="C1731" s="7"/>
      <c r="D1731" s="7"/>
    </row>
    <row r="1732" spans="1:4" x14ac:dyDescent="0.3">
      <c r="A1732" s="20" t="s">
        <v>455</v>
      </c>
      <c r="B1732" s="21">
        <v>23221</v>
      </c>
      <c r="C1732" s="7"/>
      <c r="D1732" s="7"/>
    </row>
    <row r="1733" spans="1:4" x14ac:dyDescent="0.3">
      <c r="A1733" s="20" t="s">
        <v>413</v>
      </c>
      <c r="B1733" s="21">
        <v>3441</v>
      </c>
      <c r="C1733" s="7"/>
      <c r="D1733" s="7"/>
    </row>
    <row r="1734" spans="1:4" x14ac:dyDescent="0.3">
      <c r="A1734" s="20" t="s">
        <v>184</v>
      </c>
      <c r="B1734" s="21">
        <v>18095</v>
      </c>
      <c r="C1734" s="7"/>
      <c r="D1734" s="7"/>
    </row>
    <row r="1735" spans="1:4" x14ac:dyDescent="0.3">
      <c r="A1735" s="20" t="s">
        <v>439</v>
      </c>
      <c r="B1735" s="21">
        <v>4782</v>
      </c>
      <c r="C1735" s="7"/>
      <c r="D1735" s="7"/>
    </row>
    <row r="1736" spans="1:4" x14ac:dyDescent="0.3">
      <c r="A1736" s="20" t="s">
        <v>261</v>
      </c>
      <c r="B1736" s="21">
        <v>5874</v>
      </c>
      <c r="C1736" s="7"/>
      <c r="D1736" s="7"/>
    </row>
    <row r="1737" spans="1:4" x14ac:dyDescent="0.3">
      <c r="A1737" s="20" t="s">
        <v>313</v>
      </c>
      <c r="B1737" s="21">
        <v>48741</v>
      </c>
      <c r="C1737" s="7"/>
      <c r="D1737" s="7"/>
    </row>
    <row r="1738" spans="1:4" x14ac:dyDescent="0.3">
      <c r="A1738" s="20" t="s">
        <v>359</v>
      </c>
      <c r="B1738" s="21">
        <v>39058</v>
      </c>
      <c r="C1738" s="7"/>
      <c r="D1738" s="7"/>
    </row>
    <row r="1739" spans="1:4" x14ac:dyDescent="0.3">
      <c r="A1739" s="20" t="s">
        <v>474</v>
      </c>
      <c r="B1739" s="21">
        <v>46922</v>
      </c>
      <c r="C1739" s="7"/>
      <c r="D1739" s="7"/>
    </row>
    <row r="1740" spans="1:4" x14ac:dyDescent="0.3">
      <c r="A1740" s="20" t="s">
        <v>507</v>
      </c>
      <c r="B1740" s="21">
        <v>9601</v>
      </c>
      <c r="C1740" s="7"/>
      <c r="D1740" s="7"/>
    </row>
    <row r="1741" spans="1:4" x14ac:dyDescent="0.3">
      <c r="A1741" s="20" t="s">
        <v>263</v>
      </c>
      <c r="B1741" s="21">
        <v>44360</v>
      </c>
      <c r="C1741" s="7"/>
      <c r="D1741" s="7"/>
    </row>
    <row r="1742" spans="1:4" x14ac:dyDescent="0.3">
      <c r="A1742" s="20" t="s">
        <v>375</v>
      </c>
      <c r="B1742" s="21">
        <v>3254</v>
      </c>
      <c r="C1742" s="7"/>
      <c r="D1742" s="7"/>
    </row>
    <row r="1743" spans="1:4" x14ac:dyDescent="0.3">
      <c r="A1743" s="20" t="s">
        <v>334</v>
      </c>
      <c r="B1743" s="21">
        <v>5279</v>
      </c>
      <c r="C1743" s="7"/>
      <c r="D1743" s="7"/>
    </row>
    <row r="1744" spans="1:4" x14ac:dyDescent="0.3">
      <c r="A1744" s="20" t="s">
        <v>176</v>
      </c>
      <c r="B1744" s="21">
        <v>2572</v>
      </c>
      <c r="C1744" s="7"/>
      <c r="D1744" s="7"/>
    </row>
    <row r="1745" spans="1:4" x14ac:dyDescent="0.3">
      <c r="A1745" s="20" t="s">
        <v>446</v>
      </c>
      <c r="B1745" s="21">
        <v>47934</v>
      </c>
      <c r="C1745" s="7"/>
      <c r="D1745" s="7"/>
    </row>
    <row r="1746" spans="1:4" x14ac:dyDescent="0.3">
      <c r="A1746" s="20" t="s">
        <v>412</v>
      </c>
      <c r="B1746" s="21">
        <v>19520</v>
      </c>
      <c r="C1746" s="7"/>
      <c r="D1746" s="7"/>
    </row>
    <row r="1747" spans="1:4" x14ac:dyDescent="0.3">
      <c r="A1747" s="20" t="s">
        <v>529</v>
      </c>
      <c r="B1747" s="21">
        <v>41284</v>
      </c>
      <c r="C1747" s="7"/>
      <c r="D1747" s="7"/>
    </row>
    <row r="1748" spans="1:4" x14ac:dyDescent="0.3">
      <c r="A1748" s="20" t="s">
        <v>365</v>
      </c>
      <c r="B1748" s="21">
        <v>3520</v>
      </c>
      <c r="C1748" s="7"/>
      <c r="D1748" s="7"/>
    </row>
    <row r="1749" spans="1:4" x14ac:dyDescent="0.3">
      <c r="A1749" s="20" t="s">
        <v>293</v>
      </c>
      <c r="B1749" s="21">
        <v>21943</v>
      </c>
      <c r="C1749" s="7"/>
      <c r="D1749" s="7"/>
    </row>
    <row r="1750" spans="1:4" x14ac:dyDescent="0.3">
      <c r="A1750" s="20" t="s">
        <v>248</v>
      </c>
      <c r="B1750" s="21">
        <v>14472</v>
      </c>
      <c r="C1750" s="7"/>
      <c r="D1750" s="7"/>
    </row>
    <row r="1751" spans="1:4" x14ac:dyDescent="0.3">
      <c r="A1751" s="20" t="s">
        <v>176</v>
      </c>
      <c r="B1751" s="21">
        <v>1797</v>
      </c>
      <c r="C1751" s="7"/>
      <c r="D1751" s="7"/>
    </row>
    <row r="1752" spans="1:4" x14ac:dyDescent="0.3">
      <c r="A1752" s="20" t="s">
        <v>446</v>
      </c>
      <c r="B1752" s="21">
        <v>41176</v>
      </c>
      <c r="C1752" s="7"/>
      <c r="D1752" s="7"/>
    </row>
    <row r="1753" spans="1:4" x14ac:dyDescent="0.3">
      <c r="A1753" s="20" t="s">
        <v>522</v>
      </c>
      <c r="B1753" s="21">
        <v>26915</v>
      </c>
      <c r="C1753" s="7"/>
      <c r="D1753" s="7"/>
    </row>
    <row r="1754" spans="1:4" x14ac:dyDescent="0.3">
      <c r="A1754" s="20" t="s">
        <v>496</v>
      </c>
      <c r="B1754" s="21">
        <v>24378</v>
      </c>
      <c r="C1754" s="7"/>
      <c r="D1754" s="7"/>
    </row>
    <row r="1755" spans="1:4" x14ac:dyDescent="0.3">
      <c r="A1755" s="20" t="s">
        <v>530</v>
      </c>
      <c r="B1755" s="21">
        <v>36355</v>
      </c>
      <c r="C1755" s="7"/>
      <c r="D1755" s="7"/>
    </row>
    <row r="1756" spans="1:4" x14ac:dyDescent="0.3">
      <c r="A1756" s="20" t="s">
        <v>527</v>
      </c>
      <c r="B1756" s="21">
        <v>29037</v>
      </c>
      <c r="C1756" s="7"/>
      <c r="D1756" s="7"/>
    </row>
    <row r="1757" spans="1:4" x14ac:dyDescent="0.3">
      <c r="A1757" s="20" t="s">
        <v>175</v>
      </c>
      <c r="B1757" s="21">
        <v>35726</v>
      </c>
      <c r="C1757" s="7"/>
      <c r="D1757" s="7"/>
    </row>
    <row r="1758" spans="1:4" x14ac:dyDescent="0.3">
      <c r="A1758" s="20" t="s">
        <v>485</v>
      </c>
      <c r="B1758" s="21">
        <v>7636</v>
      </c>
      <c r="C1758" s="7"/>
      <c r="D1758" s="7"/>
    </row>
    <row r="1759" spans="1:4" x14ac:dyDescent="0.3">
      <c r="A1759" s="20" t="s">
        <v>530</v>
      </c>
      <c r="B1759" s="21">
        <v>16283</v>
      </c>
      <c r="C1759" s="7"/>
      <c r="D1759" s="7"/>
    </row>
    <row r="1760" spans="1:4" x14ac:dyDescent="0.3">
      <c r="A1760" s="20" t="s">
        <v>441</v>
      </c>
      <c r="B1760" s="21">
        <v>31024</v>
      </c>
      <c r="C1760" s="7"/>
      <c r="D1760" s="7"/>
    </row>
    <row r="1761" spans="1:4" x14ac:dyDescent="0.3">
      <c r="A1761" s="20" t="s">
        <v>272</v>
      </c>
      <c r="B1761" s="21">
        <v>33885</v>
      </c>
      <c r="C1761" s="7"/>
      <c r="D1761" s="7"/>
    </row>
    <row r="1762" spans="1:4" x14ac:dyDescent="0.3">
      <c r="A1762" s="20" t="s">
        <v>465</v>
      </c>
      <c r="B1762" s="21">
        <v>34614</v>
      </c>
      <c r="C1762" s="7"/>
      <c r="D1762" s="7"/>
    </row>
    <row r="1763" spans="1:4" x14ac:dyDescent="0.3">
      <c r="A1763" s="20" t="s">
        <v>162</v>
      </c>
      <c r="B1763" s="21">
        <v>42006</v>
      </c>
      <c r="C1763" s="7"/>
      <c r="D1763" s="7"/>
    </row>
    <row r="1764" spans="1:4" x14ac:dyDescent="0.3">
      <c r="A1764" s="20" t="s">
        <v>206</v>
      </c>
      <c r="B1764" s="21">
        <v>48151</v>
      </c>
      <c r="C1764" s="7"/>
      <c r="D1764" s="7"/>
    </row>
    <row r="1765" spans="1:4" x14ac:dyDescent="0.3">
      <c r="A1765" s="20" t="s">
        <v>224</v>
      </c>
      <c r="B1765" s="21">
        <v>21436</v>
      </c>
      <c r="C1765" s="7"/>
      <c r="D1765" s="7"/>
    </row>
    <row r="1766" spans="1:4" x14ac:dyDescent="0.3">
      <c r="A1766" s="20" t="s">
        <v>390</v>
      </c>
      <c r="B1766" s="21">
        <v>19136</v>
      </c>
      <c r="C1766" s="7"/>
      <c r="D1766" s="7"/>
    </row>
    <row r="1767" spans="1:4" x14ac:dyDescent="0.3">
      <c r="A1767" s="20" t="s">
        <v>178</v>
      </c>
      <c r="B1767" s="21">
        <v>30431</v>
      </c>
      <c r="C1767" s="7"/>
      <c r="D1767" s="7"/>
    </row>
    <row r="1768" spans="1:4" x14ac:dyDescent="0.3">
      <c r="A1768" s="20" t="s">
        <v>435</v>
      </c>
      <c r="B1768" s="21">
        <v>43464</v>
      </c>
      <c r="C1768" s="7"/>
      <c r="D1768" s="7"/>
    </row>
    <row r="1769" spans="1:4" x14ac:dyDescent="0.3">
      <c r="A1769" s="20" t="s">
        <v>429</v>
      </c>
      <c r="B1769" s="21">
        <v>45979</v>
      </c>
      <c r="C1769" s="7"/>
      <c r="D1769" s="7"/>
    </row>
    <row r="1770" spans="1:4" x14ac:dyDescent="0.3">
      <c r="A1770" s="20" t="s">
        <v>481</v>
      </c>
      <c r="B1770" s="21">
        <v>9909</v>
      </c>
      <c r="C1770" s="7"/>
      <c r="D1770" s="7"/>
    </row>
    <row r="1771" spans="1:4" x14ac:dyDescent="0.3">
      <c r="A1771" s="20" t="s">
        <v>482</v>
      </c>
      <c r="B1771" s="21">
        <v>38544</v>
      </c>
      <c r="C1771" s="7"/>
      <c r="D1771" s="7"/>
    </row>
    <row r="1772" spans="1:4" x14ac:dyDescent="0.3">
      <c r="A1772" s="20" t="s">
        <v>531</v>
      </c>
      <c r="B1772" s="21">
        <v>39863</v>
      </c>
      <c r="C1772" s="7"/>
      <c r="D1772" s="7"/>
    </row>
    <row r="1773" spans="1:4" x14ac:dyDescent="0.3">
      <c r="A1773" s="20" t="s">
        <v>225</v>
      </c>
      <c r="B1773" s="21">
        <v>25155</v>
      </c>
      <c r="C1773" s="7"/>
      <c r="D1773" s="7"/>
    </row>
    <row r="1774" spans="1:4" x14ac:dyDescent="0.3">
      <c r="A1774" s="20" t="s">
        <v>235</v>
      </c>
      <c r="B1774" s="21">
        <v>42775</v>
      </c>
      <c r="C1774" s="7"/>
      <c r="D1774" s="7"/>
    </row>
    <row r="1775" spans="1:4" x14ac:dyDescent="0.3">
      <c r="A1775" s="20" t="s">
        <v>419</v>
      </c>
      <c r="B1775" s="21">
        <v>21154</v>
      </c>
      <c r="C1775" s="7"/>
      <c r="D1775" s="7"/>
    </row>
    <row r="1776" spans="1:4" x14ac:dyDescent="0.3">
      <c r="A1776" s="20" t="s">
        <v>232</v>
      </c>
      <c r="B1776" s="21">
        <v>9971</v>
      </c>
      <c r="C1776" s="7"/>
      <c r="D1776" s="7"/>
    </row>
    <row r="1777" spans="1:4" x14ac:dyDescent="0.3">
      <c r="A1777" s="20" t="s">
        <v>170</v>
      </c>
      <c r="B1777" s="21">
        <v>44064</v>
      </c>
      <c r="C1777" s="7"/>
      <c r="D1777" s="7"/>
    </row>
    <row r="1778" spans="1:4" x14ac:dyDescent="0.3">
      <c r="A1778" s="20" t="s">
        <v>450</v>
      </c>
      <c r="B1778" s="21">
        <v>33032</v>
      </c>
      <c r="C1778" s="7"/>
      <c r="D1778" s="7"/>
    </row>
    <row r="1779" spans="1:4" x14ac:dyDescent="0.3">
      <c r="A1779" s="20" t="s">
        <v>489</v>
      </c>
      <c r="B1779" s="21">
        <v>3665</v>
      </c>
      <c r="C1779" s="7"/>
      <c r="D1779" s="7"/>
    </row>
    <row r="1780" spans="1:4" x14ac:dyDescent="0.3">
      <c r="A1780" s="20" t="s">
        <v>194</v>
      </c>
      <c r="B1780" s="21">
        <v>5855</v>
      </c>
      <c r="C1780" s="7"/>
      <c r="D1780" s="7"/>
    </row>
    <row r="1781" spans="1:4" x14ac:dyDescent="0.3">
      <c r="A1781" s="20" t="s">
        <v>212</v>
      </c>
      <c r="B1781" s="21">
        <v>9534</v>
      </c>
      <c r="C1781" s="7"/>
      <c r="D1781" s="7"/>
    </row>
    <row r="1782" spans="1:4" x14ac:dyDescent="0.3">
      <c r="A1782" s="20" t="s">
        <v>349</v>
      </c>
      <c r="B1782" s="21">
        <v>808</v>
      </c>
      <c r="C1782" s="7"/>
      <c r="D1782" s="7"/>
    </row>
    <row r="1783" spans="1:4" x14ac:dyDescent="0.3">
      <c r="A1783" s="20" t="s">
        <v>306</v>
      </c>
      <c r="B1783" s="21">
        <v>38511</v>
      </c>
      <c r="C1783" s="7"/>
      <c r="D1783" s="7"/>
    </row>
    <row r="1784" spans="1:4" x14ac:dyDescent="0.3">
      <c r="A1784" s="20" t="s">
        <v>238</v>
      </c>
      <c r="B1784" s="21">
        <v>10956</v>
      </c>
      <c r="C1784" s="7"/>
      <c r="D1784" s="7"/>
    </row>
    <row r="1785" spans="1:4" x14ac:dyDescent="0.3">
      <c r="A1785" s="20" t="s">
        <v>324</v>
      </c>
      <c r="B1785" s="21">
        <v>33089</v>
      </c>
      <c r="C1785" s="7"/>
      <c r="D1785" s="7"/>
    </row>
    <row r="1786" spans="1:4" x14ac:dyDescent="0.3">
      <c r="A1786" s="20" t="s">
        <v>515</v>
      </c>
      <c r="B1786" s="21">
        <v>48837</v>
      </c>
      <c r="C1786" s="7"/>
      <c r="D1786" s="7"/>
    </row>
    <row r="1787" spans="1:4" x14ac:dyDescent="0.3">
      <c r="A1787" s="20" t="s">
        <v>410</v>
      </c>
      <c r="B1787" s="21">
        <v>42446</v>
      </c>
      <c r="C1787" s="7"/>
      <c r="D1787" s="7"/>
    </row>
    <row r="1788" spans="1:4" x14ac:dyDescent="0.3">
      <c r="A1788" s="20" t="s">
        <v>260</v>
      </c>
      <c r="B1788" s="21">
        <v>35916</v>
      </c>
      <c r="C1788" s="7"/>
      <c r="D1788" s="7"/>
    </row>
    <row r="1789" spans="1:4" x14ac:dyDescent="0.3">
      <c r="A1789" s="20" t="s">
        <v>371</v>
      </c>
      <c r="B1789" s="21">
        <v>39190</v>
      </c>
      <c r="C1789" s="7"/>
      <c r="D1789" s="7"/>
    </row>
    <row r="1790" spans="1:4" x14ac:dyDescent="0.3">
      <c r="A1790" s="20" t="s">
        <v>475</v>
      </c>
      <c r="B1790" s="21">
        <v>27306</v>
      </c>
      <c r="C1790" s="7"/>
      <c r="D1790" s="7"/>
    </row>
    <row r="1791" spans="1:4" x14ac:dyDescent="0.3">
      <c r="A1791" s="20" t="s">
        <v>394</v>
      </c>
      <c r="B1791" s="21">
        <v>44498</v>
      </c>
      <c r="C1791" s="7"/>
      <c r="D1791" s="7"/>
    </row>
    <row r="1792" spans="1:4" x14ac:dyDescent="0.3">
      <c r="A1792" s="20" t="s">
        <v>480</v>
      </c>
      <c r="B1792" s="21">
        <v>32335</v>
      </c>
      <c r="C1792" s="7"/>
      <c r="D1792" s="7"/>
    </row>
    <row r="1793" spans="1:4" x14ac:dyDescent="0.3">
      <c r="A1793" s="20" t="s">
        <v>532</v>
      </c>
      <c r="B1793" s="21">
        <v>16473</v>
      </c>
      <c r="C1793" s="7"/>
      <c r="D1793" s="7"/>
    </row>
    <row r="1794" spans="1:4" x14ac:dyDescent="0.3">
      <c r="A1794" s="20" t="s">
        <v>277</v>
      </c>
      <c r="B1794" s="21">
        <v>20217</v>
      </c>
      <c r="C1794" s="7"/>
      <c r="D1794" s="7"/>
    </row>
    <row r="1795" spans="1:4" x14ac:dyDescent="0.3">
      <c r="A1795" s="20" t="s">
        <v>370</v>
      </c>
      <c r="B1795" s="21">
        <v>40245</v>
      </c>
      <c r="C1795" s="7"/>
      <c r="D1795" s="7"/>
    </row>
    <row r="1796" spans="1:4" x14ac:dyDescent="0.3">
      <c r="A1796" s="20" t="s">
        <v>467</v>
      </c>
      <c r="B1796" s="21">
        <v>23353</v>
      </c>
      <c r="C1796" s="7"/>
      <c r="D1796" s="7"/>
    </row>
    <row r="1797" spans="1:4" x14ac:dyDescent="0.3">
      <c r="A1797" s="20" t="s">
        <v>300</v>
      </c>
      <c r="B1797" s="21">
        <v>47718</v>
      </c>
      <c r="C1797" s="7"/>
      <c r="D1797" s="7"/>
    </row>
    <row r="1798" spans="1:4" x14ac:dyDescent="0.3">
      <c r="A1798" s="20" t="s">
        <v>301</v>
      </c>
      <c r="B1798" s="21">
        <v>13067</v>
      </c>
      <c r="C1798" s="7"/>
      <c r="D1798" s="7"/>
    </row>
    <row r="1799" spans="1:4" x14ac:dyDescent="0.3">
      <c r="A1799" s="20" t="s">
        <v>363</v>
      </c>
      <c r="B1799" s="21">
        <v>34681</v>
      </c>
      <c r="C1799" s="7"/>
      <c r="D1799" s="7"/>
    </row>
    <row r="1800" spans="1:4" x14ac:dyDescent="0.3">
      <c r="A1800" s="20" t="s">
        <v>510</v>
      </c>
      <c r="B1800" s="21">
        <v>18440</v>
      </c>
      <c r="C1800" s="7"/>
      <c r="D1800" s="7"/>
    </row>
    <row r="1801" spans="1:4" x14ac:dyDescent="0.3">
      <c r="A1801" s="20" t="s">
        <v>176</v>
      </c>
      <c r="B1801" s="21">
        <v>44198</v>
      </c>
      <c r="C1801" s="7"/>
      <c r="D1801" s="7"/>
    </row>
    <row r="1802" spans="1:4" x14ac:dyDescent="0.3">
      <c r="A1802" s="20" t="s">
        <v>494</v>
      </c>
      <c r="B1802" s="21">
        <v>30268</v>
      </c>
      <c r="C1802" s="7"/>
      <c r="D1802" s="7"/>
    </row>
    <row r="1803" spans="1:4" x14ac:dyDescent="0.3">
      <c r="A1803" s="20" t="s">
        <v>183</v>
      </c>
      <c r="B1803" s="21">
        <v>14961</v>
      </c>
      <c r="C1803" s="7"/>
      <c r="D1803" s="7"/>
    </row>
    <row r="1804" spans="1:4" x14ac:dyDescent="0.3">
      <c r="A1804" s="20" t="s">
        <v>169</v>
      </c>
      <c r="B1804" s="21">
        <v>675</v>
      </c>
      <c r="C1804" s="7"/>
      <c r="D1804" s="7"/>
    </row>
    <row r="1805" spans="1:4" x14ac:dyDescent="0.3">
      <c r="A1805" s="20" t="s">
        <v>184</v>
      </c>
      <c r="B1805" s="21">
        <v>21781</v>
      </c>
      <c r="C1805" s="7"/>
      <c r="D1805" s="7"/>
    </row>
    <row r="1806" spans="1:4" x14ac:dyDescent="0.3">
      <c r="A1806" s="20" t="s">
        <v>500</v>
      </c>
      <c r="B1806" s="21">
        <v>26312</v>
      </c>
      <c r="C1806" s="7"/>
      <c r="D1806" s="7"/>
    </row>
    <row r="1807" spans="1:4" x14ac:dyDescent="0.3">
      <c r="A1807" s="20" t="s">
        <v>414</v>
      </c>
      <c r="B1807" s="21">
        <v>35279</v>
      </c>
      <c r="C1807" s="7"/>
      <c r="D1807" s="7"/>
    </row>
    <row r="1808" spans="1:4" x14ac:dyDescent="0.3">
      <c r="A1808" s="20" t="s">
        <v>323</v>
      </c>
      <c r="B1808" s="21">
        <v>34120</v>
      </c>
      <c r="C1808" s="7"/>
      <c r="D1808" s="7"/>
    </row>
    <row r="1809" spans="1:4" x14ac:dyDescent="0.3">
      <c r="A1809" s="20" t="s">
        <v>375</v>
      </c>
      <c r="B1809" s="21">
        <v>40264</v>
      </c>
      <c r="C1809" s="7"/>
      <c r="D1809" s="7"/>
    </row>
    <row r="1810" spans="1:4" x14ac:dyDescent="0.3">
      <c r="A1810" s="20" t="s">
        <v>369</v>
      </c>
      <c r="B1810" s="21">
        <v>1478</v>
      </c>
      <c r="C1810" s="7"/>
      <c r="D1810" s="7"/>
    </row>
    <row r="1811" spans="1:4" x14ac:dyDescent="0.3">
      <c r="A1811" s="20" t="s">
        <v>271</v>
      </c>
      <c r="B1811" s="21">
        <v>19145</v>
      </c>
      <c r="C1811" s="7"/>
      <c r="D1811" s="7"/>
    </row>
    <row r="1812" spans="1:4" x14ac:dyDescent="0.3">
      <c r="A1812" s="20" t="s">
        <v>416</v>
      </c>
      <c r="B1812" s="21">
        <v>41370</v>
      </c>
      <c r="C1812" s="7"/>
      <c r="D1812" s="7"/>
    </row>
    <row r="1813" spans="1:4" x14ac:dyDescent="0.3">
      <c r="A1813" s="20" t="s">
        <v>409</v>
      </c>
      <c r="B1813" s="21">
        <v>46658</v>
      </c>
      <c r="C1813" s="7"/>
      <c r="D1813" s="7"/>
    </row>
    <row r="1814" spans="1:4" x14ac:dyDescent="0.3">
      <c r="A1814" s="20" t="s">
        <v>277</v>
      </c>
      <c r="B1814" s="21">
        <v>44284</v>
      </c>
      <c r="C1814" s="7"/>
      <c r="D1814" s="7"/>
    </row>
    <row r="1815" spans="1:4" x14ac:dyDescent="0.3">
      <c r="A1815" s="20" t="s">
        <v>417</v>
      </c>
      <c r="B1815" s="21">
        <v>47929</v>
      </c>
      <c r="C1815" s="7"/>
      <c r="D1815" s="7"/>
    </row>
    <row r="1816" spans="1:4" x14ac:dyDescent="0.3">
      <c r="A1816" s="20" t="s">
        <v>322</v>
      </c>
      <c r="B1816" s="21">
        <v>9987</v>
      </c>
      <c r="C1816" s="7"/>
      <c r="D1816" s="7"/>
    </row>
    <row r="1817" spans="1:4" x14ac:dyDescent="0.3">
      <c r="A1817" s="20" t="s">
        <v>411</v>
      </c>
      <c r="B1817" s="21">
        <v>26879</v>
      </c>
      <c r="C1817" s="7"/>
      <c r="D1817" s="7"/>
    </row>
    <row r="1818" spans="1:4" x14ac:dyDescent="0.3">
      <c r="A1818" s="20" t="s">
        <v>406</v>
      </c>
      <c r="B1818" s="21">
        <v>22638</v>
      </c>
      <c r="C1818" s="7"/>
      <c r="D1818" s="7"/>
    </row>
    <row r="1819" spans="1:4" x14ac:dyDescent="0.3">
      <c r="A1819" s="20" t="s">
        <v>174</v>
      </c>
      <c r="B1819" s="21">
        <v>32882</v>
      </c>
      <c r="C1819" s="7"/>
      <c r="D1819" s="7"/>
    </row>
    <row r="1820" spans="1:4" x14ac:dyDescent="0.3">
      <c r="A1820" s="20" t="s">
        <v>430</v>
      </c>
      <c r="B1820" s="21">
        <v>27117</v>
      </c>
      <c r="C1820" s="7"/>
      <c r="D1820" s="7"/>
    </row>
    <row r="1821" spans="1:4" x14ac:dyDescent="0.3">
      <c r="A1821" s="20" t="s">
        <v>517</v>
      </c>
      <c r="B1821" s="21">
        <v>34290</v>
      </c>
      <c r="C1821" s="7"/>
      <c r="D1821" s="7"/>
    </row>
    <row r="1822" spans="1:4" x14ac:dyDescent="0.3">
      <c r="A1822" s="20" t="s">
        <v>266</v>
      </c>
      <c r="B1822" s="21">
        <v>25589</v>
      </c>
      <c r="C1822" s="7"/>
      <c r="D1822" s="7"/>
    </row>
    <row r="1823" spans="1:4" x14ac:dyDescent="0.3">
      <c r="A1823" s="20" t="s">
        <v>472</v>
      </c>
      <c r="B1823" s="21">
        <v>29888</v>
      </c>
      <c r="C1823" s="7"/>
      <c r="D1823" s="7"/>
    </row>
    <row r="1824" spans="1:4" x14ac:dyDescent="0.3">
      <c r="A1824" s="20" t="s">
        <v>443</v>
      </c>
      <c r="B1824" s="21">
        <v>40697</v>
      </c>
      <c r="C1824" s="7"/>
      <c r="D1824" s="7"/>
    </row>
    <row r="1825" spans="1:4" x14ac:dyDescent="0.3">
      <c r="A1825" s="20" t="s">
        <v>159</v>
      </c>
      <c r="B1825" s="21">
        <v>19095</v>
      </c>
      <c r="C1825" s="7"/>
      <c r="D1825" s="7"/>
    </row>
    <row r="1826" spans="1:4" x14ac:dyDescent="0.3">
      <c r="A1826" s="20" t="s">
        <v>342</v>
      </c>
      <c r="B1826" s="21">
        <v>5986</v>
      </c>
      <c r="C1826" s="7"/>
      <c r="D1826" s="7"/>
    </row>
    <row r="1827" spans="1:4" x14ac:dyDescent="0.3">
      <c r="A1827" s="20" t="s">
        <v>463</v>
      </c>
      <c r="B1827" s="21">
        <v>46377</v>
      </c>
      <c r="C1827" s="7"/>
      <c r="D1827" s="7"/>
    </row>
    <row r="1828" spans="1:4" x14ac:dyDescent="0.3">
      <c r="A1828" s="20" t="s">
        <v>376</v>
      </c>
      <c r="B1828" s="21">
        <v>39179</v>
      </c>
      <c r="C1828" s="7"/>
      <c r="D1828" s="7"/>
    </row>
    <row r="1829" spans="1:4" x14ac:dyDescent="0.3">
      <c r="A1829" s="20" t="s">
        <v>478</v>
      </c>
      <c r="B1829" s="21">
        <v>3359</v>
      </c>
      <c r="C1829" s="7"/>
      <c r="D1829" s="7"/>
    </row>
    <row r="1830" spans="1:4" x14ac:dyDescent="0.3">
      <c r="A1830" s="20" t="s">
        <v>453</v>
      </c>
      <c r="B1830" s="21">
        <v>15321</v>
      </c>
      <c r="C1830" s="7"/>
      <c r="D1830" s="7"/>
    </row>
    <row r="1831" spans="1:4" x14ac:dyDescent="0.3">
      <c r="A1831" s="20" t="s">
        <v>156</v>
      </c>
      <c r="B1831" s="21">
        <v>13017</v>
      </c>
      <c r="C1831" s="7"/>
      <c r="D1831" s="7"/>
    </row>
    <row r="1832" spans="1:4" x14ac:dyDescent="0.3">
      <c r="A1832" s="20" t="s">
        <v>480</v>
      </c>
      <c r="B1832" s="21">
        <v>39566</v>
      </c>
      <c r="C1832" s="7"/>
      <c r="D1832" s="7"/>
    </row>
    <row r="1833" spans="1:4" x14ac:dyDescent="0.3">
      <c r="A1833" s="20" t="s">
        <v>402</v>
      </c>
      <c r="B1833" s="21">
        <v>48492</v>
      </c>
      <c r="C1833" s="7"/>
      <c r="D1833" s="7"/>
    </row>
    <row r="1834" spans="1:4" x14ac:dyDescent="0.3">
      <c r="A1834" s="20" t="s">
        <v>169</v>
      </c>
      <c r="B1834" s="21">
        <v>22478</v>
      </c>
      <c r="C1834" s="7"/>
      <c r="D1834" s="7"/>
    </row>
    <row r="1835" spans="1:4" x14ac:dyDescent="0.3">
      <c r="A1835" s="20" t="s">
        <v>426</v>
      </c>
      <c r="B1835" s="21">
        <v>3810</v>
      </c>
      <c r="C1835" s="7"/>
      <c r="D1835" s="7"/>
    </row>
    <row r="1836" spans="1:4" x14ac:dyDescent="0.3">
      <c r="A1836" s="20" t="s">
        <v>193</v>
      </c>
      <c r="B1836" s="21">
        <v>7636</v>
      </c>
      <c r="C1836" s="7"/>
      <c r="D1836" s="7"/>
    </row>
    <row r="1837" spans="1:4" x14ac:dyDescent="0.3">
      <c r="A1837" s="20" t="s">
        <v>475</v>
      </c>
      <c r="B1837" s="21">
        <v>10884</v>
      </c>
      <c r="C1837" s="7"/>
      <c r="D1837" s="7"/>
    </row>
    <row r="1838" spans="1:4" x14ac:dyDescent="0.3">
      <c r="A1838" s="20" t="s">
        <v>431</v>
      </c>
      <c r="B1838" s="21">
        <v>35606</v>
      </c>
      <c r="C1838" s="7"/>
      <c r="D1838" s="7"/>
    </row>
    <row r="1839" spans="1:4" x14ac:dyDescent="0.3">
      <c r="A1839" s="20" t="s">
        <v>351</v>
      </c>
      <c r="B1839" s="21">
        <v>21281</v>
      </c>
      <c r="C1839" s="7"/>
      <c r="D1839" s="7"/>
    </row>
    <row r="1840" spans="1:4" x14ac:dyDescent="0.3">
      <c r="A1840" s="20" t="s">
        <v>448</v>
      </c>
      <c r="B1840" s="21">
        <v>13916</v>
      </c>
      <c r="C1840" s="7"/>
      <c r="D1840" s="7"/>
    </row>
    <row r="1841" spans="1:4" x14ac:dyDescent="0.3">
      <c r="A1841" s="20" t="s">
        <v>321</v>
      </c>
      <c r="B1841" s="21">
        <v>30321</v>
      </c>
      <c r="C1841" s="7"/>
      <c r="D1841" s="7"/>
    </row>
    <row r="1842" spans="1:4" x14ac:dyDescent="0.3">
      <c r="A1842" s="20" t="s">
        <v>218</v>
      </c>
      <c r="B1842" s="21">
        <v>44996</v>
      </c>
      <c r="C1842" s="7"/>
      <c r="D1842" s="7"/>
    </row>
    <row r="1843" spans="1:4" x14ac:dyDescent="0.3">
      <c r="A1843" s="20" t="s">
        <v>346</v>
      </c>
      <c r="B1843" s="21">
        <v>5165</v>
      </c>
      <c r="C1843" s="7"/>
      <c r="D1843" s="7"/>
    </row>
    <row r="1844" spans="1:4" x14ac:dyDescent="0.3">
      <c r="A1844" s="20" t="s">
        <v>402</v>
      </c>
      <c r="B1844" s="21">
        <v>10763</v>
      </c>
      <c r="C1844" s="7"/>
      <c r="D1844" s="7"/>
    </row>
    <row r="1845" spans="1:4" x14ac:dyDescent="0.3">
      <c r="A1845" s="20" t="s">
        <v>387</v>
      </c>
      <c r="B1845" s="21">
        <v>15748</v>
      </c>
      <c r="C1845" s="7"/>
      <c r="D1845" s="7"/>
    </row>
    <row r="1846" spans="1:4" x14ac:dyDescent="0.3">
      <c r="A1846" s="20" t="s">
        <v>494</v>
      </c>
      <c r="B1846" s="21">
        <v>30651</v>
      </c>
      <c r="C1846" s="7"/>
      <c r="D1846" s="7"/>
    </row>
    <row r="1847" spans="1:4" x14ac:dyDescent="0.3">
      <c r="A1847" s="20" t="s">
        <v>321</v>
      </c>
      <c r="B1847" s="21">
        <v>31881</v>
      </c>
      <c r="C1847" s="7"/>
      <c r="D1847" s="7"/>
    </row>
    <row r="1848" spans="1:4" x14ac:dyDescent="0.3">
      <c r="A1848" s="20" t="s">
        <v>238</v>
      </c>
      <c r="B1848" s="21">
        <v>36084</v>
      </c>
      <c r="C1848" s="7"/>
      <c r="D1848" s="7"/>
    </row>
    <row r="1849" spans="1:4" x14ac:dyDescent="0.3">
      <c r="A1849" s="20" t="s">
        <v>177</v>
      </c>
      <c r="B1849" s="21">
        <v>49608</v>
      </c>
      <c r="C1849" s="7"/>
      <c r="D1849" s="7"/>
    </row>
    <row r="1850" spans="1:4" x14ac:dyDescent="0.3">
      <c r="A1850" s="20" t="s">
        <v>389</v>
      </c>
      <c r="B1850" s="21">
        <v>1197</v>
      </c>
      <c r="C1850" s="7"/>
      <c r="D1850" s="7"/>
    </row>
    <row r="1851" spans="1:4" x14ac:dyDescent="0.3">
      <c r="A1851" s="20" t="s">
        <v>515</v>
      </c>
      <c r="B1851" s="21">
        <v>47522</v>
      </c>
      <c r="C1851" s="7"/>
      <c r="D1851" s="7"/>
    </row>
    <row r="1852" spans="1:4" x14ac:dyDescent="0.3">
      <c r="A1852" s="20" t="s">
        <v>471</v>
      </c>
      <c r="B1852" s="21">
        <v>27935</v>
      </c>
      <c r="C1852" s="7"/>
      <c r="D1852" s="7"/>
    </row>
    <row r="1853" spans="1:4" x14ac:dyDescent="0.3">
      <c r="A1853" s="20" t="s">
        <v>342</v>
      </c>
      <c r="B1853" s="21">
        <v>3398</v>
      </c>
      <c r="C1853" s="7"/>
      <c r="D1853" s="7"/>
    </row>
    <row r="1854" spans="1:4" x14ac:dyDescent="0.3">
      <c r="A1854" s="20" t="s">
        <v>444</v>
      </c>
      <c r="B1854" s="21">
        <v>32276</v>
      </c>
      <c r="C1854" s="7"/>
      <c r="D1854" s="7"/>
    </row>
    <row r="1855" spans="1:4" x14ac:dyDescent="0.3">
      <c r="A1855" s="20" t="s">
        <v>419</v>
      </c>
      <c r="B1855" s="21">
        <v>41658</v>
      </c>
      <c r="C1855" s="7"/>
      <c r="D1855" s="7"/>
    </row>
    <row r="1856" spans="1:4" x14ac:dyDescent="0.3">
      <c r="A1856" s="20" t="s">
        <v>155</v>
      </c>
      <c r="B1856" s="21">
        <v>6873</v>
      </c>
      <c r="C1856" s="7"/>
      <c r="D1856" s="7"/>
    </row>
    <row r="1857" spans="1:4" x14ac:dyDescent="0.3">
      <c r="A1857" s="20" t="s">
        <v>323</v>
      </c>
      <c r="B1857" s="21">
        <v>24076</v>
      </c>
      <c r="C1857" s="7"/>
      <c r="D1857" s="7"/>
    </row>
    <row r="1858" spans="1:4" x14ac:dyDescent="0.3">
      <c r="A1858" s="20" t="s">
        <v>290</v>
      </c>
      <c r="B1858" s="21">
        <v>27826</v>
      </c>
      <c r="C1858" s="7"/>
      <c r="D1858" s="7"/>
    </row>
    <row r="1859" spans="1:4" x14ac:dyDescent="0.3">
      <c r="A1859" s="20" t="s">
        <v>462</v>
      </c>
      <c r="B1859" s="21">
        <v>7501</v>
      </c>
      <c r="C1859" s="7"/>
      <c r="D1859" s="7"/>
    </row>
    <row r="1860" spans="1:4" x14ac:dyDescent="0.3">
      <c r="A1860" s="20" t="s">
        <v>182</v>
      </c>
      <c r="B1860" s="21">
        <v>9126</v>
      </c>
      <c r="C1860" s="7"/>
      <c r="D1860" s="7"/>
    </row>
    <row r="1861" spans="1:4" x14ac:dyDescent="0.3">
      <c r="A1861" s="20" t="s">
        <v>208</v>
      </c>
      <c r="B1861" s="21">
        <v>30946</v>
      </c>
      <c r="C1861" s="7"/>
      <c r="D1861" s="7"/>
    </row>
    <row r="1862" spans="1:4" x14ac:dyDescent="0.3">
      <c r="A1862" s="20" t="s">
        <v>445</v>
      </c>
      <c r="B1862" s="21">
        <v>7285</v>
      </c>
      <c r="C1862" s="7"/>
      <c r="D1862" s="7"/>
    </row>
    <row r="1863" spans="1:4" x14ac:dyDescent="0.3">
      <c r="A1863" s="20" t="s">
        <v>476</v>
      </c>
      <c r="B1863" s="21">
        <v>20884</v>
      </c>
      <c r="C1863" s="7"/>
      <c r="D1863" s="7"/>
    </row>
    <row r="1864" spans="1:4" x14ac:dyDescent="0.3">
      <c r="A1864" s="20" t="s">
        <v>157</v>
      </c>
      <c r="B1864" s="21">
        <v>36665</v>
      </c>
      <c r="C1864" s="7"/>
      <c r="D1864" s="7"/>
    </row>
    <row r="1865" spans="1:4" x14ac:dyDescent="0.3">
      <c r="A1865" s="20" t="s">
        <v>400</v>
      </c>
      <c r="B1865" s="21">
        <v>37430</v>
      </c>
      <c r="C1865" s="7"/>
      <c r="D1865" s="7"/>
    </row>
    <row r="1866" spans="1:4" x14ac:dyDescent="0.3">
      <c r="A1866" s="20" t="s">
        <v>239</v>
      </c>
      <c r="B1866" s="21">
        <v>21756</v>
      </c>
      <c r="C1866" s="7"/>
      <c r="D1866" s="7"/>
    </row>
    <row r="1867" spans="1:4" x14ac:dyDescent="0.3">
      <c r="A1867" s="20" t="s">
        <v>380</v>
      </c>
      <c r="B1867" s="21">
        <v>18641</v>
      </c>
      <c r="C1867" s="7"/>
      <c r="D1867" s="7"/>
    </row>
    <row r="1868" spans="1:4" x14ac:dyDescent="0.3">
      <c r="A1868" s="20" t="s">
        <v>429</v>
      </c>
      <c r="B1868" s="21">
        <v>8882</v>
      </c>
      <c r="C1868" s="7"/>
      <c r="D1868" s="7"/>
    </row>
    <row r="1869" spans="1:4" x14ac:dyDescent="0.3">
      <c r="A1869" s="20" t="s">
        <v>431</v>
      </c>
      <c r="B1869" s="21">
        <v>28713</v>
      </c>
      <c r="C1869" s="7"/>
      <c r="D1869" s="7"/>
    </row>
    <row r="1870" spans="1:4" x14ac:dyDescent="0.3">
      <c r="A1870" s="20" t="s">
        <v>290</v>
      </c>
      <c r="B1870" s="21">
        <v>3700</v>
      </c>
      <c r="C1870" s="7"/>
      <c r="D1870" s="7"/>
    </row>
    <row r="1871" spans="1:4" x14ac:dyDescent="0.3">
      <c r="A1871" s="20" t="s">
        <v>379</v>
      </c>
      <c r="B1871" s="21">
        <v>18966</v>
      </c>
      <c r="C1871" s="7"/>
      <c r="D1871" s="7"/>
    </row>
    <row r="1872" spans="1:4" x14ac:dyDescent="0.3">
      <c r="A1872" s="20" t="s">
        <v>353</v>
      </c>
      <c r="B1872" s="21">
        <v>21338</v>
      </c>
      <c r="C1872" s="7"/>
      <c r="D1872" s="7"/>
    </row>
    <row r="1873" spans="1:4" x14ac:dyDescent="0.3">
      <c r="A1873" s="20" t="s">
        <v>344</v>
      </c>
      <c r="B1873" s="21">
        <v>28240</v>
      </c>
      <c r="C1873" s="7"/>
      <c r="D1873" s="7"/>
    </row>
    <row r="1874" spans="1:4" x14ac:dyDescent="0.3">
      <c r="A1874" s="20" t="s">
        <v>226</v>
      </c>
      <c r="B1874" s="21">
        <v>44976</v>
      </c>
      <c r="C1874" s="7"/>
      <c r="D1874" s="7"/>
    </row>
    <row r="1875" spans="1:4" x14ac:dyDescent="0.3">
      <c r="A1875" s="20" t="s">
        <v>339</v>
      </c>
      <c r="B1875" s="21">
        <v>40813</v>
      </c>
      <c r="C1875" s="7"/>
      <c r="D1875" s="7"/>
    </row>
    <row r="1876" spans="1:4" x14ac:dyDescent="0.3">
      <c r="A1876" s="20" t="s">
        <v>152</v>
      </c>
      <c r="B1876" s="21">
        <v>17196</v>
      </c>
      <c r="C1876" s="7"/>
      <c r="D1876" s="7"/>
    </row>
    <row r="1877" spans="1:4" x14ac:dyDescent="0.3">
      <c r="A1877" s="20" t="s">
        <v>163</v>
      </c>
      <c r="B1877" s="21">
        <v>34924</v>
      </c>
      <c r="C1877" s="7"/>
      <c r="D1877" s="7"/>
    </row>
    <row r="1878" spans="1:4" x14ac:dyDescent="0.3">
      <c r="A1878" s="20" t="s">
        <v>379</v>
      </c>
      <c r="B1878" s="21">
        <v>31471</v>
      </c>
      <c r="C1878" s="7"/>
      <c r="D1878" s="7"/>
    </row>
    <row r="1879" spans="1:4" x14ac:dyDescent="0.3">
      <c r="A1879" s="20" t="s">
        <v>524</v>
      </c>
      <c r="B1879" s="21">
        <v>36623</v>
      </c>
      <c r="C1879" s="7"/>
      <c r="D1879" s="7"/>
    </row>
    <row r="1880" spans="1:4" x14ac:dyDescent="0.3">
      <c r="A1880" s="20" t="s">
        <v>304</v>
      </c>
      <c r="B1880" s="21">
        <v>32954</v>
      </c>
      <c r="C1880" s="7"/>
      <c r="D1880" s="7"/>
    </row>
    <row r="1881" spans="1:4" x14ac:dyDescent="0.3">
      <c r="A1881" s="20" t="s">
        <v>440</v>
      </c>
      <c r="B1881" s="21">
        <v>30790</v>
      </c>
      <c r="C1881" s="7"/>
      <c r="D1881" s="7"/>
    </row>
    <row r="1882" spans="1:4" x14ac:dyDescent="0.3">
      <c r="A1882" s="20" t="s">
        <v>156</v>
      </c>
      <c r="B1882" s="21">
        <v>9454</v>
      </c>
      <c r="C1882" s="7"/>
      <c r="D1882" s="7"/>
    </row>
    <row r="1883" spans="1:4" x14ac:dyDescent="0.3">
      <c r="A1883" s="20" t="s">
        <v>310</v>
      </c>
      <c r="B1883" s="21">
        <v>5628</v>
      </c>
      <c r="C1883" s="7"/>
      <c r="D1883" s="7"/>
    </row>
    <row r="1884" spans="1:4" x14ac:dyDescent="0.3">
      <c r="A1884" s="20" t="s">
        <v>349</v>
      </c>
      <c r="B1884" s="21">
        <v>4055</v>
      </c>
      <c r="C1884" s="7"/>
      <c r="D1884" s="7"/>
    </row>
    <row r="1885" spans="1:4" x14ac:dyDescent="0.3">
      <c r="A1885" s="20" t="s">
        <v>429</v>
      </c>
      <c r="B1885" s="21">
        <v>34061</v>
      </c>
      <c r="C1885" s="7"/>
      <c r="D1885" s="7"/>
    </row>
    <row r="1886" spans="1:4" x14ac:dyDescent="0.3">
      <c r="A1886" s="20" t="s">
        <v>347</v>
      </c>
      <c r="B1886" s="21">
        <v>1793</v>
      </c>
      <c r="C1886" s="7"/>
      <c r="D1886" s="7"/>
    </row>
    <row r="1887" spans="1:4" x14ac:dyDescent="0.3">
      <c r="A1887" s="20" t="s">
        <v>349</v>
      </c>
      <c r="B1887" s="21">
        <v>12609</v>
      </c>
      <c r="C1887" s="7"/>
      <c r="D1887" s="7"/>
    </row>
    <row r="1888" spans="1:4" x14ac:dyDescent="0.3">
      <c r="A1888" s="20" t="s">
        <v>371</v>
      </c>
      <c r="B1888" s="21">
        <v>25304</v>
      </c>
      <c r="C1888" s="7"/>
      <c r="D1888" s="7"/>
    </row>
    <row r="1889" spans="1:4" x14ac:dyDescent="0.3">
      <c r="A1889" s="20" t="s">
        <v>425</v>
      </c>
      <c r="B1889" s="21">
        <v>46089</v>
      </c>
      <c r="C1889" s="7"/>
      <c r="D1889" s="7"/>
    </row>
    <row r="1890" spans="1:4" x14ac:dyDescent="0.3">
      <c r="A1890" s="20" t="s">
        <v>203</v>
      </c>
      <c r="B1890" s="21">
        <v>26844</v>
      </c>
      <c r="C1890" s="7"/>
      <c r="D1890" s="7"/>
    </row>
    <row r="1891" spans="1:4" x14ac:dyDescent="0.3">
      <c r="A1891" s="20" t="s">
        <v>350</v>
      </c>
      <c r="B1891" s="21">
        <v>528</v>
      </c>
      <c r="C1891" s="7"/>
      <c r="D1891" s="7"/>
    </row>
    <row r="1892" spans="1:4" x14ac:dyDescent="0.3">
      <c r="A1892" s="20" t="s">
        <v>295</v>
      </c>
      <c r="B1892" s="21">
        <v>48048</v>
      </c>
      <c r="C1892" s="7"/>
      <c r="D1892" s="7"/>
    </row>
    <row r="1893" spans="1:4" x14ac:dyDescent="0.3">
      <c r="A1893" s="20" t="s">
        <v>357</v>
      </c>
      <c r="B1893" s="21">
        <v>49795</v>
      </c>
      <c r="C1893" s="7"/>
      <c r="D1893" s="7"/>
    </row>
    <row r="1894" spans="1:4" x14ac:dyDescent="0.3">
      <c r="A1894" s="20" t="s">
        <v>501</v>
      </c>
      <c r="B1894" s="21">
        <v>26265</v>
      </c>
      <c r="C1894" s="7"/>
      <c r="D1894" s="7"/>
    </row>
    <row r="1895" spans="1:4" x14ac:dyDescent="0.3">
      <c r="A1895" s="20" t="s">
        <v>397</v>
      </c>
      <c r="B1895" s="21">
        <v>12978</v>
      </c>
      <c r="C1895" s="7"/>
      <c r="D1895" s="7"/>
    </row>
    <row r="1896" spans="1:4" x14ac:dyDescent="0.3">
      <c r="A1896" s="20" t="s">
        <v>211</v>
      </c>
      <c r="B1896" s="21">
        <v>19038</v>
      </c>
      <c r="C1896" s="7"/>
      <c r="D1896" s="7"/>
    </row>
    <row r="1897" spans="1:4" x14ac:dyDescent="0.3">
      <c r="A1897" s="20" t="s">
        <v>260</v>
      </c>
      <c r="B1897" s="21">
        <v>14072</v>
      </c>
      <c r="C1897" s="7"/>
      <c r="D1897" s="7"/>
    </row>
    <row r="1898" spans="1:4" x14ac:dyDescent="0.3">
      <c r="A1898" s="20" t="s">
        <v>156</v>
      </c>
      <c r="B1898" s="21">
        <v>33598</v>
      </c>
      <c r="C1898" s="7"/>
      <c r="D1898" s="7"/>
    </row>
    <row r="1899" spans="1:4" x14ac:dyDescent="0.3">
      <c r="A1899" s="20" t="s">
        <v>485</v>
      </c>
      <c r="B1899" s="21">
        <v>7551</v>
      </c>
      <c r="C1899" s="7"/>
      <c r="D1899" s="7"/>
    </row>
    <row r="1900" spans="1:4" x14ac:dyDescent="0.3">
      <c r="A1900" s="20" t="s">
        <v>213</v>
      </c>
      <c r="B1900" s="21">
        <v>19138</v>
      </c>
      <c r="C1900" s="7"/>
      <c r="D1900" s="7"/>
    </row>
    <row r="1901" spans="1:4" x14ac:dyDescent="0.3">
      <c r="A1901" s="20" t="s">
        <v>227</v>
      </c>
      <c r="B1901" s="21">
        <v>1027</v>
      </c>
      <c r="C1901" s="7"/>
      <c r="D1901" s="7"/>
    </row>
    <row r="1902" spans="1:4" x14ac:dyDescent="0.3">
      <c r="A1902" s="20" t="s">
        <v>499</v>
      </c>
      <c r="B1902" s="21">
        <v>32596</v>
      </c>
      <c r="C1902" s="7"/>
      <c r="D1902" s="7"/>
    </row>
    <row r="1903" spans="1:4" x14ac:dyDescent="0.3">
      <c r="A1903" s="20" t="s">
        <v>194</v>
      </c>
      <c r="B1903" s="21">
        <v>12892</v>
      </c>
      <c r="C1903" s="7"/>
      <c r="D1903" s="7"/>
    </row>
    <row r="1904" spans="1:4" x14ac:dyDescent="0.3">
      <c r="A1904" s="20" t="s">
        <v>505</v>
      </c>
      <c r="B1904" s="21">
        <v>3070</v>
      </c>
      <c r="C1904" s="7"/>
      <c r="D1904" s="7"/>
    </row>
    <row r="1905" spans="1:4" x14ac:dyDescent="0.3">
      <c r="A1905" s="20" t="s">
        <v>453</v>
      </c>
      <c r="B1905" s="21">
        <v>8214</v>
      </c>
      <c r="C1905" s="7"/>
      <c r="D1905" s="7"/>
    </row>
    <row r="1906" spans="1:4" x14ac:dyDescent="0.3">
      <c r="A1906" s="20" t="s">
        <v>457</v>
      </c>
      <c r="B1906" s="21">
        <v>24075</v>
      </c>
      <c r="C1906" s="7"/>
      <c r="D1906" s="7"/>
    </row>
    <row r="1907" spans="1:4" x14ac:dyDescent="0.3">
      <c r="A1907" s="20" t="s">
        <v>321</v>
      </c>
      <c r="B1907" s="21">
        <v>8621</v>
      </c>
      <c r="C1907" s="7"/>
      <c r="D1907" s="7"/>
    </row>
    <row r="1908" spans="1:4" x14ac:dyDescent="0.3">
      <c r="A1908" s="20" t="s">
        <v>247</v>
      </c>
      <c r="B1908" s="21">
        <v>937</v>
      </c>
      <c r="C1908" s="7"/>
      <c r="D1908" s="7"/>
    </row>
    <row r="1909" spans="1:4" x14ac:dyDescent="0.3">
      <c r="A1909" s="20" t="s">
        <v>408</v>
      </c>
      <c r="B1909" s="21">
        <v>9699</v>
      </c>
      <c r="C1909" s="7"/>
      <c r="D1909" s="7"/>
    </row>
    <row r="1910" spans="1:4" x14ac:dyDescent="0.3">
      <c r="A1910" s="20" t="s">
        <v>450</v>
      </c>
      <c r="B1910" s="21">
        <v>40140</v>
      </c>
      <c r="C1910" s="7"/>
      <c r="D1910" s="7"/>
    </row>
    <row r="1911" spans="1:4" x14ac:dyDescent="0.3">
      <c r="A1911" s="20" t="s">
        <v>504</v>
      </c>
      <c r="B1911" s="21">
        <v>17472</v>
      </c>
      <c r="C1911" s="7"/>
      <c r="D1911" s="7"/>
    </row>
    <row r="1912" spans="1:4" x14ac:dyDescent="0.3">
      <c r="A1912" s="20" t="s">
        <v>353</v>
      </c>
      <c r="B1912" s="21">
        <v>39226</v>
      </c>
      <c r="C1912" s="7"/>
      <c r="D1912" s="7"/>
    </row>
    <row r="1913" spans="1:4" x14ac:dyDescent="0.3">
      <c r="A1913" s="20" t="s">
        <v>244</v>
      </c>
      <c r="B1913" s="21">
        <v>30348</v>
      </c>
      <c r="C1913" s="7"/>
      <c r="D1913" s="7"/>
    </row>
    <row r="1914" spans="1:4" x14ac:dyDescent="0.3">
      <c r="A1914" s="20" t="s">
        <v>161</v>
      </c>
      <c r="B1914" s="21">
        <v>6662</v>
      </c>
      <c r="C1914" s="7"/>
      <c r="D1914" s="7"/>
    </row>
    <row r="1915" spans="1:4" x14ac:dyDescent="0.3">
      <c r="A1915" s="20" t="s">
        <v>388</v>
      </c>
      <c r="B1915" s="21">
        <v>3873</v>
      </c>
      <c r="C1915" s="7"/>
      <c r="D1915" s="7"/>
    </row>
    <row r="1916" spans="1:4" x14ac:dyDescent="0.3">
      <c r="A1916" s="20" t="s">
        <v>256</v>
      </c>
      <c r="B1916" s="21">
        <v>18069</v>
      </c>
      <c r="C1916" s="7"/>
      <c r="D1916" s="7"/>
    </row>
    <row r="1917" spans="1:4" x14ac:dyDescent="0.3">
      <c r="A1917" s="20" t="s">
        <v>432</v>
      </c>
      <c r="B1917" s="21">
        <v>39670</v>
      </c>
      <c r="C1917" s="7"/>
      <c r="D1917" s="7"/>
    </row>
    <row r="1918" spans="1:4" x14ac:dyDescent="0.3">
      <c r="A1918" s="20" t="s">
        <v>436</v>
      </c>
      <c r="B1918" s="21">
        <v>44542</v>
      </c>
      <c r="C1918" s="7"/>
      <c r="D1918" s="7"/>
    </row>
    <row r="1919" spans="1:4" x14ac:dyDescent="0.3">
      <c r="A1919" s="20" t="s">
        <v>507</v>
      </c>
      <c r="B1919" s="21">
        <v>12751</v>
      </c>
      <c r="C1919" s="7"/>
      <c r="D1919" s="7"/>
    </row>
    <row r="1920" spans="1:4" x14ac:dyDescent="0.3">
      <c r="A1920" s="20" t="s">
        <v>453</v>
      </c>
      <c r="B1920" s="21">
        <v>3582</v>
      </c>
      <c r="C1920" s="7"/>
      <c r="D1920" s="7"/>
    </row>
    <row r="1921" spans="1:4" x14ac:dyDescent="0.3">
      <c r="A1921" s="20" t="s">
        <v>414</v>
      </c>
      <c r="B1921" s="21">
        <v>15156</v>
      </c>
      <c r="C1921" s="7"/>
      <c r="D1921" s="7"/>
    </row>
    <row r="1922" spans="1:4" x14ac:dyDescent="0.3">
      <c r="A1922" s="20" t="s">
        <v>182</v>
      </c>
      <c r="B1922" s="21">
        <v>8296</v>
      </c>
      <c r="C1922" s="7"/>
      <c r="D1922" s="7"/>
    </row>
    <row r="1923" spans="1:4" x14ac:dyDescent="0.3">
      <c r="A1923" s="20" t="s">
        <v>340</v>
      </c>
      <c r="B1923" s="21">
        <v>24100</v>
      </c>
      <c r="C1923" s="7"/>
      <c r="D1923" s="7"/>
    </row>
    <row r="1924" spans="1:4" x14ac:dyDescent="0.3">
      <c r="A1924" s="20" t="s">
        <v>458</v>
      </c>
      <c r="B1924" s="21">
        <v>32950</v>
      </c>
      <c r="C1924" s="7"/>
      <c r="D1924" s="7"/>
    </row>
    <row r="1925" spans="1:4" x14ac:dyDescent="0.3">
      <c r="A1925" s="20" t="s">
        <v>188</v>
      </c>
      <c r="B1925" s="21">
        <v>12295</v>
      </c>
      <c r="C1925" s="7"/>
      <c r="D1925" s="7"/>
    </row>
    <row r="1926" spans="1:4" x14ac:dyDescent="0.3">
      <c r="A1926" s="20" t="s">
        <v>177</v>
      </c>
      <c r="B1926" s="21">
        <v>38548</v>
      </c>
      <c r="C1926" s="7"/>
      <c r="D1926" s="7"/>
    </row>
    <row r="1927" spans="1:4" x14ac:dyDescent="0.3">
      <c r="A1927" s="20" t="s">
        <v>225</v>
      </c>
      <c r="B1927" s="21">
        <v>20313</v>
      </c>
      <c r="C1927" s="7"/>
      <c r="D1927" s="7"/>
    </row>
    <row r="1928" spans="1:4" x14ac:dyDescent="0.3">
      <c r="A1928" s="20" t="s">
        <v>514</v>
      </c>
      <c r="B1928" s="21">
        <v>24875</v>
      </c>
      <c r="C1928" s="7"/>
      <c r="D1928" s="7"/>
    </row>
    <row r="1929" spans="1:4" x14ac:dyDescent="0.3">
      <c r="A1929" s="20" t="s">
        <v>168</v>
      </c>
      <c r="B1929" s="21">
        <v>42175</v>
      </c>
      <c r="C1929" s="7"/>
      <c r="D1929" s="7"/>
    </row>
    <row r="1930" spans="1:4" x14ac:dyDescent="0.3">
      <c r="A1930" s="20" t="s">
        <v>434</v>
      </c>
      <c r="B1930" s="21">
        <v>31291</v>
      </c>
      <c r="C1930" s="7"/>
      <c r="D1930" s="7"/>
    </row>
    <row r="1931" spans="1:4" x14ac:dyDescent="0.3">
      <c r="A1931" s="20" t="s">
        <v>264</v>
      </c>
      <c r="B1931" s="21">
        <v>42887</v>
      </c>
      <c r="C1931" s="7"/>
      <c r="D1931" s="7"/>
    </row>
    <row r="1932" spans="1:4" x14ac:dyDescent="0.3">
      <c r="A1932" s="20" t="s">
        <v>465</v>
      </c>
      <c r="B1932" s="21">
        <v>32777</v>
      </c>
      <c r="C1932" s="7"/>
      <c r="D1932" s="7"/>
    </row>
    <row r="1933" spans="1:4" x14ac:dyDescent="0.3">
      <c r="A1933" s="20" t="s">
        <v>399</v>
      </c>
      <c r="B1933" s="21">
        <v>23689</v>
      </c>
      <c r="C1933" s="7"/>
      <c r="D1933" s="7"/>
    </row>
    <row r="1934" spans="1:4" x14ac:dyDescent="0.3">
      <c r="A1934" s="20" t="s">
        <v>175</v>
      </c>
      <c r="B1934" s="21">
        <v>38326</v>
      </c>
      <c r="C1934" s="7"/>
      <c r="D1934" s="7"/>
    </row>
    <row r="1935" spans="1:4" x14ac:dyDescent="0.3">
      <c r="A1935" s="20" t="s">
        <v>509</v>
      </c>
      <c r="B1935" s="21">
        <v>35827</v>
      </c>
      <c r="C1935" s="7"/>
      <c r="D1935" s="7"/>
    </row>
    <row r="1936" spans="1:4" x14ac:dyDescent="0.3">
      <c r="A1936" s="20" t="s">
        <v>260</v>
      </c>
      <c r="B1936" s="21">
        <v>30006</v>
      </c>
      <c r="C1936" s="7"/>
      <c r="D1936" s="7"/>
    </row>
    <row r="1937" spans="1:4" x14ac:dyDescent="0.3">
      <c r="A1937" s="20" t="s">
        <v>184</v>
      </c>
      <c r="B1937" s="21">
        <v>17497</v>
      </c>
      <c r="C1937" s="7"/>
      <c r="D1937" s="7"/>
    </row>
    <row r="1938" spans="1:4" x14ac:dyDescent="0.3">
      <c r="A1938" s="20" t="s">
        <v>401</v>
      </c>
      <c r="B1938" s="21">
        <v>300</v>
      </c>
      <c r="C1938" s="7"/>
      <c r="D1938" s="7"/>
    </row>
    <row r="1939" spans="1:4" x14ac:dyDescent="0.3">
      <c r="A1939" s="20" t="s">
        <v>287</v>
      </c>
      <c r="B1939" s="21">
        <v>11260</v>
      </c>
      <c r="C1939" s="7"/>
      <c r="D1939" s="7"/>
    </row>
    <row r="1940" spans="1:4" x14ac:dyDescent="0.3">
      <c r="A1940" s="20" t="s">
        <v>432</v>
      </c>
      <c r="B1940" s="21">
        <v>36134</v>
      </c>
      <c r="C1940" s="7"/>
      <c r="D1940" s="7"/>
    </row>
    <row r="1941" spans="1:4" x14ac:dyDescent="0.3">
      <c r="A1941" s="20" t="s">
        <v>257</v>
      </c>
      <c r="B1941" s="21">
        <v>39687</v>
      </c>
      <c r="C1941" s="7"/>
      <c r="D1941" s="7"/>
    </row>
    <row r="1942" spans="1:4" x14ac:dyDescent="0.3">
      <c r="A1942" s="20" t="s">
        <v>279</v>
      </c>
      <c r="B1942" s="21">
        <v>32872</v>
      </c>
      <c r="C1942" s="7"/>
      <c r="D1942" s="7"/>
    </row>
    <row r="1943" spans="1:4" x14ac:dyDescent="0.3">
      <c r="A1943" s="20" t="s">
        <v>179</v>
      </c>
      <c r="B1943" s="21">
        <v>23275</v>
      </c>
      <c r="C1943" s="7"/>
      <c r="D1943" s="7"/>
    </row>
    <row r="1944" spans="1:4" x14ac:dyDescent="0.3">
      <c r="A1944" s="20" t="s">
        <v>429</v>
      </c>
      <c r="B1944" s="21">
        <v>35071</v>
      </c>
      <c r="C1944" s="7"/>
      <c r="D1944" s="7"/>
    </row>
    <row r="1945" spans="1:4" x14ac:dyDescent="0.3">
      <c r="A1945" s="20" t="s">
        <v>230</v>
      </c>
      <c r="B1945" s="21">
        <v>22554</v>
      </c>
      <c r="C1945" s="7"/>
      <c r="D1945" s="7"/>
    </row>
    <row r="1946" spans="1:4" x14ac:dyDescent="0.3">
      <c r="A1946" s="20" t="s">
        <v>205</v>
      </c>
      <c r="B1946" s="21">
        <v>8447</v>
      </c>
      <c r="C1946" s="7"/>
      <c r="D1946" s="7"/>
    </row>
    <row r="1947" spans="1:4" x14ac:dyDescent="0.3">
      <c r="A1947" s="20" t="s">
        <v>243</v>
      </c>
      <c r="B1947" s="21">
        <v>33325</v>
      </c>
      <c r="C1947" s="7"/>
      <c r="D1947" s="7"/>
    </row>
    <row r="1948" spans="1:4" x14ac:dyDescent="0.3">
      <c r="A1948" s="20" t="s">
        <v>324</v>
      </c>
      <c r="B1948" s="21">
        <v>12080</v>
      </c>
      <c r="C1948" s="7"/>
      <c r="D1948" s="7"/>
    </row>
    <row r="1949" spans="1:4" x14ac:dyDescent="0.3">
      <c r="A1949" s="20" t="s">
        <v>320</v>
      </c>
      <c r="B1949" s="21">
        <v>46404</v>
      </c>
      <c r="C1949" s="7"/>
      <c r="D1949" s="7"/>
    </row>
    <row r="1950" spans="1:4" x14ac:dyDescent="0.3">
      <c r="A1950" s="20" t="s">
        <v>383</v>
      </c>
      <c r="B1950" s="21">
        <v>6120</v>
      </c>
      <c r="C1950" s="7"/>
      <c r="D1950" s="7"/>
    </row>
    <row r="1951" spans="1:4" x14ac:dyDescent="0.3">
      <c r="A1951" s="20" t="s">
        <v>512</v>
      </c>
      <c r="B1951" s="21">
        <v>44225</v>
      </c>
      <c r="C1951" s="7"/>
      <c r="D1951" s="7"/>
    </row>
    <row r="1952" spans="1:4" x14ac:dyDescent="0.3">
      <c r="A1952" s="20" t="s">
        <v>425</v>
      </c>
      <c r="B1952" s="21">
        <v>11500</v>
      </c>
      <c r="C1952" s="7"/>
      <c r="D1952" s="7"/>
    </row>
    <row r="1953" spans="1:4" x14ac:dyDescent="0.3">
      <c r="A1953" s="20" t="s">
        <v>439</v>
      </c>
      <c r="B1953" s="21">
        <v>44328</v>
      </c>
      <c r="C1953" s="7"/>
      <c r="D1953" s="7"/>
    </row>
    <row r="1954" spans="1:4" x14ac:dyDescent="0.3">
      <c r="A1954" s="20" t="s">
        <v>408</v>
      </c>
      <c r="B1954" s="21">
        <v>43213</v>
      </c>
      <c r="C1954" s="7"/>
      <c r="D1954" s="7"/>
    </row>
    <row r="1955" spans="1:4" x14ac:dyDescent="0.3">
      <c r="A1955" s="20" t="s">
        <v>221</v>
      </c>
      <c r="B1955" s="21">
        <v>26637</v>
      </c>
      <c r="C1955" s="7"/>
      <c r="D1955" s="7"/>
    </row>
    <row r="1956" spans="1:4" x14ac:dyDescent="0.3">
      <c r="A1956" s="20" t="s">
        <v>294</v>
      </c>
      <c r="B1956" s="21">
        <v>30801</v>
      </c>
      <c r="C1956" s="7"/>
      <c r="D1956" s="7"/>
    </row>
    <row r="1957" spans="1:4" x14ac:dyDescent="0.3">
      <c r="A1957" s="20" t="s">
        <v>273</v>
      </c>
      <c r="B1957" s="21">
        <v>5397</v>
      </c>
      <c r="C1957" s="7"/>
      <c r="D1957" s="7"/>
    </row>
    <row r="1958" spans="1:4" x14ac:dyDescent="0.3">
      <c r="A1958" s="20" t="s">
        <v>424</v>
      </c>
      <c r="B1958" s="21">
        <v>4906</v>
      </c>
      <c r="C1958" s="7"/>
      <c r="D1958" s="7"/>
    </row>
    <row r="1959" spans="1:4" x14ac:dyDescent="0.3">
      <c r="A1959" s="20" t="s">
        <v>356</v>
      </c>
      <c r="B1959" s="21">
        <v>5869</v>
      </c>
      <c r="C1959" s="7"/>
      <c r="D1959" s="7"/>
    </row>
    <row r="1960" spans="1:4" x14ac:dyDescent="0.3">
      <c r="A1960" s="20" t="s">
        <v>247</v>
      </c>
      <c r="B1960" s="21">
        <v>13313</v>
      </c>
      <c r="C1960" s="7"/>
      <c r="D1960" s="7"/>
    </row>
    <row r="1961" spans="1:4" x14ac:dyDescent="0.3">
      <c r="A1961" s="20" t="s">
        <v>327</v>
      </c>
      <c r="B1961" s="21">
        <v>46304</v>
      </c>
      <c r="C1961" s="7"/>
      <c r="D1961" s="7"/>
    </row>
    <row r="1962" spans="1:4" x14ac:dyDescent="0.3">
      <c r="A1962" s="20" t="s">
        <v>236</v>
      </c>
      <c r="B1962" s="21">
        <v>49407</v>
      </c>
      <c r="C1962" s="7"/>
      <c r="D1962" s="7"/>
    </row>
    <row r="1963" spans="1:4" x14ac:dyDescent="0.3">
      <c r="A1963" s="20" t="s">
        <v>194</v>
      </c>
      <c r="B1963" s="21">
        <v>44098</v>
      </c>
      <c r="C1963" s="7"/>
      <c r="D1963" s="7"/>
    </row>
    <row r="1964" spans="1:4" x14ac:dyDescent="0.3">
      <c r="A1964" s="20" t="s">
        <v>247</v>
      </c>
      <c r="B1964" s="21">
        <v>21548</v>
      </c>
      <c r="C1964" s="7"/>
      <c r="D1964" s="7"/>
    </row>
    <row r="1965" spans="1:4" x14ac:dyDescent="0.3">
      <c r="A1965" s="20" t="s">
        <v>533</v>
      </c>
      <c r="B1965" s="21">
        <v>21877</v>
      </c>
      <c r="C1965" s="7"/>
      <c r="D1965" s="7"/>
    </row>
    <row r="1966" spans="1:4" x14ac:dyDescent="0.3">
      <c r="A1966" s="20" t="s">
        <v>431</v>
      </c>
      <c r="B1966" s="21">
        <v>33253</v>
      </c>
      <c r="C1966" s="7"/>
      <c r="D1966" s="7"/>
    </row>
    <row r="1967" spans="1:4" x14ac:dyDescent="0.3">
      <c r="A1967" s="20" t="s">
        <v>377</v>
      </c>
      <c r="B1967" s="21">
        <v>24745</v>
      </c>
      <c r="C1967" s="7"/>
      <c r="D1967" s="7"/>
    </row>
    <row r="1968" spans="1:4" x14ac:dyDescent="0.3">
      <c r="A1968" s="20" t="s">
        <v>393</v>
      </c>
      <c r="B1968" s="21">
        <v>1031</v>
      </c>
      <c r="C1968" s="7"/>
      <c r="D1968" s="7"/>
    </row>
    <row r="1969" spans="1:4" x14ac:dyDescent="0.3">
      <c r="A1969" s="20" t="s">
        <v>405</v>
      </c>
      <c r="B1969" s="21">
        <v>12249</v>
      </c>
      <c r="C1969" s="7"/>
      <c r="D1969" s="7"/>
    </row>
    <row r="1970" spans="1:4" x14ac:dyDescent="0.3">
      <c r="A1970" s="20" t="s">
        <v>277</v>
      </c>
      <c r="B1970" s="21">
        <v>16748</v>
      </c>
      <c r="C1970" s="7"/>
      <c r="D1970" s="7"/>
    </row>
    <row r="1971" spans="1:4" x14ac:dyDescent="0.3">
      <c r="A1971" s="20" t="s">
        <v>281</v>
      </c>
      <c r="B1971" s="21">
        <v>41196</v>
      </c>
      <c r="C1971" s="7"/>
      <c r="D1971" s="7"/>
    </row>
    <row r="1972" spans="1:4" x14ac:dyDescent="0.3">
      <c r="A1972" s="20" t="s">
        <v>321</v>
      </c>
      <c r="B1972" s="21">
        <v>34720</v>
      </c>
      <c r="C1972" s="7"/>
      <c r="D1972" s="7"/>
    </row>
    <row r="1973" spans="1:4" x14ac:dyDescent="0.3">
      <c r="A1973" s="20" t="s">
        <v>180</v>
      </c>
      <c r="B1973" s="21">
        <v>17980</v>
      </c>
      <c r="C1973" s="7"/>
      <c r="D1973" s="7"/>
    </row>
    <row r="1974" spans="1:4" x14ac:dyDescent="0.3">
      <c r="A1974" s="20" t="s">
        <v>277</v>
      </c>
      <c r="B1974" s="21">
        <v>9953</v>
      </c>
      <c r="C1974" s="7"/>
      <c r="D1974" s="7"/>
    </row>
    <row r="1975" spans="1:4" x14ac:dyDescent="0.3">
      <c r="A1975" s="20" t="s">
        <v>500</v>
      </c>
      <c r="B1975" s="21">
        <v>12569</v>
      </c>
      <c r="C1975" s="7"/>
      <c r="D1975" s="7"/>
    </row>
    <row r="1976" spans="1:4" x14ac:dyDescent="0.3">
      <c r="A1976" s="20" t="s">
        <v>358</v>
      </c>
      <c r="B1976" s="21">
        <v>21318</v>
      </c>
      <c r="C1976" s="7"/>
      <c r="D1976" s="7"/>
    </row>
    <row r="1977" spans="1:4" x14ac:dyDescent="0.3">
      <c r="A1977" s="20" t="s">
        <v>456</v>
      </c>
      <c r="B1977" s="21">
        <v>21810</v>
      </c>
      <c r="C1977" s="7"/>
      <c r="D1977" s="7"/>
    </row>
    <row r="1978" spans="1:4" x14ac:dyDescent="0.3">
      <c r="A1978" s="20" t="s">
        <v>479</v>
      </c>
      <c r="B1978" s="21">
        <v>22464</v>
      </c>
      <c r="C1978" s="7"/>
      <c r="D1978" s="7"/>
    </row>
    <row r="1979" spans="1:4" x14ac:dyDescent="0.3">
      <c r="A1979" s="20" t="s">
        <v>374</v>
      </c>
      <c r="B1979" s="21">
        <v>25499</v>
      </c>
      <c r="C1979" s="7"/>
      <c r="D1979" s="7"/>
    </row>
    <row r="1980" spans="1:4" x14ac:dyDescent="0.3">
      <c r="A1980" s="20" t="s">
        <v>497</v>
      </c>
      <c r="B1980" s="21">
        <v>8981</v>
      </c>
      <c r="C1980" s="7"/>
      <c r="D1980" s="7"/>
    </row>
    <row r="1981" spans="1:4" x14ac:dyDescent="0.3">
      <c r="A1981" s="20" t="s">
        <v>326</v>
      </c>
      <c r="B1981" s="21">
        <v>37710</v>
      </c>
      <c r="C1981" s="7"/>
      <c r="D1981" s="7"/>
    </row>
    <row r="1982" spans="1:4" x14ac:dyDescent="0.3">
      <c r="A1982" s="20" t="s">
        <v>484</v>
      </c>
      <c r="B1982" s="21">
        <v>45223</v>
      </c>
      <c r="C1982" s="7"/>
      <c r="D1982" s="7"/>
    </row>
    <row r="1983" spans="1:4" x14ac:dyDescent="0.3">
      <c r="A1983" s="20" t="s">
        <v>365</v>
      </c>
      <c r="B1983" s="21">
        <v>4620</v>
      </c>
      <c r="C1983" s="7"/>
      <c r="D1983" s="7"/>
    </row>
    <row r="1984" spans="1:4" x14ac:dyDescent="0.3">
      <c r="A1984" s="20" t="s">
        <v>272</v>
      </c>
      <c r="B1984" s="21">
        <v>6851</v>
      </c>
      <c r="C1984" s="7"/>
      <c r="D1984" s="7"/>
    </row>
    <row r="1985" spans="1:4" x14ac:dyDescent="0.3">
      <c r="A1985" s="20" t="s">
        <v>239</v>
      </c>
      <c r="B1985" s="21">
        <v>1484</v>
      </c>
      <c r="C1985" s="7"/>
      <c r="D1985" s="7"/>
    </row>
    <row r="1986" spans="1:4" x14ac:dyDescent="0.3">
      <c r="A1986" s="20" t="s">
        <v>443</v>
      </c>
      <c r="B1986" s="21">
        <v>36974</v>
      </c>
      <c r="C1986" s="7"/>
      <c r="D1986" s="7"/>
    </row>
    <row r="1987" spans="1:4" x14ac:dyDescent="0.3">
      <c r="A1987" s="20" t="s">
        <v>458</v>
      </c>
      <c r="B1987" s="21">
        <v>41498</v>
      </c>
      <c r="C1987" s="7"/>
      <c r="D1987" s="7"/>
    </row>
    <row r="1988" spans="1:4" x14ac:dyDescent="0.3">
      <c r="A1988" s="20" t="s">
        <v>392</v>
      </c>
      <c r="B1988" s="21">
        <v>41829</v>
      </c>
      <c r="C1988" s="7"/>
      <c r="D1988" s="7"/>
    </row>
    <row r="1989" spans="1:4" x14ac:dyDescent="0.3">
      <c r="A1989" s="20" t="s">
        <v>438</v>
      </c>
      <c r="B1989" s="21">
        <v>24189</v>
      </c>
      <c r="C1989" s="7"/>
      <c r="D1989" s="7"/>
    </row>
    <row r="1990" spans="1:4" x14ac:dyDescent="0.3">
      <c r="A1990" s="20" t="s">
        <v>510</v>
      </c>
      <c r="B1990" s="21">
        <v>26125</v>
      </c>
      <c r="C1990" s="7"/>
      <c r="D1990" s="7"/>
    </row>
    <row r="1991" spans="1:4" x14ac:dyDescent="0.3">
      <c r="A1991" s="20" t="s">
        <v>274</v>
      </c>
      <c r="B1991" s="21">
        <v>7813</v>
      </c>
      <c r="C1991" s="7"/>
      <c r="D1991" s="7"/>
    </row>
    <row r="1992" spans="1:4" x14ac:dyDescent="0.3">
      <c r="A1992" s="20" t="s">
        <v>420</v>
      </c>
      <c r="B1992" s="21">
        <v>31571</v>
      </c>
      <c r="C1992" s="7"/>
      <c r="D1992" s="7"/>
    </row>
    <row r="1993" spans="1:4" x14ac:dyDescent="0.3">
      <c r="A1993" s="20" t="s">
        <v>229</v>
      </c>
      <c r="B1993" s="21">
        <v>48130</v>
      </c>
      <c r="C1993" s="7"/>
      <c r="D1993" s="7"/>
    </row>
    <row r="1994" spans="1:4" x14ac:dyDescent="0.3">
      <c r="A1994" s="20" t="s">
        <v>494</v>
      </c>
      <c r="B1994" s="21">
        <v>38571</v>
      </c>
      <c r="C1994" s="7"/>
      <c r="D1994" s="7"/>
    </row>
    <row r="1995" spans="1:4" x14ac:dyDescent="0.3">
      <c r="A1995" s="20" t="s">
        <v>493</v>
      </c>
      <c r="B1995" s="21">
        <v>11985</v>
      </c>
      <c r="C1995" s="7"/>
      <c r="D1995" s="7"/>
    </row>
    <row r="1996" spans="1:4" x14ac:dyDescent="0.3">
      <c r="A1996" s="20" t="s">
        <v>475</v>
      </c>
      <c r="B1996" s="21">
        <v>41543</v>
      </c>
      <c r="C1996" s="7"/>
      <c r="D1996" s="7"/>
    </row>
    <row r="1997" spans="1:4" x14ac:dyDescent="0.3">
      <c r="A1997" s="20" t="s">
        <v>302</v>
      </c>
      <c r="B1997" s="21">
        <v>31500</v>
      </c>
      <c r="C1997" s="7"/>
      <c r="D1997" s="7"/>
    </row>
    <row r="1998" spans="1:4" x14ac:dyDescent="0.3">
      <c r="A1998" s="20" t="s">
        <v>431</v>
      </c>
      <c r="B1998" s="21">
        <v>2944</v>
      </c>
      <c r="C1998" s="7"/>
      <c r="D1998" s="7"/>
    </row>
    <row r="1999" spans="1:4" x14ac:dyDescent="0.3">
      <c r="A1999" s="20" t="s">
        <v>195</v>
      </c>
      <c r="B1999" s="21">
        <v>43520</v>
      </c>
      <c r="C1999" s="7"/>
      <c r="D1999" s="7"/>
    </row>
    <row r="2000" spans="1:4" x14ac:dyDescent="0.3">
      <c r="A2000" s="20" t="s">
        <v>190</v>
      </c>
      <c r="B2000" s="21">
        <v>15371</v>
      </c>
      <c r="C2000" s="7"/>
      <c r="D2000" s="7"/>
    </row>
    <row r="2001" spans="1:4" x14ac:dyDescent="0.3">
      <c r="A2001" s="20" t="s">
        <v>411</v>
      </c>
      <c r="B2001" s="21">
        <v>40025</v>
      </c>
      <c r="C2001" s="7"/>
      <c r="D2001" s="7"/>
    </row>
    <row r="2002" spans="1:4" x14ac:dyDescent="0.3">
      <c r="A2002" s="20" t="s">
        <v>484</v>
      </c>
      <c r="B2002" s="21">
        <v>14459</v>
      </c>
      <c r="C2002" s="7"/>
      <c r="D2002" s="7"/>
    </row>
    <row r="2003" spans="1:4" x14ac:dyDescent="0.3">
      <c r="A2003" s="20" t="s">
        <v>300</v>
      </c>
      <c r="B2003" s="21">
        <v>34603</v>
      </c>
      <c r="C2003" s="7"/>
      <c r="D2003" s="7"/>
    </row>
    <row r="2004" spans="1:4" x14ac:dyDescent="0.3">
      <c r="A2004" s="20" t="s">
        <v>423</v>
      </c>
      <c r="B2004" s="21">
        <v>32033</v>
      </c>
      <c r="C2004" s="7"/>
      <c r="D2004" s="7"/>
    </row>
    <row r="2005" spans="1:4" x14ac:dyDescent="0.3">
      <c r="A2005" s="20" t="s">
        <v>315</v>
      </c>
      <c r="B2005" s="21">
        <v>30724</v>
      </c>
      <c r="C2005" s="7"/>
      <c r="D2005" s="7"/>
    </row>
    <row r="2006" spans="1:4" x14ac:dyDescent="0.3">
      <c r="A2006" s="20" t="s">
        <v>520</v>
      </c>
      <c r="B2006" s="21">
        <v>8205</v>
      </c>
      <c r="C2006" s="7"/>
      <c r="D2006" s="7"/>
    </row>
    <row r="2007" spans="1:4" x14ac:dyDescent="0.3">
      <c r="A2007" s="20" t="s">
        <v>270</v>
      </c>
      <c r="B2007" s="21">
        <v>46890</v>
      </c>
      <c r="C2007" s="7"/>
      <c r="D2007" s="7"/>
    </row>
    <row r="2008" spans="1:4" x14ac:dyDescent="0.3">
      <c r="A2008" s="20" t="s">
        <v>316</v>
      </c>
      <c r="B2008" s="21">
        <v>15350</v>
      </c>
      <c r="C2008" s="7"/>
      <c r="D2008" s="7"/>
    </row>
    <row r="2009" spans="1:4" x14ac:dyDescent="0.3">
      <c r="A2009" s="20" t="s">
        <v>284</v>
      </c>
      <c r="B2009" s="21">
        <v>48331</v>
      </c>
      <c r="C2009" s="7"/>
      <c r="D2009" s="7"/>
    </row>
    <row r="2010" spans="1:4" x14ac:dyDescent="0.3">
      <c r="A2010" s="20" t="s">
        <v>271</v>
      </c>
      <c r="B2010" s="21">
        <v>8046</v>
      </c>
      <c r="C2010" s="7"/>
      <c r="D2010" s="7"/>
    </row>
    <row r="2011" spans="1:4" x14ac:dyDescent="0.3">
      <c r="A2011" s="20" t="s">
        <v>218</v>
      </c>
      <c r="B2011" s="21">
        <v>43367</v>
      </c>
      <c r="C2011" s="7"/>
      <c r="D2011" s="7"/>
    </row>
    <row r="2012" spans="1:4" x14ac:dyDescent="0.3">
      <c r="A2012" s="20" t="s">
        <v>186</v>
      </c>
      <c r="B2012" s="21">
        <v>20588</v>
      </c>
      <c r="C2012" s="7"/>
      <c r="D2012" s="7"/>
    </row>
    <row r="2013" spans="1:4" x14ac:dyDescent="0.3">
      <c r="A2013" s="20" t="s">
        <v>287</v>
      </c>
      <c r="B2013" s="21">
        <v>49082</v>
      </c>
      <c r="C2013" s="7"/>
      <c r="D2013" s="7"/>
    </row>
    <row r="2014" spans="1:4" x14ac:dyDescent="0.3">
      <c r="A2014" s="20" t="s">
        <v>356</v>
      </c>
      <c r="B2014" s="21">
        <v>22841</v>
      </c>
      <c r="C2014" s="7"/>
      <c r="D2014" s="7"/>
    </row>
    <row r="2015" spans="1:4" x14ac:dyDescent="0.3">
      <c r="A2015" s="20" t="s">
        <v>522</v>
      </c>
      <c r="B2015" s="21">
        <v>38284</v>
      </c>
      <c r="C2015" s="7"/>
      <c r="D2015" s="7"/>
    </row>
    <row r="2016" spans="1:4" x14ac:dyDescent="0.3">
      <c r="A2016" s="20" t="s">
        <v>514</v>
      </c>
      <c r="B2016" s="21">
        <v>17392</v>
      </c>
      <c r="C2016" s="7"/>
      <c r="D2016" s="7"/>
    </row>
    <row r="2017" spans="1:4" x14ac:dyDescent="0.3">
      <c r="A2017" s="20" t="s">
        <v>424</v>
      </c>
      <c r="B2017" s="21">
        <v>35613</v>
      </c>
      <c r="C2017" s="7"/>
      <c r="D2017" s="7"/>
    </row>
    <row r="2018" spans="1:4" x14ac:dyDescent="0.3">
      <c r="A2018" s="20" t="s">
        <v>512</v>
      </c>
      <c r="B2018" s="21">
        <v>32988</v>
      </c>
      <c r="C2018" s="7"/>
      <c r="D2018" s="7"/>
    </row>
    <row r="2019" spans="1:4" x14ac:dyDescent="0.3">
      <c r="A2019" s="20" t="s">
        <v>172</v>
      </c>
      <c r="B2019" s="21">
        <v>16941</v>
      </c>
      <c r="C2019" s="7"/>
      <c r="D2019" s="7"/>
    </row>
    <row r="2020" spans="1:4" x14ac:dyDescent="0.3">
      <c r="A2020" s="20" t="s">
        <v>516</v>
      </c>
      <c r="B2020" s="21">
        <v>568</v>
      </c>
      <c r="C2020" s="7"/>
      <c r="D2020" s="7"/>
    </row>
    <row r="2021" spans="1:4" x14ac:dyDescent="0.3">
      <c r="A2021" s="20" t="s">
        <v>235</v>
      </c>
      <c r="B2021" s="21">
        <v>8236</v>
      </c>
      <c r="C2021" s="7"/>
      <c r="D2021" s="7"/>
    </row>
    <row r="2022" spans="1:4" x14ac:dyDescent="0.3">
      <c r="A2022" s="20" t="s">
        <v>506</v>
      </c>
      <c r="B2022" s="21">
        <v>24004</v>
      </c>
      <c r="C2022" s="7"/>
      <c r="D2022" s="7"/>
    </row>
    <row r="2023" spans="1:4" x14ac:dyDescent="0.3">
      <c r="A2023" s="20" t="s">
        <v>260</v>
      </c>
      <c r="B2023" s="21">
        <v>292</v>
      </c>
      <c r="C2023" s="7"/>
      <c r="D2023" s="7"/>
    </row>
    <row r="2024" spans="1:4" x14ac:dyDescent="0.3">
      <c r="A2024" s="20" t="s">
        <v>334</v>
      </c>
      <c r="B2024" s="21">
        <v>36889</v>
      </c>
      <c r="C2024" s="7"/>
      <c r="D2024" s="7"/>
    </row>
    <row r="2025" spans="1:4" x14ac:dyDescent="0.3">
      <c r="A2025" s="20" t="s">
        <v>437</v>
      </c>
      <c r="B2025" s="21">
        <v>30748</v>
      </c>
      <c r="C2025" s="7"/>
      <c r="D2025" s="7"/>
    </row>
    <row r="2026" spans="1:4" x14ac:dyDescent="0.3">
      <c r="A2026" s="20" t="s">
        <v>329</v>
      </c>
      <c r="B2026" s="21">
        <v>27164</v>
      </c>
      <c r="C2026" s="7"/>
      <c r="D2026" s="7"/>
    </row>
    <row r="2027" spans="1:4" x14ac:dyDescent="0.3">
      <c r="A2027" s="20" t="s">
        <v>530</v>
      </c>
      <c r="B2027" s="21">
        <v>15769</v>
      </c>
      <c r="C2027" s="7"/>
      <c r="D2027" s="7"/>
    </row>
    <row r="2028" spans="1:4" x14ac:dyDescent="0.3">
      <c r="A2028" s="20" t="s">
        <v>461</v>
      </c>
      <c r="B2028" s="21">
        <v>12254</v>
      </c>
      <c r="C2028" s="7"/>
      <c r="D2028" s="7"/>
    </row>
    <row r="2029" spans="1:4" x14ac:dyDescent="0.3">
      <c r="A2029" s="20" t="s">
        <v>262</v>
      </c>
      <c r="B2029" s="21">
        <v>32548</v>
      </c>
      <c r="C2029" s="7"/>
      <c r="D2029" s="7"/>
    </row>
    <row r="2030" spans="1:4" x14ac:dyDescent="0.3">
      <c r="A2030" s="20" t="s">
        <v>234</v>
      </c>
      <c r="B2030" s="21">
        <v>26387</v>
      </c>
      <c r="C2030" s="7"/>
      <c r="D2030" s="7"/>
    </row>
    <row r="2031" spans="1:4" x14ac:dyDescent="0.3">
      <c r="A2031" s="20" t="s">
        <v>371</v>
      </c>
      <c r="B2031" s="21">
        <v>20174</v>
      </c>
      <c r="C2031" s="7"/>
      <c r="D2031" s="7"/>
    </row>
    <row r="2032" spans="1:4" x14ac:dyDescent="0.3">
      <c r="A2032" s="20" t="s">
        <v>345</v>
      </c>
      <c r="B2032" s="21">
        <v>47579</v>
      </c>
      <c r="C2032" s="7"/>
      <c r="D2032" s="7"/>
    </row>
    <row r="2033" spans="1:4" x14ac:dyDescent="0.3">
      <c r="A2033" s="20" t="s">
        <v>370</v>
      </c>
      <c r="B2033" s="21">
        <v>1962</v>
      </c>
      <c r="C2033" s="7"/>
      <c r="D2033" s="7"/>
    </row>
    <row r="2034" spans="1:4" x14ac:dyDescent="0.3">
      <c r="A2034" s="20" t="s">
        <v>373</v>
      </c>
      <c r="B2034" s="21">
        <v>48160</v>
      </c>
      <c r="C2034" s="7"/>
      <c r="D2034" s="7"/>
    </row>
    <row r="2035" spans="1:4" x14ac:dyDescent="0.3">
      <c r="A2035" s="20" t="s">
        <v>168</v>
      </c>
      <c r="B2035" s="21">
        <v>41445</v>
      </c>
      <c r="C2035" s="7"/>
      <c r="D2035" s="7"/>
    </row>
    <row r="2036" spans="1:4" x14ac:dyDescent="0.3">
      <c r="A2036" s="20" t="s">
        <v>167</v>
      </c>
      <c r="B2036" s="21">
        <v>21626</v>
      </c>
      <c r="C2036" s="7"/>
      <c r="D2036" s="7"/>
    </row>
    <row r="2037" spans="1:4" x14ac:dyDescent="0.3">
      <c r="A2037" s="20" t="s">
        <v>206</v>
      </c>
      <c r="B2037" s="21">
        <v>41157</v>
      </c>
      <c r="C2037" s="7"/>
      <c r="D2037" s="7"/>
    </row>
    <row r="2038" spans="1:4" x14ac:dyDescent="0.3">
      <c r="A2038" s="20" t="s">
        <v>403</v>
      </c>
      <c r="B2038" s="21">
        <v>40498</v>
      </c>
      <c r="C2038" s="7"/>
      <c r="D2038" s="7"/>
    </row>
    <row r="2039" spans="1:4" x14ac:dyDescent="0.3">
      <c r="A2039" s="20" t="s">
        <v>443</v>
      </c>
      <c r="B2039" s="21">
        <v>1162</v>
      </c>
      <c r="C2039" s="7"/>
      <c r="D2039" s="7"/>
    </row>
    <row r="2040" spans="1:4" x14ac:dyDescent="0.3">
      <c r="A2040" s="20" t="s">
        <v>250</v>
      </c>
      <c r="B2040" s="21">
        <v>31276</v>
      </c>
      <c r="C2040" s="7"/>
      <c r="D2040" s="7"/>
    </row>
    <row r="2041" spans="1:4" x14ac:dyDescent="0.3">
      <c r="A2041" s="20" t="s">
        <v>396</v>
      </c>
      <c r="B2041" s="21">
        <v>42135</v>
      </c>
      <c r="C2041" s="7"/>
      <c r="D2041" s="7"/>
    </row>
    <row r="2042" spans="1:4" x14ac:dyDescent="0.3">
      <c r="A2042" s="20" t="s">
        <v>382</v>
      </c>
      <c r="B2042" s="21">
        <v>19734</v>
      </c>
      <c r="C2042" s="7"/>
      <c r="D2042" s="7"/>
    </row>
    <row r="2043" spans="1:4" x14ac:dyDescent="0.3">
      <c r="A2043" s="20" t="s">
        <v>475</v>
      </c>
      <c r="B2043" s="21">
        <v>4867</v>
      </c>
      <c r="C2043" s="7"/>
      <c r="D2043" s="7"/>
    </row>
    <row r="2044" spans="1:4" x14ac:dyDescent="0.3">
      <c r="A2044" s="20" t="s">
        <v>196</v>
      </c>
      <c r="B2044" s="21">
        <v>14372</v>
      </c>
      <c r="C2044" s="7"/>
      <c r="D2044" s="7"/>
    </row>
    <row r="2045" spans="1:4" x14ac:dyDescent="0.3">
      <c r="A2045" s="20" t="s">
        <v>330</v>
      </c>
      <c r="B2045" s="21">
        <v>27282</v>
      </c>
      <c r="C2045" s="7"/>
      <c r="D2045" s="7"/>
    </row>
    <row r="2046" spans="1:4" x14ac:dyDescent="0.3">
      <c r="A2046" s="20" t="s">
        <v>390</v>
      </c>
      <c r="B2046" s="21">
        <v>32100</v>
      </c>
      <c r="C2046" s="7"/>
      <c r="D2046" s="7"/>
    </row>
    <row r="2047" spans="1:4" x14ac:dyDescent="0.3">
      <c r="A2047" s="20" t="s">
        <v>160</v>
      </c>
      <c r="B2047" s="21">
        <v>2673</v>
      </c>
      <c r="C2047" s="7"/>
      <c r="D2047" s="7"/>
    </row>
    <row r="2048" spans="1:4" x14ac:dyDescent="0.3">
      <c r="A2048" s="20" t="s">
        <v>240</v>
      </c>
      <c r="B2048" s="21">
        <v>27991</v>
      </c>
      <c r="C2048" s="7"/>
      <c r="D2048" s="7"/>
    </row>
    <row r="2049" spans="1:4" x14ac:dyDescent="0.3">
      <c r="A2049" s="20" t="s">
        <v>319</v>
      </c>
      <c r="B2049" s="21">
        <v>5354</v>
      </c>
      <c r="C2049" s="7"/>
      <c r="D2049" s="7"/>
    </row>
    <row r="2050" spans="1:4" x14ac:dyDescent="0.3">
      <c r="A2050" s="20" t="s">
        <v>319</v>
      </c>
      <c r="B2050" s="21">
        <v>34553</v>
      </c>
      <c r="C2050" s="7"/>
      <c r="D2050" s="7"/>
    </row>
    <row r="2051" spans="1:4" x14ac:dyDescent="0.3">
      <c r="A2051" s="20" t="s">
        <v>157</v>
      </c>
      <c r="B2051" s="21">
        <v>21447</v>
      </c>
      <c r="C2051" s="7"/>
      <c r="D2051" s="7"/>
    </row>
    <row r="2052" spans="1:4" x14ac:dyDescent="0.3">
      <c r="A2052" s="20" t="s">
        <v>339</v>
      </c>
      <c r="B2052" s="21">
        <v>41168</v>
      </c>
      <c r="C2052" s="7"/>
      <c r="D2052" s="7"/>
    </row>
    <row r="2053" spans="1:4" x14ac:dyDescent="0.3">
      <c r="A2053" s="20" t="s">
        <v>491</v>
      </c>
      <c r="B2053" s="21">
        <v>26465</v>
      </c>
      <c r="C2053" s="7"/>
      <c r="D2053" s="7"/>
    </row>
    <row r="2054" spans="1:4" x14ac:dyDescent="0.3">
      <c r="A2054" s="20" t="s">
        <v>213</v>
      </c>
      <c r="B2054" s="21">
        <v>30426</v>
      </c>
      <c r="C2054" s="7"/>
      <c r="D2054" s="7"/>
    </row>
    <row r="2055" spans="1:4" x14ac:dyDescent="0.3">
      <c r="A2055" s="20" t="s">
        <v>264</v>
      </c>
      <c r="B2055" s="21">
        <v>34337</v>
      </c>
      <c r="C2055" s="7"/>
      <c r="D2055" s="7"/>
    </row>
    <row r="2056" spans="1:4" x14ac:dyDescent="0.3">
      <c r="A2056" s="20" t="s">
        <v>235</v>
      </c>
      <c r="B2056" s="21">
        <v>15080</v>
      </c>
      <c r="C2056" s="7"/>
      <c r="D2056" s="7"/>
    </row>
    <row r="2057" spans="1:4" x14ac:dyDescent="0.3">
      <c r="A2057" s="20" t="s">
        <v>365</v>
      </c>
      <c r="B2057" s="21">
        <v>8069</v>
      </c>
      <c r="C2057" s="7"/>
      <c r="D2057" s="7"/>
    </row>
    <row r="2058" spans="1:4" x14ac:dyDescent="0.3">
      <c r="A2058" s="20" t="s">
        <v>503</v>
      </c>
      <c r="B2058" s="21">
        <v>45727</v>
      </c>
      <c r="C2058" s="7"/>
      <c r="D2058" s="7"/>
    </row>
    <row r="2059" spans="1:4" x14ac:dyDescent="0.3">
      <c r="A2059" s="20" t="s">
        <v>487</v>
      </c>
      <c r="B2059" s="21">
        <v>31778</v>
      </c>
      <c r="C2059" s="7"/>
      <c r="D2059" s="7"/>
    </row>
    <row r="2060" spans="1:4" x14ac:dyDescent="0.3">
      <c r="A2060" s="20" t="s">
        <v>423</v>
      </c>
      <c r="B2060" s="21">
        <v>18962</v>
      </c>
      <c r="C2060" s="7"/>
      <c r="D2060" s="7"/>
    </row>
    <row r="2061" spans="1:4" x14ac:dyDescent="0.3">
      <c r="A2061" s="20" t="s">
        <v>479</v>
      </c>
      <c r="B2061" s="21">
        <v>33228</v>
      </c>
      <c r="C2061" s="7"/>
      <c r="D2061" s="7"/>
    </row>
    <row r="2062" spans="1:4" x14ac:dyDescent="0.3">
      <c r="A2062" s="20" t="s">
        <v>481</v>
      </c>
      <c r="B2062" s="21">
        <v>49747</v>
      </c>
      <c r="C2062" s="7"/>
      <c r="D2062" s="7"/>
    </row>
    <row r="2063" spans="1:4" x14ac:dyDescent="0.3">
      <c r="A2063" s="20" t="s">
        <v>319</v>
      </c>
      <c r="B2063" s="21">
        <v>24609</v>
      </c>
      <c r="C2063" s="7"/>
      <c r="D2063" s="7"/>
    </row>
    <row r="2064" spans="1:4" x14ac:dyDescent="0.3">
      <c r="A2064" s="20" t="s">
        <v>329</v>
      </c>
      <c r="B2064" s="21">
        <v>17598</v>
      </c>
      <c r="C2064" s="7"/>
      <c r="D2064" s="7"/>
    </row>
    <row r="2065" spans="1:4" x14ac:dyDescent="0.3">
      <c r="A2065" s="20" t="s">
        <v>160</v>
      </c>
      <c r="B2065" s="21">
        <v>8132</v>
      </c>
      <c r="C2065" s="7"/>
      <c r="D2065" s="7"/>
    </row>
    <row r="2066" spans="1:4" x14ac:dyDescent="0.3">
      <c r="A2066" s="20" t="s">
        <v>385</v>
      </c>
      <c r="B2066" s="21">
        <v>5527</v>
      </c>
      <c r="C2066" s="7"/>
      <c r="D2066" s="7"/>
    </row>
    <row r="2067" spans="1:4" x14ac:dyDescent="0.3">
      <c r="A2067" s="20" t="s">
        <v>405</v>
      </c>
      <c r="B2067" s="21">
        <v>38878</v>
      </c>
      <c r="C2067" s="7"/>
      <c r="D2067" s="7"/>
    </row>
    <row r="2068" spans="1:4" x14ac:dyDescent="0.3">
      <c r="A2068" s="20" t="s">
        <v>165</v>
      </c>
      <c r="B2068" s="21">
        <v>2843</v>
      </c>
      <c r="C2068" s="7"/>
      <c r="D2068" s="7"/>
    </row>
    <row r="2069" spans="1:4" x14ac:dyDescent="0.3">
      <c r="A2069" s="20" t="s">
        <v>282</v>
      </c>
      <c r="B2069" s="21">
        <v>31216</v>
      </c>
      <c r="C2069" s="7"/>
      <c r="D2069" s="7"/>
    </row>
    <row r="2070" spans="1:4" x14ac:dyDescent="0.3">
      <c r="A2070" s="20" t="s">
        <v>230</v>
      </c>
      <c r="B2070" s="21">
        <v>17688</v>
      </c>
      <c r="C2070" s="7"/>
      <c r="D2070" s="7"/>
    </row>
    <row r="2071" spans="1:4" x14ac:dyDescent="0.3">
      <c r="A2071" s="20" t="s">
        <v>261</v>
      </c>
      <c r="B2071" s="21">
        <v>8069</v>
      </c>
      <c r="C2071" s="7"/>
      <c r="D2071" s="7"/>
    </row>
    <row r="2072" spans="1:4" x14ac:dyDescent="0.3">
      <c r="A2072" s="20" t="s">
        <v>428</v>
      </c>
      <c r="B2072" s="21">
        <v>37987</v>
      </c>
      <c r="C2072" s="7"/>
      <c r="D2072" s="7"/>
    </row>
    <row r="2073" spans="1:4" x14ac:dyDescent="0.3">
      <c r="A2073" s="20" t="s">
        <v>423</v>
      </c>
      <c r="B2073" s="21">
        <v>32237</v>
      </c>
      <c r="C2073" s="7"/>
      <c r="D2073" s="7"/>
    </row>
    <row r="2074" spans="1:4" x14ac:dyDescent="0.3">
      <c r="A2074" s="20" t="s">
        <v>285</v>
      </c>
      <c r="B2074" s="21">
        <v>31012</v>
      </c>
      <c r="C2074" s="7"/>
      <c r="D2074" s="7"/>
    </row>
    <row r="2075" spans="1:4" x14ac:dyDescent="0.3">
      <c r="A2075" s="20" t="s">
        <v>452</v>
      </c>
      <c r="B2075" s="21">
        <v>30074</v>
      </c>
      <c r="C2075" s="7"/>
      <c r="D2075" s="7"/>
    </row>
    <row r="2076" spans="1:4" x14ac:dyDescent="0.3">
      <c r="A2076" s="20" t="s">
        <v>379</v>
      </c>
      <c r="B2076" s="21">
        <v>38048</v>
      </c>
      <c r="C2076" s="7"/>
      <c r="D2076" s="7"/>
    </row>
    <row r="2077" spans="1:4" x14ac:dyDescent="0.3">
      <c r="A2077" s="20" t="s">
        <v>278</v>
      </c>
      <c r="B2077" s="21">
        <v>17744</v>
      </c>
      <c r="C2077" s="7"/>
      <c r="D2077" s="7"/>
    </row>
    <row r="2078" spans="1:4" x14ac:dyDescent="0.3">
      <c r="A2078" s="20" t="s">
        <v>232</v>
      </c>
      <c r="B2078" s="21">
        <v>11474</v>
      </c>
      <c r="C2078" s="7"/>
      <c r="D2078" s="7"/>
    </row>
    <row r="2079" spans="1:4" x14ac:dyDescent="0.3">
      <c r="A2079" s="20" t="s">
        <v>206</v>
      </c>
      <c r="B2079" s="21">
        <v>20862</v>
      </c>
      <c r="C2079" s="7"/>
      <c r="D2079" s="7"/>
    </row>
    <row r="2080" spans="1:4" x14ac:dyDescent="0.3">
      <c r="A2080" s="20" t="s">
        <v>280</v>
      </c>
      <c r="B2080" s="21">
        <v>10193</v>
      </c>
      <c r="C2080" s="7"/>
      <c r="D2080" s="7"/>
    </row>
    <row r="2081" spans="1:4" x14ac:dyDescent="0.3">
      <c r="A2081" s="20" t="s">
        <v>391</v>
      </c>
      <c r="B2081" s="21">
        <v>22112</v>
      </c>
      <c r="C2081" s="7"/>
      <c r="D2081" s="7"/>
    </row>
    <row r="2082" spans="1:4" x14ac:dyDescent="0.3">
      <c r="A2082" s="20" t="s">
        <v>369</v>
      </c>
      <c r="B2082" s="21">
        <v>48743</v>
      </c>
      <c r="C2082" s="7"/>
      <c r="D2082" s="7"/>
    </row>
    <row r="2083" spans="1:4" x14ac:dyDescent="0.3">
      <c r="A2083" s="20" t="s">
        <v>260</v>
      </c>
      <c r="B2083" s="21">
        <v>17511</v>
      </c>
      <c r="C2083" s="7"/>
      <c r="D2083" s="7"/>
    </row>
    <row r="2084" spans="1:4" x14ac:dyDescent="0.3">
      <c r="A2084" s="20" t="s">
        <v>284</v>
      </c>
      <c r="B2084" s="21">
        <v>23860</v>
      </c>
      <c r="C2084" s="7"/>
      <c r="D2084" s="7"/>
    </row>
    <row r="2085" spans="1:4" x14ac:dyDescent="0.3">
      <c r="A2085" s="20" t="s">
        <v>479</v>
      </c>
      <c r="B2085" s="21">
        <v>32373</v>
      </c>
      <c r="C2085" s="7"/>
      <c r="D2085" s="7"/>
    </row>
    <row r="2086" spans="1:4" x14ac:dyDescent="0.3">
      <c r="A2086" s="20" t="s">
        <v>186</v>
      </c>
      <c r="B2086" s="21">
        <v>10102</v>
      </c>
      <c r="C2086" s="7"/>
      <c r="D2086" s="7"/>
    </row>
    <row r="2087" spans="1:4" x14ac:dyDescent="0.3">
      <c r="A2087" s="20" t="s">
        <v>327</v>
      </c>
      <c r="B2087" s="21">
        <v>36264</v>
      </c>
      <c r="C2087" s="7"/>
      <c r="D2087" s="7"/>
    </row>
    <row r="2088" spans="1:4" x14ac:dyDescent="0.3">
      <c r="A2088" s="20" t="s">
        <v>358</v>
      </c>
      <c r="B2088" s="21">
        <v>3346</v>
      </c>
      <c r="C2088" s="7"/>
      <c r="D2088" s="7"/>
    </row>
    <row r="2089" spans="1:4" x14ac:dyDescent="0.3">
      <c r="A2089" s="20" t="s">
        <v>184</v>
      </c>
      <c r="B2089" s="21">
        <v>23551</v>
      </c>
      <c r="C2089" s="7"/>
      <c r="D2089" s="7"/>
    </row>
    <row r="2090" spans="1:4" x14ac:dyDescent="0.3">
      <c r="A2090" s="20" t="s">
        <v>411</v>
      </c>
      <c r="B2090" s="21">
        <v>29582</v>
      </c>
      <c r="C2090" s="7"/>
      <c r="D2090" s="7"/>
    </row>
    <row r="2091" spans="1:4" x14ac:dyDescent="0.3">
      <c r="A2091" s="20" t="s">
        <v>466</v>
      </c>
      <c r="B2091" s="21">
        <v>26738</v>
      </c>
      <c r="C2091" s="7"/>
      <c r="D2091" s="7"/>
    </row>
    <row r="2092" spans="1:4" x14ac:dyDescent="0.3">
      <c r="A2092" s="20" t="s">
        <v>262</v>
      </c>
      <c r="B2092" s="21">
        <v>23109</v>
      </c>
      <c r="C2092" s="7"/>
      <c r="D2092" s="7"/>
    </row>
    <row r="2093" spans="1:4" x14ac:dyDescent="0.3">
      <c r="A2093" s="20" t="s">
        <v>409</v>
      </c>
      <c r="B2093" s="21">
        <v>15285</v>
      </c>
      <c r="C2093" s="7"/>
      <c r="D2093" s="7"/>
    </row>
    <row r="2094" spans="1:4" x14ac:dyDescent="0.3">
      <c r="A2094" s="20" t="s">
        <v>472</v>
      </c>
      <c r="B2094" s="21">
        <v>14000</v>
      </c>
      <c r="C2094" s="7"/>
      <c r="D2094" s="7"/>
    </row>
    <row r="2095" spans="1:4" x14ac:dyDescent="0.3">
      <c r="A2095" s="20" t="s">
        <v>518</v>
      </c>
      <c r="B2095" s="21">
        <v>30030</v>
      </c>
      <c r="C2095" s="7"/>
      <c r="D2095" s="7"/>
    </row>
    <row r="2096" spans="1:4" x14ac:dyDescent="0.3">
      <c r="A2096" s="20" t="s">
        <v>522</v>
      </c>
      <c r="B2096" s="21">
        <v>33628</v>
      </c>
      <c r="C2096" s="7"/>
      <c r="D2096" s="7"/>
    </row>
    <row r="2097" spans="1:4" x14ac:dyDescent="0.3">
      <c r="A2097" s="20" t="s">
        <v>431</v>
      </c>
      <c r="B2097" s="21">
        <v>31779</v>
      </c>
      <c r="C2097" s="7"/>
      <c r="D2097" s="7"/>
    </row>
    <row r="2098" spans="1:4" x14ac:dyDescent="0.3">
      <c r="A2098" s="20" t="s">
        <v>364</v>
      </c>
      <c r="B2098" s="21">
        <v>25892</v>
      </c>
      <c r="C2098" s="7"/>
      <c r="D2098" s="7"/>
    </row>
    <row r="2099" spans="1:4" x14ac:dyDescent="0.3">
      <c r="A2099" s="20" t="s">
        <v>196</v>
      </c>
      <c r="B2099" s="21">
        <v>41806</v>
      </c>
      <c r="C2099" s="7"/>
      <c r="D2099" s="7"/>
    </row>
    <row r="2100" spans="1:4" x14ac:dyDescent="0.3">
      <c r="A2100" s="20" t="s">
        <v>374</v>
      </c>
      <c r="B2100" s="21">
        <v>9301</v>
      </c>
      <c r="C2100" s="7"/>
      <c r="D2100" s="7"/>
    </row>
    <row r="2101" spans="1:4" x14ac:dyDescent="0.3">
      <c r="A2101" s="20" t="s">
        <v>283</v>
      </c>
      <c r="B2101" s="21">
        <v>46430</v>
      </c>
      <c r="C2101" s="7"/>
      <c r="D2101" s="7"/>
    </row>
    <row r="2102" spans="1:4" x14ac:dyDescent="0.3">
      <c r="A2102" s="20" t="s">
        <v>152</v>
      </c>
      <c r="B2102" s="21">
        <v>14908</v>
      </c>
      <c r="C2102" s="7"/>
      <c r="D2102" s="7"/>
    </row>
    <row r="2103" spans="1:4" x14ac:dyDescent="0.3">
      <c r="A2103" s="20" t="s">
        <v>253</v>
      </c>
      <c r="B2103" s="21">
        <v>48922</v>
      </c>
      <c r="C2103" s="7"/>
      <c r="D2103" s="7"/>
    </row>
    <row r="2104" spans="1:4" x14ac:dyDescent="0.3">
      <c r="A2104" s="20" t="s">
        <v>517</v>
      </c>
      <c r="B2104" s="21">
        <v>7547</v>
      </c>
      <c r="C2104" s="7"/>
      <c r="D2104" s="7"/>
    </row>
    <row r="2105" spans="1:4" x14ac:dyDescent="0.3">
      <c r="A2105" s="20" t="s">
        <v>392</v>
      </c>
      <c r="B2105" s="21">
        <v>22641</v>
      </c>
      <c r="C2105" s="7"/>
      <c r="D2105" s="7"/>
    </row>
    <row r="2106" spans="1:4" x14ac:dyDescent="0.3">
      <c r="A2106" s="20" t="s">
        <v>323</v>
      </c>
      <c r="B2106" s="21">
        <v>8481</v>
      </c>
      <c r="C2106" s="7"/>
      <c r="D2106" s="7"/>
    </row>
    <row r="2107" spans="1:4" x14ac:dyDescent="0.3">
      <c r="A2107" s="20" t="s">
        <v>410</v>
      </c>
      <c r="B2107" s="21">
        <v>35516</v>
      </c>
      <c r="C2107" s="7"/>
      <c r="D2107" s="7"/>
    </row>
    <row r="2108" spans="1:4" x14ac:dyDescent="0.3">
      <c r="A2108" s="20" t="s">
        <v>378</v>
      </c>
      <c r="B2108" s="21">
        <v>12757</v>
      </c>
      <c r="C2108" s="7"/>
      <c r="D2108" s="7"/>
    </row>
    <row r="2109" spans="1:4" x14ac:dyDescent="0.3">
      <c r="A2109" s="20" t="s">
        <v>414</v>
      </c>
      <c r="B2109" s="21">
        <v>42721</v>
      </c>
      <c r="C2109" s="7"/>
      <c r="D2109" s="7"/>
    </row>
    <row r="2110" spans="1:4" x14ac:dyDescent="0.3">
      <c r="A2110" s="20" t="s">
        <v>184</v>
      </c>
      <c r="B2110" s="21">
        <v>29094</v>
      </c>
      <c r="C2110" s="7"/>
      <c r="D2110" s="7"/>
    </row>
    <row r="2111" spans="1:4" x14ac:dyDescent="0.3">
      <c r="A2111" s="20" t="s">
        <v>434</v>
      </c>
      <c r="B2111" s="21">
        <v>3837</v>
      </c>
      <c r="C2111" s="7"/>
      <c r="D2111" s="7"/>
    </row>
    <row r="2112" spans="1:4" x14ac:dyDescent="0.3">
      <c r="A2112" s="20" t="s">
        <v>184</v>
      </c>
      <c r="B2112" s="21">
        <v>44133</v>
      </c>
      <c r="C2112" s="7"/>
      <c r="D2112" s="7"/>
    </row>
    <row r="2113" spans="1:4" x14ac:dyDescent="0.3">
      <c r="A2113" s="20" t="s">
        <v>252</v>
      </c>
      <c r="B2113" s="21">
        <v>39998</v>
      </c>
      <c r="C2113" s="7"/>
      <c r="D2113" s="7"/>
    </row>
    <row r="2114" spans="1:4" x14ac:dyDescent="0.3">
      <c r="A2114" s="20" t="s">
        <v>205</v>
      </c>
      <c r="B2114" s="21">
        <v>48327</v>
      </c>
      <c r="C2114" s="7"/>
      <c r="D2114" s="7"/>
    </row>
    <row r="2115" spans="1:4" x14ac:dyDescent="0.3">
      <c r="A2115" s="20" t="s">
        <v>306</v>
      </c>
      <c r="B2115" s="21">
        <v>9442</v>
      </c>
      <c r="C2115" s="7"/>
      <c r="D2115" s="7"/>
    </row>
    <row r="2116" spans="1:4" x14ac:dyDescent="0.3">
      <c r="A2116" s="20" t="s">
        <v>362</v>
      </c>
      <c r="B2116" s="21">
        <v>36518</v>
      </c>
      <c r="C2116" s="7"/>
      <c r="D2116" s="7"/>
    </row>
    <row r="2117" spans="1:4" x14ac:dyDescent="0.3">
      <c r="A2117" s="20" t="s">
        <v>518</v>
      </c>
      <c r="B2117" s="21">
        <v>18092</v>
      </c>
      <c r="C2117" s="7"/>
      <c r="D2117" s="7"/>
    </row>
    <row r="2118" spans="1:4" x14ac:dyDescent="0.3">
      <c r="A2118" s="20" t="s">
        <v>522</v>
      </c>
      <c r="B2118" s="21">
        <v>17610</v>
      </c>
      <c r="C2118" s="7"/>
      <c r="D2118" s="7"/>
    </row>
    <row r="2119" spans="1:4" x14ac:dyDescent="0.3">
      <c r="A2119" s="20" t="s">
        <v>218</v>
      </c>
      <c r="B2119" s="21">
        <v>43704</v>
      </c>
      <c r="C2119" s="7"/>
      <c r="D2119" s="7"/>
    </row>
    <row r="2120" spans="1:4" x14ac:dyDescent="0.3">
      <c r="A2120" s="20" t="s">
        <v>265</v>
      </c>
      <c r="B2120" s="21">
        <v>22547</v>
      </c>
      <c r="C2120" s="7"/>
      <c r="D2120" s="7"/>
    </row>
    <row r="2121" spans="1:4" x14ac:dyDescent="0.3">
      <c r="A2121" s="20" t="s">
        <v>480</v>
      </c>
      <c r="B2121" s="21">
        <v>36550</v>
      </c>
      <c r="C2121" s="7"/>
      <c r="D2121" s="7"/>
    </row>
    <row r="2122" spans="1:4" x14ac:dyDescent="0.3">
      <c r="A2122" s="20" t="s">
        <v>434</v>
      </c>
      <c r="B2122" s="21">
        <v>32571</v>
      </c>
      <c r="C2122" s="7"/>
      <c r="D2122" s="7"/>
    </row>
    <row r="2123" spans="1:4" x14ac:dyDescent="0.3">
      <c r="A2123" s="20" t="s">
        <v>342</v>
      </c>
      <c r="B2123" s="21">
        <v>31483</v>
      </c>
      <c r="C2123" s="7"/>
      <c r="D2123" s="7"/>
    </row>
    <row r="2124" spans="1:4" x14ac:dyDescent="0.3">
      <c r="A2124" s="20" t="s">
        <v>253</v>
      </c>
      <c r="B2124" s="21">
        <v>48655</v>
      </c>
      <c r="C2124" s="7"/>
      <c r="D2124" s="7"/>
    </row>
    <row r="2125" spans="1:4" x14ac:dyDescent="0.3">
      <c r="A2125" s="20" t="s">
        <v>472</v>
      </c>
      <c r="B2125" s="21">
        <v>6920</v>
      </c>
      <c r="C2125" s="7"/>
      <c r="D2125" s="7"/>
    </row>
    <row r="2126" spans="1:4" x14ac:dyDescent="0.3">
      <c r="A2126" s="20" t="s">
        <v>532</v>
      </c>
      <c r="B2126" s="21">
        <v>32222</v>
      </c>
      <c r="C2126" s="7"/>
      <c r="D2126" s="7"/>
    </row>
    <row r="2127" spans="1:4" x14ac:dyDescent="0.3">
      <c r="A2127" s="20" t="s">
        <v>195</v>
      </c>
      <c r="B2127" s="21">
        <v>27401</v>
      </c>
      <c r="C2127" s="7"/>
      <c r="D2127" s="7"/>
    </row>
    <row r="2128" spans="1:4" x14ac:dyDescent="0.3">
      <c r="A2128" s="20" t="s">
        <v>222</v>
      </c>
      <c r="B2128" s="21">
        <v>27359</v>
      </c>
      <c r="C2128" s="7"/>
      <c r="D2128" s="7"/>
    </row>
    <row r="2129" spans="1:4" x14ac:dyDescent="0.3">
      <c r="A2129" s="20" t="s">
        <v>320</v>
      </c>
      <c r="B2129" s="21">
        <v>23499</v>
      </c>
      <c r="C2129" s="7"/>
      <c r="D2129" s="7"/>
    </row>
    <row r="2130" spans="1:4" x14ac:dyDescent="0.3">
      <c r="A2130" s="20" t="s">
        <v>358</v>
      </c>
      <c r="B2130" s="21">
        <v>49438</v>
      </c>
      <c r="C2130" s="7"/>
      <c r="D2130" s="7"/>
    </row>
    <row r="2131" spans="1:4" x14ac:dyDescent="0.3">
      <c r="A2131" s="20" t="s">
        <v>457</v>
      </c>
      <c r="B2131" s="21">
        <v>515</v>
      </c>
      <c r="C2131" s="7"/>
      <c r="D2131" s="7"/>
    </row>
    <row r="2132" spans="1:4" x14ac:dyDescent="0.3">
      <c r="A2132" s="20" t="s">
        <v>492</v>
      </c>
      <c r="B2132" s="21">
        <v>36641</v>
      </c>
      <c r="C2132" s="7"/>
      <c r="D2132" s="7"/>
    </row>
    <row r="2133" spans="1:4" x14ac:dyDescent="0.3">
      <c r="A2133" s="20" t="s">
        <v>478</v>
      </c>
      <c r="B2133" s="21">
        <v>12659</v>
      </c>
      <c r="C2133" s="7"/>
      <c r="D2133" s="7"/>
    </row>
    <row r="2134" spans="1:4" x14ac:dyDescent="0.3">
      <c r="A2134" s="20" t="s">
        <v>501</v>
      </c>
      <c r="B2134" s="21">
        <v>26837</v>
      </c>
      <c r="C2134" s="7"/>
      <c r="D2134" s="7"/>
    </row>
    <row r="2135" spans="1:4" x14ac:dyDescent="0.3">
      <c r="A2135" s="20" t="s">
        <v>192</v>
      </c>
      <c r="B2135" s="21">
        <v>47857</v>
      </c>
      <c r="C2135" s="7"/>
      <c r="D2135" s="7"/>
    </row>
    <row r="2136" spans="1:4" x14ac:dyDescent="0.3">
      <c r="A2136" s="20" t="s">
        <v>425</v>
      </c>
      <c r="B2136" s="21">
        <v>29463</v>
      </c>
      <c r="C2136" s="7"/>
      <c r="D2136" s="7"/>
    </row>
    <row r="2137" spans="1:4" x14ac:dyDescent="0.3">
      <c r="A2137" s="20" t="s">
        <v>333</v>
      </c>
      <c r="B2137" s="21">
        <v>33909</v>
      </c>
      <c r="C2137" s="7"/>
      <c r="D2137" s="7"/>
    </row>
    <row r="2138" spans="1:4" x14ac:dyDescent="0.3">
      <c r="A2138" s="20" t="s">
        <v>298</v>
      </c>
      <c r="B2138" s="21">
        <v>7462</v>
      </c>
      <c r="C2138" s="7"/>
      <c r="D2138" s="7"/>
    </row>
    <row r="2139" spans="1:4" x14ac:dyDescent="0.3">
      <c r="A2139" s="20" t="s">
        <v>237</v>
      </c>
      <c r="B2139" s="21">
        <v>35202</v>
      </c>
      <c r="C2139" s="7"/>
      <c r="D2139" s="7"/>
    </row>
    <row r="2140" spans="1:4" x14ac:dyDescent="0.3">
      <c r="A2140" s="20" t="s">
        <v>341</v>
      </c>
      <c r="B2140" s="21">
        <v>30572</v>
      </c>
      <c r="C2140" s="7"/>
      <c r="D2140" s="7"/>
    </row>
    <row r="2141" spans="1:4" x14ac:dyDescent="0.3">
      <c r="A2141" s="20" t="s">
        <v>256</v>
      </c>
      <c r="B2141" s="21">
        <v>23017</v>
      </c>
      <c r="C2141" s="7"/>
      <c r="D2141" s="7"/>
    </row>
    <row r="2142" spans="1:4" x14ac:dyDescent="0.3">
      <c r="A2142" s="20" t="s">
        <v>179</v>
      </c>
      <c r="B2142" s="21">
        <v>21577</v>
      </c>
      <c r="C2142" s="7"/>
      <c r="D2142" s="7"/>
    </row>
    <row r="2143" spans="1:4" x14ac:dyDescent="0.3">
      <c r="A2143" s="20" t="s">
        <v>248</v>
      </c>
      <c r="B2143" s="21">
        <v>15426</v>
      </c>
      <c r="C2143" s="7"/>
      <c r="D2143" s="7"/>
    </row>
    <row r="2144" spans="1:4" x14ac:dyDescent="0.3">
      <c r="A2144" s="20" t="s">
        <v>463</v>
      </c>
      <c r="B2144" s="21">
        <v>43352</v>
      </c>
      <c r="C2144" s="7"/>
      <c r="D2144" s="7"/>
    </row>
    <row r="2145" spans="1:4" x14ac:dyDescent="0.3">
      <c r="A2145" s="20" t="s">
        <v>282</v>
      </c>
      <c r="B2145" s="21">
        <v>28293</v>
      </c>
      <c r="C2145" s="7"/>
      <c r="D2145" s="7"/>
    </row>
    <row r="2146" spans="1:4" x14ac:dyDescent="0.3">
      <c r="A2146" s="20" t="s">
        <v>533</v>
      </c>
      <c r="B2146" s="21">
        <v>3087</v>
      </c>
      <c r="C2146" s="7"/>
      <c r="D2146" s="7"/>
    </row>
    <row r="2147" spans="1:4" x14ac:dyDescent="0.3">
      <c r="A2147" s="20" t="s">
        <v>461</v>
      </c>
      <c r="B2147" s="21">
        <v>15277</v>
      </c>
      <c r="C2147" s="7"/>
      <c r="D2147" s="7"/>
    </row>
    <row r="2148" spans="1:4" x14ac:dyDescent="0.3">
      <c r="A2148" s="20" t="s">
        <v>481</v>
      </c>
      <c r="B2148" s="21">
        <v>30170</v>
      </c>
      <c r="C2148" s="7"/>
      <c r="D2148" s="7"/>
    </row>
    <row r="2149" spans="1:4" x14ac:dyDescent="0.3">
      <c r="A2149" s="20" t="s">
        <v>242</v>
      </c>
      <c r="B2149" s="21">
        <v>2637</v>
      </c>
      <c r="C2149" s="7"/>
      <c r="D2149" s="7"/>
    </row>
    <row r="2150" spans="1:4" x14ac:dyDescent="0.3">
      <c r="A2150" s="20" t="s">
        <v>217</v>
      </c>
      <c r="B2150" s="21">
        <v>36020</v>
      </c>
      <c r="C2150" s="7"/>
      <c r="D2150" s="7"/>
    </row>
    <row r="2151" spans="1:4" x14ac:dyDescent="0.3">
      <c r="A2151" s="20" t="s">
        <v>227</v>
      </c>
      <c r="B2151" s="21">
        <v>18301</v>
      </c>
      <c r="C2151" s="7"/>
      <c r="D2151" s="7"/>
    </row>
    <row r="2152" spans="1:4" x14ac:dyDescent="0.3">
      <c r="A2152" s="20" t="s">
        <v>157</v>
      </c>
      <c r="B2152" s="21">
        <v>45354</v>
      </c>
      <c r="C2152" s="7"/>
      <c r="D2152" s="7"/>
    </row>
    <row r="2153" spans="1:4" x14ac:dyDescent="0.3">
      <c r="A2153" s="20" t="s">
        <v>295</v>
      </c>
      <c r="B2153" s="21">
        <v>17175</v>
      </c>
      <c r="C2153" s="7"/>
      <c r="D2153" s="7"/>
    </row>
    <row r="2154" spans="1:4" x14ac:dyDescent="0.3">
      <c r="A2154" s="20" t="s">
        <v>516</v>
      </c>
      <c r="B2154" s="21">
        <v>30351</v>
      </c>
      <c r="C2154" s="7"/>
      <c r="D2154" s="7"/>
    </row>
    <row r="2155" spans="1:4" x14ac:dyDescent="0.3">
      <c r="A2155" s="20" t="s">
        <v>528</v>
      </c>
      <c r="B2155" s="21">
        <v>28857</v>
      </c>
      <c r="C2155" s="7"/>
      <c r="D2155" s="7"/>
    </row>
    <row r="2156" spans="1:4" x14ac:dyDescent="0.3">
      <c r="A2156" s="20" t="s">
        <v>503</v>
      </c>
      <c r="B2156" s="21">
        <v>12811</v>
      </c>
      <c r="C2156" s="7"/>
      <c r="D2156" s="7"/>
    </row>
    <row r="2157" spans="1:4" x14ac:dyDescent="0.3">
      <c r="A2157" s="20" t="s">
        <v>244</v>
      </c>
      <c r="B2157" s="21">
        <v>33474</v>
      </c>
      <c r="C2157" s="7"/>
      <c r="D2157" s="7"/>
    </row>
    <row r="2158" spans="1:4" x14ac:dyDescent="0.3">
      <c r="A2158" s="20" t="s">
        <v>492</v>
      </c>
      <c r="B2158" s="21">
        <v>29773</v>
      </c>
      <c r="C2158" s="7"/>
      <c r="D2158" s="7"/>
    </row>
    <row r="2159" spans="1:4" x14ac:dyDescent="0.3">
      <c r="A2159" s="20" t="s">
        <v>487</v>
      </c>
      <c r="B2159" s="21">
        <v>20906</v>
      </c>
      <c r="C2159" s="7"/>
      <c r="D2159" s="7"/>
    </row>
    <row r="2160" spans="1:4" x14ac:dyDescent="0.3">
      <c r="A2160" s="20" t="s">
        <v>505</v>
      </c>
      <c r="B2160" s="21">
        <v>35463</v>
      </c>
      <c r="C2160" s="7"/>
      <c r="D2160" s="7"/>
    </row>
    <row r="2161" spans="1:4" x14ac:dyDescent="0.3">
      <c r="A2161" s="20" t="s">
        <v>412</v>
      </c>
      <c r="B2161" s="21">
        <v>8454</v>
      </c>
      <c r="C2161" s="7"/>
      <c r="D2161" s="7"/>
    </row>
    <row r="2162" spans="1:4" x14ac:dyDescent="0.3">
      <c r="A2162" s="20" t="s">
        <v>380</v>
      </c>
      <c r="B2162" s="21">
        <v>32388</v>
      </c>
      <c r="C2162" s="7"/>
      <c r="D2162" s="7"/>
    </row>
    <row r="2163" spans="1:4" x14ac:dyDescent="0.3">
      <c r="A2163" s="20" t="s">
        <v>209</v>
      </c>
      <c r="B2163" s="21">
        <v>41110</v>
      </c>
      <c r="C2163" s="7"/>
      <c r="D2163" s="7"/>
    </row>
    <row r="2164" spans="1:4" x14ac:dyDescent="0.3">
      <c r="A2164" s="20" t="s">
        <v>223</v>
      </c>
      <c r="B2164" s="21">
        <v>46675</v>
      </c>
      <c r="C2164" s="7"/>
      <c r="D2164" s="7"/>
    </row>
    <row r="2165" spans="1:4" x14ac:dyDescent="0.3">
      <c r="A2165" s="20" t="s">
        <v>314</v>
      </c>
      <c r="B2165" s="21">
        <v>18617</v>
      </c>
      <c r="C2165" s="7"/>
      <c r="D2165" s="7"/>
    </row>
    <row r="2166" spans="1:4" x14ac:dyDescent="0.3">
      <c r="A2166" s="20" t="s">
        <v>369</v>
      </c>
      <c r="B2166" s="21">
        <v>36225</v>
      </c>
      <c r="C2166" s="7"/>
      <c r="D2166" s="7"/>
    </row>
    <row r="2167" spans="1:4" x14ac:dyDescent="0.3">
      <c r="A2167" s="20" t="s">
        <v>270</v>
      </c>
      <c r="B2167" s="21">
        <v>30016</v>
      </c>
      <c r="C2167" s="7"/>
      <c r="D2167" s="7"/>
    </row>
    <row r="2168" spans="1:4" x14ac:dyDescent="0.3">
      <c r="A2168" s="20" t="s">
        <v>288</v>
      </c>
      <c r="B2168" s="21">
        <v>21864</v>
      </c>
      <c r="C2168" s="7"/>
      <c r="D2168" s="7"/>
    </row>
    <row r="2169" spans="1:4" x14ac:dyDescent="0.3">
      <c r="A2169" s="20" t="s">
        <v>175</v>
      </c>
      <c r="B2169" s="21">
        <v>16762</v>
      </c>
      <c r="C2169" s="7"/>
      <c r="D2169" s="7"/>
    </row>
    <row r="2170" spans="1:4" x14ac:dyDescent="0.3">
      <c r="A2170" s="20" t="s">
        <v>352</v>
      </c>
      <c r="B2170" s="21">
        <v>28617</v>
      </c>
      <c r="C2170" s="7"/>
      <c r="D2170" s="7"/>
    </row>
    <row r="2171" spans="1:4" x14ac:dyDescent="0.3">
      <c r="A2171" s="20" t="s">
        <v>202</v>
      </c>
      <c r="B2171" s="21">
        <v>31075</v>
      </c>
      <c r="C2171" s="7"/>
      <c r="D2171" s="7"/>
    </row>
    <row r="2172" spans="1:4" x14ac:dyDescent="0.3">
      <c r="A2172" s="20" t="s">
        <v>505</v>
      </c>
      <c r="B2172" s="21">
        <v>30428</v>
      </c>
      <c r="C2172" s="7"/>
      <c r="D2172" s="7"/>
    </row>
    <row r="2173" spans="1:4" x14ac:dyDescent="0.3">
      <c r="A2173" s="20" t="s">
        <v>454</v>
      </c>
      <c r="B2173" s="21">
        <v>156</v>
      </c>
      <c r="C2173" s="7"/>
      <c r="D2173" s="7"/>
    </row>
    <row r="2174" spans="1:4" x14ac:dyDescent="0.3">
      <c r="A2174" s="20" t="s">
        <v>220</v>
      </c>
      <c r="B2174" s="21">
        <v>28263</v>
      </c>
      <c r="C2174" s="7"/>
      <c r="D2174" s="7"/>
    </row>
    <row r="2175" spans="1:4" x14ac:dyDescent="0.3">
      <c r="A2175" s="20" t="s">
        <v>182</v>
      </c>
      <c r="B2175" s="21">
        <v>47367</v>
      </c>
      <c r="C2175" s="7"/>
      <c r="D2175" s="7"/>
    </row>
    <row r="2176" spans="1:4" x14ac:dyDescent="0.3">
      <c r="A2176" s="20" t="s">
        <v>486</v>
      </c>
      <c r="B2176" s="21">
        <v>45124</v>
      </c>
      <c r="C2176" s="7"/>
      <c r="D2176" s="7"/>
    </row>
    <row r="2177" spans="1:4" x14ac:dyDescent="0.3">
      <c r="A2177" s="20" t="s">
        <v>506</v>
      </c>
      <c r="B2177" s="21">
        <v>21609</v>
      </c>
      <c r="C2177" s="7"/>
      <c r="D2177" s="7"/>
    </row>
    <row r="2178" spans="1:4" x14ac:dyDescent="0.3">
      <c r="A2178" s="20" t="s">
        <v>386</v>
      </c>
      <c r="B2178" s="21">
        <v>39121</v>
      </c>
      <c r="C2178" s="7"/>
      <c r="D2178" s="7"/>
    </row>
    <row r="2179" spans="1:4" x14ac:dyDescent="0.3">
      <c r="A2179" s="20" t="s">
        <v>328</v>
      </c>
      <c r="B2179" s="21">
        <v>34177</v>
      </c>
      <c r="C2179" s="7"/>
      <c r="D2179" s="7"/>
    </row>
    <row r="2180" spans="1:4" x14ac:dyDescent="0.3">
      <c r="A2180" s="20" t="s">
        <v>350</v>
      </c>
      <c r="B2180" s="21">
        <v>31254</v>
      </c>
      <c r="C2180" s="7"/>
      <c r="D2180" s="7"/>
    </row>
    <row r="2181" spans="1:4" x14ac:dyDescent="0.3">
      <c r="A2181" s="20" t="s">
        <v>281</v>
      </c>
      <c r="B2181" s="21">
        <v>27546</v>
      </c>
      <c r="C2181" s="7"/>
      <c r="D2181" s="7"/>
    </row>
    <row r="2182" spans="1:4" x14ac:dyDescent="0.3">
      <c r="A2182" s="20" t="s">
        <v>490</v>
      </c>
      <c r="B2182" s="21">
        <v>37635</v>
      </c>
      <c r="C2182" s="7"/>
      <c r="D2182" s="7"/>
    </row>
    <row r="2183" spans="1:4" x14ac:dyDescent="0.3">
      <c r="A2183" s="20" t="s">
        <v>379</v>
      </c>
      <c r="B2183" s="21">
        <v>13932</v>
      </c>
      <c r="C2183" s="7"/>
      <c r="D2183" s="7"/>
    </row>
    <row r="2184" spans="1:4" x14ac:dyDescent="0.3">
      <c r="A2184" s="20" t="s">
        <v>171</v>
      </c>
      <c r="B2184" s="21">
        <v>34851</v>
      </c>
      <c r="C2184" s="7"/>
      <c r="D2184" s="7"/>
    </row>
    <row r="2185" spans="1:4" x14ac:dyDescent="0.3">
      <c r="A2185" s="20" t="s">
        <v>205</v>
      </c>
      <c r="B2185" s="21">
        <v>2591</v>
      </c>
      <c r="C2185" s="7"/>
      <c r="D2185" s="7"/>
    </row>
    <row r="2186" spans="1:4" x14ac:dyDescent="0.3">
      <c r="A2186" s="20" t="s">
        <v>363</v>
      </c>
      <c r="B2186" s="21">
        <v>43121</v>
      </c>
      <c r="C2186" s="7"/>
      <c r="D2186" s="7"/>
    </row>
    <row r="2187" spans="1:4" x14ac:dyDescent="0.3">
      <c r="A2187" s="20" t="s">
        <v>398</v>
      </c>
      <c r="B2187" s="21">
        <v>33363</v>
      </c>
      <c r="C2187" s="7"/>
      <c r="D2187" s="7"/>
    </row>
    <row r="2188" spans="1:4" x14ac:dyDescent="0.3">
      <c r="A2188" s="20" t="s">
        <v>297</v>
      </c>
      <c r="B2188" s="21">
        <v>5052</v>
      </c>
      <c r="C2188" s="7"/>
      <c r="D2188" s="7"/>
    </row>
    <row r="2189" spans="1:4" x14ac:dyDescent="0.3">
      <c r="A2189" s="20" t="s">
        <v>293</v>
      </c>
      <c r="B2189" s="21">
        <v>41727</v>
      </c>
      <c r="C2189" s="7"/>
      <c r="D2189" s="7"/>
    </row>
    <row r="2190" spans="1:4" x14ac:dyDescent="0.3">
      <c r="A2190" s="20" t="s">
        <v>503</v>
      </c>
      <c r="B2190" s="21">
        <v>45493</v>
      </c>
      <c r="C2190" s="7"/>
      <c r="D2190" s="7"/>
    </row>
    <row r="2191" spans="1:4" x14ac:dyDescent="0.3">
      <c r="A2191" s="20" t="s">
        <v>217</v>
      </c>
      <c r="B2191" s="21">
        <v>23004</v>
      </c>
      <c r="C2191" s="7"/>
      <c r="D2191" s="7"/>
    </row>
    <row r="2192" spans="1:4" x14ac:dyDescent="0.3">
      <c r="A2192" s="20" t="s">
        <v>342</v>
      </c>
      <c r="B2192" s="21">
        <v>39372</v>
      </c>
      <c r="C2192" s="7"/>
      <c r="D2192" s="7"/>
    </row>
    <row r="2193" spans="1:4" x14ac:dyDescent="0.3">
      <c r="A2193" s="20" t="s">
        <v>494</v>
      </c>
      <c r="B2193" s="21">
        <v>10840</v>
      </c>
      <c r="C2193" s="7"/>
      <c r="D2193" s="7"/>
    </row>
    <row r="2194" spans="1:4" x14ac:dyDescent="0.3">
      <c r="A2194" s="20" t="s">
        <v>341</v>
      </c>
      <c r="B2194" s="21">
        <v>43145</v>
      </c>
      <c r="C2194" s="7"/>
      <c r="D2194" s="7"/>
    </row>
    <row r="2195" spans="1:4" x14ac:dyDescent="0.3">
      <c r="A2195" s="20" t="s">
        <v>270</v>
      </c>
      <c r="B2195" s="21">
        <v>7268</v>
      </c>
      <c r="C2195" s="7"/>
      <c r="D2195" s="7"/>
    </row>
    <row r="2196" spans="1:4" x14ac:dyDescent="0.3">
      <c r="A2196" s="20" t="s">
        <v>369</v>
      </c>
      <c r="B2196" s="21">
        <v>18707</v>
      </c>
      <c r="C2196" s="7"/>
      <c r="D2196" s="7"/>
    </row>
    <row r="2197" spans="1:4" x14ac:dyDescent="0.3">
      <c r="A2197" s="20" t="s">
        <v>459</v>
      </c>
      <c r="B2197" s="21">
        <v>816</v>
      </c>
      <c r="C2197" s="7"/>
      <c r="D2197" s="7"/>
    </row>
    <row r="2198" spans="1:4" x14ac:dyDescent="0.3">
      <c r="A2198" s="20" t="s">
        <v>485</v>
      </c>
      <c r="B2198" s="21">
        <v>13631</v>
      </c>
      <c r="C2198" s="7"/>
      <c r="D2198" s="7"/>
    </row>
    <row r="2199" spans="1:4" x14ac:dyDescent="0.3">
      <c r="A2199" s="20" t="s">
        <v>285</v>
      </c>
      <c r="B2199" s="21">
        <v>44582</v>
      </c>
      <c r="C2199" s="7"/>
      <c r="D2199" s="7"/>
    </row>
    <row r="2200" spans="1:4" x14ac:dyDescent="0.3">
      <c r="A2200" s="20" t="s">
        <v>276</v>
      </c>
      <c r="B2200" s="21">
        <v>8133</v>
      </c>
      <c r="C2200" s="7"/>
      <c r="D2200" s="7"/>
    </row>
    <row r="2201" spans="1:4" x14ac:dyDescent="0.3">
      <c r="A2201" s="20" t="s">
        <v>395</v>
      </c>
      <c r="B2201" s="21">
        <v>45417</v>
      </c>
      <c r="C2201" s="7"/>
      <c r="D2201" s="7"/>
    </row>
    <row r="2202" spans="1:4" x14ac:dyDescent="0.3">
      <c r="A2202" s="20" t="s">
        <v>416</v>
      </c>
      <c r="B2202" s="21">
        <v>20609</v>
      </c>
      <c r="C2202" s="7"/>
      <c r="D2202" s="7"/>
    </row>
    <row r="2203" spans="1:4" x14ac:dyDescent="0.3">
      <c r="A2203" s="20" t="s">
        <v>483</v>
      </c>
      <c r="B2203" s="21">
        <v>34151</v>
      </c>
      <c r="C2203" s="7"/>
      <c r="D2203" s="7"/>
    </row>
    <row r="2204" spans="1:4" x14ac:dyDescent="0.3">
      <c r="A2204" s="20" t="s">
        <v>212</v>
      </c>
      <c r="B2204" s="21">
        <v>10166</v>
      </c>
      <c r="C2204" s="7"/>
      <c r="D2204" s="7"/>
    </row>
    <row r="2205" spans="1:4" x14ac:dyDescent="0.3">
      <c r="A2205" s="20" t="s">
        <v>468</v>
      </c>
      <c r="B2205" s="21">
        <v>9411</v>
      </c>
      <c r="C2205" s="7"/>
      <c r="D2205" s="7"/>
    </row>
    <row r="2206" spans="1:4" x14ac:dyDescent="0.3">
      <c r="A2206" s="20" t="s">
        <v>165</v>
      </c>
      <c r="B2206" s="21">
        <v>2657</v>
      </c>
      <c r="C2206" s="7"/>
      <c r="D2206" s="7"/>
    </row>
    <row r="2207" spans="1:4" x14ac:dyDescent="0.3">
      <c r="A2207" s="20" t="s">
        <v>526</v>
      </c>
      <c r="B2207" s="21">
        <v>35706</v>
      </c>
      <c r="C2207" s="7"/>
      <c r="D2207" s="7"/>
    </row>
    <row r="2208" spans="1:4" x14ac:dyDescent="0.3">
      <c r="A2208" s="20" t="s">
        <v>317</v>
      </c>
      <c r="B2208" s="21">
        <v>16411</v>
      </c>
      <c r="C2208" s="7"/>
      <c r="D2208" s="7"/>
    </row>
    <row r="2209" spans="1:4" x14ac:dyDescent="0.3">
      <c r="A2209" s="20" t="s">
        <v>315</v>
      </c>
      <c r="B2209" s="21">
        <v>18077</v>
      </c>
      <c r="C2209" s="7"/>
      <c r="D2209" s="7"/>
    </row>
    <row r="2210" spans="1:4" x14ac:dyDescent="0.3">
      <c r="A2210" s="20" t="s">
        <v>354</v>
      </c>
      <c r="B2210" s="21">
        <v>41570</v>
      </c>
      <c r="C2210" s="7"/>
      <c r="D2210" s="7"/>
    </row>
    <row r="2211" spans="1:4" x14ac:dyDescent="0.3">
      <c r="A2211" s="20" t="s">
        <v>178</v>
      </c>
      <c r="B2211" s="21">
        <v>47480</v>
      </c>
      <c r="C2211" s="7"/>
      <c r="D2211" s="7"/>
    </row>
    <row r="2212" spans="1:4" x14ac:dyDescent="0.3">
      <c r="A2212" s="20" t="s">
        <v>441</v>
      </c>
      <c r="B2212" s="21">
        <v>7885</v>
      </c>
      <c r="C2212" s="7"/>
      <c r="D2212" s="7"/>
    </row>
    <row r="2213" spans="1:4" x14ac:dyDescent="0.3">
      <c r="A2213" s="20" t="s">
        <v>191</v>
      </c>
      <c r="B2213" s="21">
        <v>20850</v>
      </c>
      <c r="C2213" s="7"/>
      <c r="D2213" s="7"/>
    </row>
    <row r="2214" spans="1:4" x14ac:dyDescent="0.3">
      <c r="A2214" s="20" t="s">
        <v>209</v>
      </c>
      <c r="B2214" s="21">
        <v>30016</v>
      </c>
      <c r="C2214" s="7"/>
      <c r="D2214" s="7"/>
    </row>
    <row r="2215" spans="1:4" x14ac:dyDescent="0.3">
      <c r="A2215" s="20" t="s">
        <v>279</v>
      </c>
      <c r="B2215" s="21">
        <v>17727</v>
      </c>
      <c r="C2215" s="7"/>
      <c r="D2215" s="7"/>
    </row>
    <row r="2216" spans="1:4" x14ac:dyDescent="0.3">
      <c r="A2216" s="20" t="s">
        <v>532</v>
      </c>
      <c r="B2216" s="21">
        <v>5154</v>
      </c>
      <c r="C2216" s="7"/>
      <c r="D2216" s="7"/>
    </row>
    <row r="2217" spans="1:4" x14ac:dyDescent="0.3">
      <c r="A2217" s="20" t="s">
        <v>299</v>
      </c>
      <c r="B2217" s="21">
        <v>7623</v>
      </c>
      <c r="C2217" s="7"/>
      <c r="D2217" s="7"/>
    </row>
    <row r="2218" spans="1:4" x14ac:dyDescent="0.3">
      <c r="A2218" s="20" t="s">
        <v>190</v>
      </c>
      <c r="B2218" s="21">
        <v>12523</v>
      </c>
      <c r="C2218" s="7"/>
      <c r="D2218" s="7"/>
    </row>
    <row r="2219" spans="1:4" x14ac:dyDescent="0.3">
      <c r="A2219" s="20" t="s">
        <v>163</v>
      </c>
      <c r="B2219" s="21">
        <v>46947</v>
      </c>
      <c r="C2219" s="7"/>
      <c r="D2219" s="7"/>
    </row>
    <row r="2220" spans="1:4" x14ac:dyDescent="0.3">
      <c r="A2220" s="20" t="s">
        <v>322</v>
      </c>
      <c r="B2220" s="21">
        <v>10718</v>
      </c>
      <c r="C2220" s="7"/>
      <c r="D2220" s="7"/>
    </row>
    <row r="2221" spans="1:4" x14ac:dyDescent="0.3">
      <c r="A2221" s="20" t="s">
        <v>298</v>
      </c>
      <c r="B2221" s="21">
        <v>1531</v>
      </c>
      <c r="C2221" s="7"/>
      <c r="D2221" s="7"/>
    </row>
    <row r="2222" spans="1:4" x14ac:dyDescent="0.3">
      <c r="A2222" s="20" t="s">
        <v>371</v>
      </c>
      <c r="B2222" s="21">
        <v>36838</v>
      </c>
      <c r="C2222" s="7"/>
      <c r="D2222" s="7"/>
    </row>
    <row r="2223" spans="1:4" x14ac:dyDescent="0.3">
      <c r="A2223" s="20" t="s">
        <v>265</v>
      </c>
      <c r="B2223" s="21">
        <v>5266</v>
      </c>
      <c r="C2223" s="7"/>
      <c r="D2223" s="7"/>
    </row>
    <row r="2224" spans="1:4" x14ac:dyDescent="0.3">
      <c r="A2224" s="20" t="s">
        <v>496</v>
      </c>
      <c r="B2224" s="21">
        <v>10217</v>
      </c>
      <c r="C2224" s="7"/>
      <c r="D2224" s="7"/>
    </row>
    <row r="2225" spans="1:4" x14ac:dyDescent="0.3">
      <c r="A2225" s="20" t="s">
        <v>343</v>
      </c>
      <c r="B2225" s="21">
        <v>23454</v>
      </c>
      <c r="C2225" s="7"/>
      <c r="D2225" s="7"/>
    </row>
    <row r="2226" spans="1:4" x14ac:dyDescent="0.3">
      <c r="A2226" s="20" t="s">
        <v>396</v>
      </c>
      <c r="B2226" s="21">
        <v>43813</v>
      </c>
      <c r="C2226" s="7"/>
      <c r="D2226" s="7"/>
    </row>
    <row r="2227" spans="1:4" x14ac:dyDescent="0.3">
      <c r="A2227" s="20" t="s">
        <v>517</v>
      </c>
      <c r="B2227" s="21">
        <v>42919</v>
      </c>
      <c r="C2227" s="7"/>
      <c r="D2227" s="7"/>
    </row>
    <row r="2228" spans="1:4" x14ac:dyDescent="0.3">
      <c r="A2228" s="20" t="s">
        <v>228</v>
      </c>
      <c r="B2228" s="21">
        <v>1399</v>
      </c>
      <c r="C2228" s="7"/>
      <c r="D2228" s="7"/>
    </row>
    <row r="2229" spans="1:4" x14ac:dyDescent="0.3">
      <c r="A2229" s="20" t="s">
        <v>402</v>
      </c>
      <c r="B2229" s="21">
        <v>29252</v>
      </c>
      <c r="C2229" s="7"/>
      <c r="D2229" s="7"/>
    </row>
    <row r="2230" spans="1:4" x14ac:dyDescent="0.3">
      <c r="A2230" s="20" t="s">
        <v>360</v>
      </c>
      <c r="B2230" s="21">
        <v>25883</v>
      </c>
      <c r="C2230" s="7"/>
      <c r="D2230" s="7"/>
    </row>
    <row r="2231" spans="1:4" x14ac:dyDescent="0.3">
      <c r="A2231" s="20" t="s">
        <v>341</v>
      </c>
      <c r="B2231" s="21">
        <v>8536</v>
      </c>
      <c r="C2231" s="7"/>
      <c r="D2231" s="7"/>
    </row>
    <row r="2232" spans="1:4" x14ac:dyDescent="0.3">
      <c r="A2232" s="20" t="s">
        <v>180</v>
      </c>
      <c r="B2232" s="21">
        <v>28369</v>
      </c>
      <c r="C2232" s="7"/>
      <c r="D2232" s="7"/>
    </row>
    <row r="2233" spans="1:4" x14ac:dyDescent="0.3">
      <c r="A2233" s="20" t="s">
        <v>257</v>
      </c>
      <c r="B2233" s="21">
        <v>19551</v>
      </c>
      <c r="C2233" s="7"/>
      <c r="D2233" s="7"/>
    </row>
    <row r="2234" spans="1:4" x14ac:dyDescent="0.3">
      <c r="A2234" s="20" t="s">
        <v>380</v>
      </c>
      <c r="B2234" s="21">
        <v>8808</v>
      </c>
      <c r="C2234" s="7"/>
      <c r="D2234" s="7"/>
    </row>
    <row r="2235" spans="1:4" x14ac:dyDescent="0.3">
      <c r="A2235" s="20" t="s">
        <v>260</v>
      </c>
      <c r="B2235" s="21">
        <v>19084</v>
      </c>
      <c r="C2235" s="7"/>
      <c r="D2235" s="7"/>
    </row>
    <row r="2236" spans="1:4" x14ac:dyDescent="0.3">
      <c r="A2236" s="20" t="s">
        <v>250</v>
      </c>
      <c r="B2236" s="21">
        <v>7214</v>
      </c>
      <c r="C2236" s="7"/>
      <c r="D2236" s="7"/>
    </row>
    <row r="2237" spans="1:4" x14ac:dyDescent="0.3">
      <c r="A2237" s="20" t="s">
        <v>482</v>
      </c>
      <c r="B2237" s="21">
        <v>15799</v>
      </c>
      <c r="C2237" s="7"/>
      <c r="D2237" s="7"/>
    </row>
    <row r="2238" spans="1:4" x14ac:dyDescent="0.3">
      <c r="A2238" s="20" t="s">
        <v>310</v>
      </c>
      <c r="B2238" s="21">
        <v>20009</v>
      </c>
      <c r="C2238" s="7"/>
      <c r="D2238" s="7"/>
    </row>
    <row r="2239" spans="1:4" x14ac:dyDescent="0.3">
      <c r="A2239" s="20" t="s">
        <v>463</v>
      </c>
      <c r="B2239" s="21">
        <v>44313</v>
      </c>
      <c r="C2239" s="7"/>
      <c r="D2239" s="7"/>
    </row>
    <row r="2240" spans="1:4" x14ac:dyDescent="0.3">
      <c r="A2240" s="20" t="s">
        <v>197</v>
      </c>
      <c r="B2240" s="21">
        <v>1142</v>
      </c>
      <c r="C2240" s="7"/>
      <c r="D2240" s="7"/>
    </row>
    <row r="2241" spans="1:4" x14ac:dyDescent="0.3">
      <c r="A2241" s="20" t="s">
        <v>264</v>
      </c>
      <c r="B2241" s="21">
        <v>28703</v>
      </c>
      <c r="C2241" s="7"/>
      <c r="D2241" s="7"/>
    </row>
    <row r="2242" spans="1:4" x14ac:dyDescent="0.3">
      <c r="A2242" s="20" t="s">
        <v>216</v>
      </c>
      <c r="B2242" s="21">
        <v>33192</v>
      </c>
      <c r="C2242" s="7"/>
      <c r="D2242" s="7"/>
    </row>
    <row r="2243" spans="1:4" x14ac:dyDescent="0.3">
      <c r="A2243" s="20" t="s">
        <v>403</v>
      </c>
      <c r="B2243" s="21">
        <v>34595</v>
      </c>
      <c r="C2243" s="7"/>
      <c r="D2243" s="7"/>
    </row>
    <row r="2244" spans="1:4" x14ac:dyDescent="0.3">
      <c r="A2244" s="20" t="s">
        <v>417</v>
      </c>
      <c r="B2244" s="21">
        <v>33467</v>
      </c>
      <c r="C2244" s="7"/>
      <c r="D2244" s="7"/>
    </row>
    <row r="2245" spans="1:4" x14ac:dyDescent="0.3">
      <c r="A2245" s="20" t="s">
        <v>284</v>
      </c>
      <c r="B2245" s="21">
        <v>19028</v>
      </c>
      <c r="C2245" s="7"/>
      <c r="D2245" s="7"/>
    </row>
    <row r="2246" spans="1:4" x14ac:dyDescent="0.3">
      <c r="A2246" s="20" t="s">
        <v>387</v>
      </c>
      <c r="B2246" s="21">
        <v>31639</v>
      </c>
      <c r="C2246" s="7"/>
      <c r="D2246" s="7"/>
    </row>
    <row r="2247" spans="1:4" x14ac:dyDescent="0.3">
      <c r="A2247" s="20" t="s">
        <v>170</v>
      </c>
      <c r="B2247" s="21">
        <v>26980</v>
      </c>
      <c r="C2247" s="7"/>
      <c r="D2247" s="7"/>
    </row>
    <row r="2248" spans="1:4" x14ac:dyDescent="0.3">
      <c r="A2248" s="20" t="s">
        <v>478</v>
      </c>
      <c r="B2248" s="21">
        <v>11063</v>
      </c>
      <c r="C2248" s="7"/>
      <c r="D2248" s="7"/>
    </row>
    <row r="2249" spans="1:4" x14ac:dyDescent="0.3">
      <c r="A2249" s="20" t="s">
        <v>242</v>
      </c>
      <c r="B2249" s="21">
        <v>1855</v>
      </c>
      <c r="C2249" s="7"/>
      <c r="D2249" s="7"/>
    </row>
    <row r="2250" spans="1:4" x14ac:dyDescent="0.3">
      <c r="A2250" s="20" t="s">
        <v>483</v>
      </c>
      <c r="B2250" s="21">
        <v>43508</v>
      </c>
      <c r="C2250" s="7"/>
      <c r="D2250" s="7"/>
    </row>
    <row r="2251" spans="1:4" x14ac:dyDescent="0.3">
      <c r="A2251" s="20" t="s">
        <v>522</v>
      </c>
      <c r="B2251" s="21">
        <v>25138</v>
      </c>
      <c r="C2251" s="7"/>
      <c r="D2251" s="7"/>
    </row>
    <row r="2252" spans="1:4" x14ac:dyDescent="0.3">
      <c r="A2252" s="20" t="s">
        <v>435</v>
      </c>
      <c r="B2252" s="21">
        <v>19066</v>
      </c>
      <c r="C2252" s="7"/>
      <c r="D2252" s="7"/>
    </row>
    <row r="2253" spans="1:4" x14ac:dyDescent="0.3">
      <c r="A2253" s="20" t="s">
        <v>432</v>
      </c>
      <c r="B2253" s="21">
        <v>26447</v>
      </c>
      <c r="C2253" s="7"/>
      <c r="D2253" s="7"/>
    </row>
    <row r="2254" spans="1:4" x14ac:dyDescent="0.3">
      <c r="A2254" s="20" t="s">
        <v>311</v>
      </c>
      <c r="B2254" s="21">
        <v>2620</v>
      </c>
      <c r="C2254" s="7"/>
      <c r="D2254" s="7"/>
    </row>
    <row r="2255" spans="1:4" x14ac:dyDescent="0.3">
      <c r="A2255" s="20" t="s">
        <v>220</v>
      </c>
      <c r="B2255" s="21">
        <v>86</v>
      </c>
      <c r="C2255" s="7"/>
      <c r="D2255" s="7"/>
    </row>
    <row r="2256" spans="1:4" x14ac:dyDescent="0.3">
      <c r="A2256" s="20" t="s">
        <v>314</v>
      </c>
      <c r="B2256" s="21">
        <v>46017</v>
      </c>
      <c r="C2256" s="7"/>
      <c r="D2256" s="7"/>
    </row>
    <row r="2257" spans="1:4" x14ac:dyDescent="0.3">
      <c r="A2257" s="20" t="s">
        <v>252</v>
      </c>
      <c r="B2257" s="21">
        <v>2336</v>
      </c>
      <c r="C2257" s="7"/>
      <c r="D2257" s="7"/>
    </row>
    <row r="2258" spans="1:4" x14ac:dyDescent="0.3">
      <c r="A2258" s="20" t="s">
        <v>493</v>
      </c>
      <c r="B2258" s="21">
        <v>18520</v>
      </c>
      <c r="C2258" s="7"/>
      <c r="D2258" s="7"/>
    </row>
    <row r="2259" spans="1:4" x14ac:dyDescent="0.3">
      <c r="A2259" s="20" t="s">
        <v>232</v>
      </c>
      <c r="B2259" s="21">
        <v>5137</v>
      </c>
      <c r="C2259" s="7"/>
      <c r="D2259" s="7"/>
    </row>
    <row r="2260" spans="1:4" x14ac:dyDescent="0.3">
      <c r="A2260" s="20" t="s">
        <v>321</v>
      </c>
      <c r="B2260" s="21">
        <v>30230</v>
      </c>
      <c r="C2260" s="7"/>
      <c r="D2260" s="7"/>
    </row>
    <row r="2261" spans="1:4" x14ac:dyDescent="0.3">
      <c r="A2261" s="20" t="s">
        <v>524</v>
      </c>
      <c r="B2261" s="21">
        <v>35990</v>
      </c>
      <c r="C2261" s="7"/>
      <c r="D2261" s="7"/>
    </row>
    <row r="2262" spans="1:4" x14ac:dyDescent="0.3">
      <c r="A2262" s="20" t="s">
        <v>391</v>
      </c>
      <c r="B2262" s="21">
        <v>15286</v>
      </c>
      <c r="C2262" s="7"/>
      <c r="D2262" s="7"/>
    </row>
    <row r="2263" spans="1:4" x14ac:dyDescent="0.3">
      <c r="A2263" s="20" t="s">
        <v>405</v>
      </c>
      <c r="B2263" s="21">
        <v>24323</v>
      </c>
      <c r="C2263" s="7"/>
      <c r="D2263" s="7"/>
    </row>
    <row r="2264" spans="1:4" x14ac:dyDescent="0.3">
      <c r="A2264" s="20" t="s">
        <v>521</v>
      </c>
      <c r="B2264" s="21">
        <v>39740</v>
      </c>
      <c r="C2264" s="7"/>
      <c r="D2264" s="7"/>
    </row>
    <row r="2265" spans="1:4" x14ac:dyDescent="0.3">
      <c r="A2265" s="20" t="s">
        <v>315</v>
      </c>
      <c r="B2265" s="21">
        <v>3023</v>
      </c>
      <c r="C2265" s="7"/>
      <c r="D2265" s="7"/>
    </row>
    <row r="2266" spans="1:4" x14ac:dyDescent="0.3">
      <c r="A2266" s="20" t="s">
        <v>267</v>
      </c>
      <c r="B2266" s="21">
        <v>41685</v>
      </c>
      <c r="C2266" s="7"/>
      <c r="D2266" s="7"/>
    </row>
    <row r="2267" spans="1:4" x14ac:dyDescent="0.3">
      <c r="A2267" s="20" t="s">
        <v>192</v>
      </c>
      <c r="B2267" s="21">
        <v>1263</v>
      </c>
      <c r="C2267" s="7"/>
      <c r="D2267" s="7"/>
    </row>
    <row r="2268" spans="1:4" x14ac:dyDescent="0.3">
      <c r="A2268" s="20" t="s">
        <v>288</v>
      </c>
      <c r="B2268" s="21">
        <v>23424</v>
      </c>
      <c r="C2268" s="7"/>
      <c r="D2268" s="7"/>
    </row>
    <row r="2269" spans="1:4" x14ac:dyDescent="0.3">
      <c r="A2269" s="20" t="s">
        <v>254</v>
      </c>
      <c r="B2269" s="21">
        <v>35402</v>
      </c>
      <c r="C2269" s="7"/>
      <c r="D2269" s="7"/>
    </row>
    <row r="2270" spans="1:4" x14ac:dyDescent="0.3">
      <c r="A2270" s="20" t="s">
        <v>333</v>
      </c>
      <c r="B2270" s="21">
        <v>22451</v>
      </c>
      <c r="C2270" s="7"/>
      <c r="D2270" s="7"/>
    </row>
    <row r="2271" spans="1:4" x14ac:dyDescent="0.3">
      <c r="A2271" s="20" t="s">
        <v>378</v>
      </c>
      <c r="B2271" s="21">
        <v>30888</v>
      </c>
      <c r="C2271" s="7"/>
      <c r="D2271" s="7"/>
    </row>
    <row r="2272" spans="1:4" x14ac:dyDescent="0.3">
      <c r="A2272" s="20" t="s">
        <v>238</v>
      </c>
      <c r="B2272" s="21">
        <v>1597</v>
      </c>
      <c r="C2272" s="7"/>
      <c r="D2272" s="7"/>
    </row>
    <row r="2273" spans="1:4" x14ac:dyDescent="0.3">
      <c r="A2273" s="20" t="s">
        <v>292</v>
      </c>
      <c r="B2273" s="21">
        <v>30954</v>
      </c>
      <c r="C2273" s="7"/>
      <c r="D2273" s="7"/>
    </row>
    <row r="2274" spans="1:4" x14ac:dyDescent="0.3">
      <c r="A2274" s="20" t="s">
        <v>387</v>
      </c>
      <c r="B2274" s="21">
        <v>19555</v>
      </c>
      <c r="C2274" s="7"/>
      <c r="D2274" s="7"/>
    </row>
    <row r="2275" spans="1:4" x14ac:dyDescent="0.3">
      <c r="A2275" s="20" t="s">
        <v>365</v>
      </c>
      <c r="B2275" s="21">
        <v>5037</v>
      </c>
      <c r="C2275" s="7"/>
      <c r="D2275" s="7"/>
    </row>
    <row r="2276" spans="1:4" x14ac:dyDescent="0.3">
      <c r="A2276" s="20" t="s">
        <v>339</v>
      </c>
      <c r="B2276" s="21">
        <v>9925</v>
      </c>
      <c r="C2276" s="7"/>
      <c r="D2276" s="7"/>
    </row>
    <row r="2277" spans="1:4" x14ac:dyDescent="0.3">
      <c r="A2277" s="20" t="s">
        <v>509</v>
      </c>
      <c r="B2277" s="21">
        <v>29895</v>
      </c>
      <c r="C2277" s="7"/>
      <c r="D2277" s="7"/>
    </row>
    <row r="2278" spans="1:4" x14ac:dyDescent="0.3">
      <c r="A2278" s="20" t="s">
        <v>410</v>
      </c>
      <c r="B2278" s="21">
        <v>13255</v>
      </c>
      <c r="C2278" s="7"/>
      <c r="D2278" s="7"/>
    </row>
    <row r="2279" spans="1:4" x14ac:dyDescent="0.3">
      <c r="A2279" s="20" t="s">
        <v>405</v>
      </c>
      <c r="B2279" s="21">
        <v>46489</v>
      </c>
      <c r="C2279" s="7"/>
      <c r="D2279" s="7"/>
    </row>
    <row r="2280" spans="1:4" x14ac:dyDescent="0.3">
      <c r="A2280" s="20" t="s">
        <v>406</v>
      </c>
      <c r="B2280" s="21">
        <v>281</v>
      </c>
      <c r="C2280" s="7"/>
      <c r="D2280" s="7"/>
    </row>
    <row r="2281" spans="1:4" x14ac:dyDescent="0.3">
      <c r="A2281" s="20" t="s">
        <v>514</v>
      </c>
      <c r="B2281" s="21">
        <v>8544</v>
      </c>
      <c r="C2281" s="7"/>
      <c r="D2281" s="7"/>
    </row>
    <row r="2282" spans="1:4" x14ac:dyDescent="0.3">
      <c r="A2282" s="20" t="s">
        <v>427</v>
      </c>
      <c r="B2282" s="21">
        <v>31865</v>
      </c>
      <c r="C2282" s="7"/>
      <c r="D2282" s="7"/>
    </row>
    <row r="2283" spans="1:4" x14ac:dyDescent="0.3">
      <c r="A2283" s="20" t="s">
        <v>253</v>
      </c>
      <c r="B2283" s="21">
        <v>47001</v>
      </c>
      <c r="C2283" s="7"/>
      <c r="D2283" s="7"/>
    </row>
    <row r="2284" spans="1:4" x14ac:dyDescent="0.3">
      <c r="A2284" s="20" t="s">
        <v>404</v>
      </c>
      <c r="B2284" s="21">
        <v>46042</v>
      </c>
      <c r="C2284" s="7"/>
      <c r="D2284" s="7"/>
    </row>
    <row r="2285" spans="1:4" x14ac:dyDescent="0.3">
      <c r="A2285" s="20" t="s">
        <v>448</v>
      </c>
      <c r="B2285" s="21">
        <v>38887</v>
      </c>
      <c r="C2285" s="7"/>
      <c r="D2285" s="7"/>
    </row>
    <row r="2286" spans="1:4" x14ac:dyDescent="0.3">
      <c r="A2286" s="20" t="s">
        <v>232</v>
      </c>
      <c r="B2286" s="21">
        <v>13944</v>
      </c>
      <c r="C2286" s="7"/>
      <c r="D2286" s="7"/>
    </row>
    <row r="2287" spans="1:4" x14ac:dyDescent="0.3">
      <c r="A2287" s="20" t="s">
        <v>332</v>
      </c>
      <c r="B2287" s="21">
        <v>22660</v>
      </c>
      <c r="C2287" s="7"/>
      <c r="D2287" s="7"/>
    </row>
    <row r="2288" spans="1:4" x14ac:dyDescent="0.3">
      <c r="A2288" s="20" t="s">
        <v>457</v>
      </c>
      <c r="B2288" s="21">
        <v>49330</v>
      </c>
      <c r="C2288" s="7"/>
      <c r="D2288" s="7"/>
    </row>
    <row r="2289" spans="1:4" x14ac:dyDescent="0.3">
      <c r="A2289" s="20" t="s">
        <v>217</v>
      </c>
      <c r="B2289" s="21">
        <v>37961</v>
      </c>
      <c r="C2289" s="7"/>
      <c r="D2289" s="7"/>
    </row>
    <row r="2290" spans="1:4" x14ac:dyDescent="0.3">
      <c r="A2290" s="20" t="s">
        <v>353</v>
      </c>
      <c r="B2290" s="21">
        <v>6204</v>
      </c>
      <c r="C2290" s="7"/>
      <c r="D2290" s="7"/>
    </row>
    <row r="2291" spans="1:4" x14ac:dyDescent="0.3">
      <c r="A2291" s="20" t="s">
        <v>405</v>
      </c>
      <c r="B2291" s="21">
        <v>21875</v>
      </c>
      <c r="C2291" s="7"/>
      <c r="D2291" s="7"/>
    </row>
    <row r="2292" spans="1:4" x14ac:dyDescent="0.3">
      <c r="A2292" s="20" t="s">
        <v>320</v>
      </c>
      <c r="B2292" s="21">
        <v>16185</v>
      </c>
      <c r="C2292" s="7"/>
      <c r="D2292" s="7"/>
    </row>
    <row r="2293" spans="1:4" x14ac:dyDescent="0.3">
      <c r="A2293" s="20" t="s">
        <v>472</v>
      </c>
      <c r="B2293" s="21">
        <v>48483</v>
      </c>
      <c r="C2293" s="7"/>
      <c r="D2293" s="7"/>
    </row>
    <row r="2294" spans="1:4" x14ac:dyDescent="0.3">
      <c r="A2294" s="20" t="s">
        <v>502</v>
      </c>
      <c r="B2294" s="21">
        <v>23272</v>
      </c>
      <c r="C2294" s="7"/>
      <c r="D2294" s="7"/>
    </row>
    <row r="2295" spans="1:4" x14ac:dyDescent="0.3">
      <c r="A2295" s="20" t="s">
        <v>521</v>
      </c>
      <c r="B2295" s="21">
        <v>14990</v>
      </c>
      <c r="C2295" s="7"/>
      <c r="D2295" s="7"/>
    </row>
    <row r="2296" spans="1:4" x14ac:dyDescent="0.3">
      <c r="A2296" s="20" t="s">
        <v>263</v>
      </c>
      <c r="B2296" s="21">
        <v>13603</v>
      </c>
      <c r="C2296" s="7"/>
      <c r="D2296" s="7"/>
    </row>
    <row r="2297" spans="1:4" x14ac:dyDescent="0.3">
      <c r="A2297" s="20" t="s">
        <v>294</v>
      </c>
      <c r="B2297" s="21">
        <v>45257</v>
      </c>
      <c r="C2297" s="7"/>
      <c r="D2297" s="7"/>
    </row>
    <row r="2298" spans="1:4" x14ac:dyDescent="0.3">
      <c r="A2298" s="20" t="s">
        <v>489</v>
      </c>
      <c r="B2298" s="21">
        <v>39680</v>
      </c>
      <c r="C2298" s="7"/>
      <c r="D2298" s="7"/>
    </row>
    <row r="2299" spans="1:4" x14ac:dyDescent="0.3">
      <c r="A2299" s="20" t="s">
        <v>348</v>
      </c>
      <c r="B2299" s="21">
        <v>23664</v>
      </c>
      <c r="C2299" s="7"/>
      <c r="D2299" s="7"/>
    </row>
    <row r="2300" spans="1:4" x14ac:dyDescent="0.3">
      <c r="A2300" s="20" t="s">
        <v>403</v>
      </c>
      <c r="B2300" s="21">
        <v>40109</v>
      </c>
      <c r="C2300" s="7"/>
      <c r="D2300" s="7"/>
    </row>
    <row r="2301" spans="1:4" x14ac:dyDescent="0.3">
      <c r="A2301" s="20" t="s">
        <v>466</v>
      </c>
      <c r="B2301" s="21">
        <v>21504</v>
      </c>
      <c r="C2301" s="7"/>
      <c r="D2301" s="7"/>
    </row>
    <row r="2302" spans="1:4" x14ac:dyDescent="0.3">
      <c r="A2302" s="20" t="s">
        <v>527</v>
      </c>
      <c r="B2302" s="21">
        <v>37699</v>
      </c>
      <c r="C2302" s="7"/>
      <c r="D2302" s="7"/>
    </row>
    <row r="2303" spans="1:4" x14ac:dyDescent="0.3">
      <c r="A2303" s="20" t="s">
        <v>322</v>
      </c>
      <c r="B2303" s="21">
        <v>7615</v>
      </c>
      <c r="C2303" s="7"/>
      <c r="D2303" s="7"/>
    </row>
    <row r="2304" spans="1:4" x14ac:dyDescent="0.3">
      <c r="A2304" s="20" t="s">
        <v>433</v>
      </c>
      <c r="B2304" s="21">
        <v>20269</v>
      </c>
      <c r="C2304" s="7"/>
      <c r="D2304" s="7"/>
    </row>
    <row r="2305" spans="1:4" x14ac:dyDescent="0.3">
      <c r="A2305" s="20" t="s">
        <v>186</v>
      </c>
      <c r="B2305" s="21">
        <v>7903</v>
      </c>
      <c r="C2305" s="7"/>
      <c r="D2305" s="7"/>
    </row>
    <row r="2306" spans="1:4" x14ac:dyDescent="0.3">
      <c r="A2306" s="20" t="s">
        <v>444</v>
      </c>
      <c r="B2306" s="21">
        <v>27301</v>
      </c>
      <c r="C2306" s="7"/>
      <c r="D2306" s="7"/>
    </row>
    <row r="2307" spans="1:4" x14ac:dyDescent="0.3">
      <c r="A2307" s="20" t="s">
        <v>360</v>
      </c>
      <c r="B2307" s="21">
        <v>20379</v>
      </c>
      <c r="C2307" s="7"/>
      <c r="D2307" s="7"/>
    </row>
    <row r="2308" spans="1:4" x14ac:dyDescent="0.3">
      <c r="A2308" s="20" t="s">
        <v>303</v>
      </c>
      <c r="B2308" s="21">
        <v>42572</v>
      </c>
      <c r="C2308" s="7"/>
      <c r="D2308" s="7"/>
    </row>
    <row r="2309" spans="1:4" x14ac:dyDescent="0.3">
      <c r="A2309" s="20" t="s">
        <v>279</v>
      </c>
      <c r="B2309" s="21">
        <v>11354</v>
      </c>
      <c r="C2309" s="7"/>
      <c r="D2309" s="7"/>
    </row>
    <row r="2310" spans="1:4" x14ac:dyDescent="0.3">
      <c r="A2310" s="20" t="s">
        <v>299</v>
      </c>
      <c r="B2310" s="21">
        <v>29484</v>
      </c>
      <c r="C2310" s="7"/>
      <c r="D2310" s="7"/>
    </row>
    <row r="2311" spans="1:4" x14ac:dyDescent="0.3">
      <c r="A2311" s="20" t="s">
        <v>237</v>
      </c>
      <c r="B2311" s="21">
        <v>30377</v>
      </c>
      <c r="C2311" s="7"/>
      <c r="D2311" s="7"/>
    </row>
    <row r="2312" spans="1:4" x14ac:dyDescent="0.3">
      <c r="A2312" s="20" t="s">
        <v>321</v>
      </c>
      <c r="B2312" s="21">
        <v>32648</v>
      </c>
      <c r="C2312" s="7"/>
      <c r="D2312" s="7"/>
    </row>
    <row r="2313" spans="1:4" x14ac:dyDescent="0.3">
      <c r="A2313" s="20" t="s">
        <v>321</v>
      </c>
      <c r="B2313" s="21">
        <v>17292</v>
      </c>
      <c r="C2313" s="7"/>
      <c r="D2313" s="7"/>
    </row>
    <row r="2314" spans="1:4" x14ac:dyDescent="0.3">
      <c r="A2314" s="20" t="s">
        <v>509</v>
      </c>
      <c r="B2314" s="21">
        <v>25084</v>
      </c>
      <c r="C2314" s="7"/>
      <c r="D2314" s="7"/>
    </row>
    <row r="2315" spans="1:4" x14ac:dyDescent="0.3">
      <c r="A2315" s="20" t="s">
        <v>238</v>
      </c>
      <c r="B2315" s="21">
        <v>39536</v>
      </c>
      <c r="C2315" s="7"/>
      <c r="D2315" s="7"/>
    </row>
    <row r="2316" spans="1:4" x14ac:dyDescent="0.3">
      <c r="A2316" s="20" t="s">
        <v>493</v>
      </c>
      <c r="B2316" s="21">
        <v>27531</v>
      </c>
      <c r="C2316" s="7"/>
      <c r="D2316" s="7"/>
    </row>
    <row r="2317" spans="1:4" x14ac:dyDescent="0.3">
      <c r="A2317" s="20" t="s">
        <v>239</v>
      </c>
      <c r="B2317" s="21">
        <v>28292</v>
      </c>
      <c r="C2317" s="7"/>
      <c r="D2317" s="7"/>
    </row>
    <row r="2318" spans="1:4" x14ac:dyDescent="0.3">
      <c r="A2318" s="20" t="s">
        <v>426</v>
      </c>
      <c r="B2318" s="21">
        <v>33193</v>
      </c>
      <c r="C2318" s="7"/>
      <c r="D2318" s="7"/>
    </row>
    <row r="2319" spans="1:4" x14ac:dyDescent="0.3">
      <c r="A2319" s="20" t="s">
        <v>314</v>
      </c>
      <c r="B2319" s="21">
        <v>35746</v>
      </c>
      <c r="C2319" s="7"/>
      <c r="D2319" s="7"/>
    </row>
    <row r="2320" spans="1:4" x14ac:dyDescent="0.3">
      <c r="A2320" s="20" t="s">
        <v>232</v>
      </c>
      <c r="B2320" s="21">
        <v>47391</v>
      </c>
      <c r="C2320" s="7"/>
      <c r="D2320" s="7"/>
    </row>
    <row r="2321" spans="1:4" x14ac:dyDescent="0.3">
      <c r="A2321" s="20" t="s">
        <v>523</v>
      </c>
      <c r="B2321" s="21">
        <v>33379</v>
      </c>
      <c r="C2321" s="7"/>
      <c r="D2321" s="7"/>
    </row>
    <row r="2322" spans="1:4" x14ac:dyDescent="0.3">
      <c r="A2322" s="20" t="s">
        <v>307</v>
      </c>
      <c r="B2322" s="21">
        <v>24227</v>
      </c>
      <c r="C2322" s="7"/>
      <c r="D2322" s="7"/>
    </row>
    <row r="2323" spans="1:4" x14ac:dyDescent="0.3">
      <c r="A2323" s="20" t="s">
        <v>170</v>
      </c>
      <c r="B2323" s="21">
        <v>21550</v>
      </c>
      <c r="C2323" s="7"/>
      <c r="D2323" s="7"/>
    </row>
    <row r="2324" spans="1:4" x14ac:dyDescent="0.3">
      <c r="A2324" s="20" t="s">
        <v>534</v>
      </c>
      <c r="B2324" s="21">
        <v>29404</v>
      </c>
      <c r="C2324" s="7"/>
      <c r="D2324" s="7"/>
    </row>
    <row r="2325" spans="1:4" x14ac:dyDescent="0.3">
      <c r="A2325" s="20" t="s">
        <v>396</v>
      </c>
      <c r="B2325" s="21">
        <v>31604</v>
      </c>
      <c r="C2325" s="7"/>
      <c r="D2325" s="7"/>
    </row>
    <row r="2326" spans="1:4" x14ac:dyDescent="0.3">
      <c r="A2326" s="20" t="s">
        <v>320</v>
      </c>
      <c r="B2326" s="21">
        <v>10715</v>
      </c>
      <c r="C2326" s="7"/>
      <c r="D2326" s="7"/>
    </row>
    <row r="2327" spans="1:4" x14ac:dyDescent="0.3">
      <c r="A2327" s="20" t="s">
        <v>262</v>
      </c>
      <c r="B2327" s="21">
        <v>40243</v>
      </c>
      <c r="C2327" s="7"/>
      <c r="D2327" s="7"/>
    </row>
    <row r="2328" spans="1:4" x14ac:dyDescent="0.3">
      <c r="A2328" s="20" t="s">
        <v>475</v>
      </c>
      <c r="B2328" s="21">
        <v>48422</v>
      </c>
      <c r="C2328" s="7"/>
      <c r="D2328" s="7"/>
    </row>
    <row r="2329" spans="1:4" x14ac:dyDescent="0.3">
      <c r="A2329" s="20" t="s">
        <v>401</v>
      </c>
      <c r="B2329" s="21">
        <v>6093</v>
      </c>
      <c r="C2329" s="7"/>
      <c r="D2329" s="7"/>
    </row>
    <row r="2330" spans="1:4" x14ac:dyDescent="0.3">
      <c r="A2330" s="20" t="s">
        <v>301</v>
      </c>
      <c r="B2330" s="21">
        <v>239</v>
      </c>
      <c r="C2330" s="7"/>
      <c r="D2330" s="7"/>
    </row>
    <row r="2331" spans="1:4" x14ac:dyDescent="0.3">
      <c r="A2331" s="20" t="s">
        <v>395</v>
      </c>
      <c r="B2331" s="21">
        <v>5470</v>
      </c>
      <c r="C2331" s="7"/>
      <c r="D2331" s="7"/>
    </row>
    <row r="2332" spans="1:4" x14ac:dyDescent="0.3">
      <c r="A2332" s="20" t="s">
        <v>267</v>
      </c>
      <c r="B2332" s="21">
        <v>14185</v>
      </c>
      <c r="C2332" s="7"/>
      <c r="D2332" s="7"/>
    </row>
    <row r="2333" spans="1:4" x14ac:dyDescent="0.3">
      <c r="A2333" s="20" t="s">
        <v>436</v>
      </c>
      <c r="B2333" s="21">
        <v>17786</v>
      </c>
      <c r="C2333" s="7"/>
      <c r="D2333" s="7"/>
    </row>
    <row r="2334" spans="1:4" x14ac:dyDescent="0.3">
      <c r="A2334" s="20" t="s">
        <v>169</v>
      </c>
      <c r="B2334" s="21">
        <v>7454</v>
      </c>
      <c r="C2334" s="7"/>
      <c r="D2334" s="7"/>
    </row>
    <row r="2335" spans="1:4" x14ac:dyDescent="0.3">
      <c r="A2335" s="20" t="s">
        <v>323</v>
      </c>
      <c r="B2335" s="21">
        <v>32666</v>
      </c>
      <c r="C2335" s="7"/>
      <c r="D2335" s="7"/>
    </row>
    <row r="2336" spans="1:4" x14ac:dyDescent="0.3">
      <c r="A2336" s="20" t="s">
        <v>164</v>
      </c>
      <c r="B2336" s="21">
        <v>21055</v>
      </c>
      <c r="C2336" s="7"/>
      <c r="D2336" s="7"/>
    </row>
    <row r="2337" spans="1:4" x14ac:dyDescent="0.3">
      <c r="A2337" s="20" t="s">
        <v>398</v>
      </c>
      <c r="B2337" s="21">
        <v>13047</v>
      </c>
      <c r="C2337" s="7"/>
      <c r="D2337" s="7"/>
    </row>
    <row r="2338" spans="1:4" x14ac:dyDescent="0.3">
      <c r="A2338" s="20" t="s">
        <v>339</v>
      </c>
      <c r="B2338" s="21">
        <v>10010</v>
      </c>
      <c r="C2338" s="7"/>
      <c r="D2338" s="7"/>
    </row>
    <row r="2339" spans="1:4" x14ac:dyDescent="0.3">
      <c r="A2339" s="20" t="s">
        <v>230</v>
      </c>
      <c r="B2339" s="21">
        <v>41529</v>
      </c>
      <c r="C2339" s="7"/>
      <c r="D2339" s="7"/>
    </row>
    <row r="2340" spans="1:4" x14ac:dyDescent="0.3">
      <c r="A2340" s="20" t="s">
        <v>279</v>
      </c>
      <c r="B2340" s="21">
        <v>30379</v>
      </c>
      <c r="C2340" s="7"/>
      <c r="D2340" s="7"/>
    </row>
    <row r="2341" spans="1:4" x14ac:dyDescent="0.3">
      <c r="A2341" s="20" t="s">
        <v>211</v>
      </c>
      <c r="B2341" s="21">
        <v>31407</v>
      </c>
      <c r="C2341" s="7"/>
      <c r="D2341" s="7"/>
    </row>
    <row r="2342" spans="1:4" x14ac:dyDescent="0.3">
      <c r="A2342" s="20" t="s">
        <v>482</v>
      </c>
      <c r="B2342" s="21">
        <v>17587</v>
      </c>
      <c r="C2342" s="7"/>
      <c r="D2342" s="7"/>
    </row>
    <row r="2343" spans="1:4" x14ac:dyDescent="0.3">
      <c r="A2343" s="20" t="s">
        <v>509</v>
      </c>
      <c r="B2343" s="21">
        <v>36408</v>
      </c>
      <c r="C2343" s="7"/>
      <c r="D2343" s="7"/>
    </row>
    <row r="2344" spans="1:4" x14ac:dyDescent="0.3">
      <c r="A2344" s="20" t="s">
        <v>486</v>
      </c>
      <c r="B2344" s="21">
        <v>22943</v>
      </c>
      <c r="C2344" s="7"/>
      <c r="D2344" s="7"/>
    </row>
    <row r="2345" spans="1:4" x14ac:dyDescent="0.3">
      <c r="A2345" s="20" t="s">
        <v>373</v>
      </c>
      <c r="B2345" s="21">
        <v>11363</v>
      </c>
      <c r="C2345" s="7"/>
      <c r="D2345" s="7"/>
    </row>
    <row r="2346" spans="1:4" x14ac:dyDescent="0.3">
      <c r="A2346" s="20" t="s">
        <v>335</v>
      </c>
      <c r="B2346" s="21">
        <v>49256</v>
      </c>
      <c r="C2346" s="7"/>
      <c r="D2346" s="7"/>
    </row>
    <row r="2347" spans="1:4" x14ac:dyDescent="0.3">
      <c r="A2347" s="20" t="s">
        <v>262</v>
      </c>
      <c r="B2347" s="21">
        <v>49273</v>
      </c>
      <c r="C2347" s="7"/>
      <c r="D2347" s="7"/>
    </row>
    <row r="2348" spans="1:4" x14ac:dyDescent="0.3">
      <c r="A2348" s="20" t="s">
        <v>204</v>
      </c>
      <c r="B2348" s="21">
        <v>46992</v>
      </c>
      <c r="C2348" s="7"/>
      <c r="D2348" s="7"/>
    </row>
    <row r="2349" spans="1:4" x14ac:dyDescent="0.3">
      <c r="A2349" s="20" t="s">
        <v>411</v>
      </c>
      <c r="B2349" s="21">
        <v>39008</v>
      </c>
      <c r="C2349" s="7"/>
      <c r="D2349" s="7"/>
    </row>
    <row r="2350" spans="1:4" x14ac:dyDescent="0.3">
      <c r="A2350" s="20" t="s">
        <v>479</v>
      </c>
      <c r="B2350" s="21">
        <v>33664</v>
      </c>
      <c r="C2350" s="7"/>
      <c r="D2350" s="7"/>
    </row>
    <row r="2351" spans="1:4" x14ac:dyDescent="0.3">
      <c r="A2351" s="20" t="s">
        <v>454</v>
      </c>
      <c r="B2351" s="21">
        <v>15960</v>
      </c>
      <c r="C2351" s="7"/>
      <c r="D2351" s="7"/>
    </row>
    <row r="2352" spans="1:4" x14ac:dyDescent="0.3">
      <c r="A2352" s="20" t="s">
        <v>387</v>
      </c>
      <c r="B2352" s="21">
        <v>2085</v>
      </c>
      <c r="C2352" s="7"/>
      <c r="D2352" s="7"/>
    </row>
    <row r="2353" spans="1:4" x14ac:dyDescent="0.3">
      <c r="A2353" s="20" t="s">
        <v>421</v>
      </c>
      <c r="B2353" s="21">
        <v>34200</v>
      </c>
      <c r="C2353" s="7"/>
      <c r="D2353" s="7"/>
    </row>
    <row r="2354" spans="1:4" x14ac:dyDescent="0.3">
      <c r="A2354" s="20" t="s">
        <v>214</v>
      </c>
      <c r="B2354" s="21">
        <v>2169</v>
      </c>
      <c r="C2354" s="7"/>
      <c r="D2354" s="7"/>
    </row>
    <row r="2355" spans="1:4" x14ac:dyDescent="0.3">
      <c r="A2355" s="20" t="s">
        <v>288</v>
      </c>
      <c r="B2355" s="21">
        <v>26128</v>
      </c>
      <c r="C2355" s="7"/>
      <c r="D2355" s="7"/>
    </row>
    <row r="2356" spans="1:4" x14ac:dyDescent="0.3">
      <c r="A2356" s="20" t="s">
        <v>339</v>
      </c>
      <c r="B2356" s="21">
        <v>29450</v>
      </c>
      <c r="C2356" s="7"/>
      <c r="D2356" s="7"/>
    </row>
    <row r="2357" spans="1:4" x14ac:dyDescent="0.3">
      <c r="A2357" s="20" t="s">
        <v>459</v>
      </c>
      <c r="B2357" s="21">
        <v>24100</v>
      </c>
      <c r="C2357" s="7"/>
      <c r="D2357" s="7"/>
    </row>
    <row r="2358" spans="1:4" x14ac:dyDescent="0.3">
      <c r="A2358" s="20" t="s">
        <v>481</v>
      </c>
      <c r="B2358" s="21">
        <v>6504</v>
      </c>
      <c r="C2358" s="7"/>
      <c r="D2358" s="7"/>
    </row>
    <row r="2359" spans="1:4" x14ac:dyDescent="0.3">
      <c r="A2359" s="20" t="s">
        <v>372</v>
      </c>
      <c r="B2359" s="21">
        <v>35824</v>
      </c>
      <c r="C2359" s="7"/>
      <c r="D2359" s="7"/>
    </row>
    <row r="2360" spans="1:4" x14ac:dyDescent="0.3">
      <c r="A2360" s="20" t="s">
        <v>412</v>
      </c>
      <c r="B2360" s="21">
        <v>47490</v>
      </c>
      <c r="C2360" s="7"/>
      <c r="D2360" s="7"/>
    </row>
    <row r="2361" spans="1:4" x14ac:dyDescent="0.3">
      <c r="A2361" s="20" t="s">
        <v>382</v>
      </c>
      <c r="B2361" s="21">
        <v>10842</v>
      </c>
      <c r="C2361" s="7"/>
      <c r="D2361" s="7"/>
    </row>
    <row r="2362" spans="1:4" x14ac:dyDescent="0.3">
      <c r="A2362" s="20" t="s">
        <v>261</v>
      </c>
      <c r="B2362" s="21">
        <v>11573</v>
      </c>
      <c r="C2362" s="7"/>
      <c r="D2362" s="7"/>
    </row>
    <row r="2363" spans="1:4" x14ac:dyDescent="0.3">
      <c r="A2363" s="20" t="s">
        <v>280</v>
      </c>
      <c r="B2363" s="21">
        <v>16260</v>
      </c>
      <c r="C2363" s="7"/>
      <c r="D2363" s="7"/>
    </row>
    <row r="2364" spans="1:4" x14ac:dyDescent="0.3">
      <c r="A2364" s="20" t="s">
        <v>253</v>
      </c>
      <c r="B2364" s="21">
        <v>43935</v>
      </c>
      <c r="C2364" s="7"/>
      <c r="D2364" s="7"/>
    </row>
    <row r="2365" spans="1:4" x14ac:dyDescent="0.3">
      <c r="A2365" s="20" t="s">
        <v>506</v>
      </c>
      <c r="B2365" s="21">
        <v>17454</v>
      </c>
      <c r="C2365" s="7"/>
      <c r="D2365" s="7"/>
    </row>
    <row r="2366" spans="1:4" x14ac:dyDescent="0.3">
      <c r="A2366" s="20" t="s">
        <v>186</v>
      </c>
      <c r="B2366" s="21">
        <v>30697</v>
      </c>
      <c r="C2366" s="7"/>
      <c r="D2366" s="7"/>
    </row>
    <row r="2367" spans="1:4" x14ac:dyDescent="0.3">
      <c r="A2367" s="20" t="s">
        <v>270</v>
      </c>
      <c r="B2367" s="21">
        <v>28944</v>
      </c>
      <c r="C2367" s="7"/>
      <c r="D2367" s="7"/>
    </row>
    <row r="2368" spans="1:4" x14ac:dyDescent="0.3">
      <c r="A2368" s="20" t="s">
        <v>316</v>
      </c>
      <c r="B2368" s="21">
        <v>1117</v>
      </c>
      <c r="C2368" s="7"/>
      <c r="D2368" s="7"/>
    </row>
    <row r="2369" spans="1:4" x14ac:dyDescent="0.3">
      <c r="A2369" s="20" t="s">
        <v>281</v>
      </c>
      <c r="B2369" s="21">
        <v>47669</v>
      </c>
      <c r="C2369" s="7"/>
      <c r="D2369" s="7"/>
    </row>
    <row r="2370" spans="1:4" x14ac:dyDescent="0.3">
      <c r="A2370" s="20" t="s">
        <v>399</v>
      </c>
      <c r="B2370" s="21">
        <v>13558</v>
      </c>
      <c r="C2370" s="7"/>
      <c r="D2370" s="7"/>
    </row>
    <row r="2371" spans="1:4" x14ac:dyDescent="0.3">
      <c r="A2371" s="20" t="s">
        <v>208</v>
      </c>
      <c r="B2371" s="21">
        <v>40022</v>
      </c>
      <c r="C2371" s="7"/>
      <c r="D2371" s="7"/>
    </row>
    <row r="2372" spans="1:4" x14ac:dyDescent="0.3">
      <c r="A2372" s="20" t="s">
        <v>492</v>
      </c>
      <c r="B2372" s="21">
        <v>31441</v>
      </c>
      <c r="C2372" s="7"/>
      <c r="D2372" s="7"/>
    </row>
    <row r="2373" spans="1:4" x14ac:dyDescent="0.3">
      <c r="A2373" s="20" t="s">
        <v>423</v>
      </c>
      <c r="B2373" s="21">
        <v>45059</v>
      </c>
      <c r="C2373" s="7"/>
      <c r="D2373" s="7"/>
    </row>
    <row r="2374" spans="1:4" x14ac:dyDescent="0.3">
      <c r="A2374" s="20" t="s">
        <v>471</v>
      </c>
      <c r="B2374" s="21">
        <v>36501</v>
      </c>
      <c r="C2374" s="7"/>
      <c r="D2374" s="7"/>
    </row>
    <row r="2375" spans="1:4" x14ac:dyDescent="0.3">
      <c r="A2375" s="20" t="s">
        <v>269</v>
      </c>
      <c r="B2375" s="21">
        <v>3434</v>
      </c>
      <c r="C2375" s="7"/>
      <c r="D2375" s="7"/>
    </row>
    <row r="2376" spans="1:4" x14ac:dyDescent="0.3">
      <c r="A2376" s="20" t="s">
        <v>171</v>
      </c>
      <c r="B2376" s="21">
        <v>44018</v>
      </c>
      <c r="C2376" s="7"/>
      <c r="D2376" s="7"/>
    </row>
    <row r="2377" spans="1:4" x14ac:dyDescent="0.3">
      <c r="A2377" s="20" t="s">
        <v>503</v>
      </c>
      <c r="B2377" s="21">
        <v>23060</v>
      </c>
      <c r="C2377" s="7"/>
      <c r="D2377" s="7"/>
    </row>
    <row r="2378" spans="1:4" x14ac:dyDescent="0.3">
      <c r="A2378" s="20" t="s">
        <v>269</v>
      </c>
      <c r="B2378" s="21">
        <v>31292</v>
      </c>
      <c r="C2378" s="7"/>
      <c r="D2378" s="7"/>
    </row>
    <row r="2379" spans="1:4" x14ac:dyDescent="0.3">
      <c r="A2379" s="20" t="s">
        <v>323</v>
      </c>
      <c r="B2379" s="21">
        <v>27631</v>
      </c>
      <c r="C2379" s="7"/>
      <c r="D2379" s="7"/>
    </row>
    <row r="2380" spans="1:4" x14ac:dyDescent="0.3">
      <c r="A2380" s="20" t="s">
        <v>169</v>
      </c>
      <c r="B2380" s="21">
        <v>7102</v>
      </c>
      <c r="C2380" s="7"/>
      <c r="D2380" s="7"/>
    </row>
    <row r="2381" spans="1:4" x14ac:dyDescent="0.3">
      <c r="A2381" s="20" t="s">
        <v>250</v>
      </c>
      <c r="B2381" s="21">
        <v>26674</v>
      </c>
      <c r="C2381" s="7"/>
      <c r="D2381" s="7"/>
    </row>
    <row r="2382" spans="1:4" x14ac:dyDescent="0.3">
      <c r="A2382" s="20" t="s">
        <v>382</v>
      </c>
      <c r="B2382" s="21">
        <v>17124</v>
      </c>
      <c r="C2382" s="7"/>
      <c r="D2382" s="7"/>
    </row>
    <row r="2383" spans="1:4" x14ac:dyDescent="0.3">
      <c r="A2383" s="20" t="s">
        <v>363</v>
      </c>
      <c r="B2383" s="21">
        <v>19784</v>
      </c>
      <c r="C2383" s="7"/>
      <c r="D2383" s="7"/>
    </row>
    <row r="2384" spans="1:4" x14ac:dyDescent="0.3">
      <c r="A2384" s="20" t="s">
        <v>496</v>
      </c>
      <c r="B2384" s="21">
        <v>800</v>
      </c>
      <c r="C2384" s="7"/>
      <c r="D2384" s="7"/>
    </row>
    <row r="2385" spans="1:4" x14ac:dyDescent="0.3">
      <c r="A2385" s="20" t="s">
        <v>471</v>
      </c>
      <c r="B2385" s="21">
        <v>12098</v>
      </c>
      <c r="C2385" s="7"/>
      <c r="D2385" s="7"/>
    </row>
    <row r="2386" spans="1:4" x14ac:dyDescent="0.3">
      <c r="A2386" s="20" t="s">
        <v>475</v>
      </c>
      <c r="B2386" s="21">
        <v>38611</v>
      </c>
      <c r="C2386" s="7"/>
      <c r="D2386" s="7"/>
    </row>
    <row r="2387" spans="1:4" x14ac:dyDescent="0.3">
      <c r="A2387" s="20" t="s">
        <v>175</v>
      </c>
      <c r="B2387" s="21">
        <v>30844</v>
      </c>
      <c r="C2387" s="7"/>
      <c r="D2387" s="7"/>
    </row>
    <row r="2388" spans="1:4" x14ac:dyDescent="0.3">
      <c r="A2388" s="20" t="s">
        <v>493</v>
      </c>
      <c r="B2388" s="21">
        <v>25215</v>
      </c>
      <c r="C2388" s="7"/>
      <c r="D2388" s="7"/>
    </row>
    <row r="2389" spans="1:4" x14ac:dyDescent="0.3">
      <c r="A2389" s="20" t="s">
        <v>450</v>
      </c>
      <c r="B2389" s="21">
        <v>9551</v>
      </c>
      <c r="C2389" s="7"/>
      <c r="D2389" s="7"/>
    </row>
    <row r="2390" spans="1:4" x14ac:dyDescent="0.3">
      <c r="A2390" s="20" t="s">
        <v>191</v>
      </c>
      <c r="B2390" s="21">
        <v>27886</v>
      </c>
      <c r="C2390" s="7"/>
      <c r="D2390" s="7"/>
    </row>
    <row r="2391" spans="1:4" x14ac:dyDescent="0.3">
      <c r="A2391" s="20" t="s">
        <v>331</v>
      </c>
      <c r="B2391" s="21">
        <v>29617</v>
      </c>
      <c r="C2391" s="7"/>
      <c r="D2391" s="7"/>
    </row>
    <row r="2392" spans="1:4" x14ac:dyDescent="0.3">
      <c r="A2392" s="20" t="s">
        <v>336</v>
      </c>
      <c r="B2392" s="21">
        <v>42948</v>
      </c>
      <c r="C2392" s="7"/>
      <c r="D2392" s="7"/>
    </row>
    <row r="2393" spans="1:4" x14ac:dyDescent="0.3">
      <c r="A2393" s="20" t="s">
        <v>470</v>
      </c>
      <c r="B2393" s="21">
        <v>14689</v>
      </c>
      <c r="C2393" s="7"/>
      <c r="D2393" s="7"/>
    </row>
    <row r="2394" spans="1:4" x14ac:dyDescent="0.3">
      <c r="A2394" s="20" t="s">
        <v>456</v>
      </c>
      <c r="B2394" s="21">
        <v>28520</v>
      </c>
      <c r="C2394" s="7"/>
      <c r="D2394" s="7"/>
    </row>
    <row r="2395" spans="1:4" x14ac:dyDescent="0.3">
      <c r="A2395" s="20" t="s">
        <v>296</v>
      </c>
      <c r="B2395" s="21">
        <v>41430</v>
      </c>
      <c r="C2395" s="7"/>
      <c r="D2395" s="7"/>
    </row>
    <row r="2396" spans="1:4" x14ac:dyDescent="0.3">
      <c r="A2396" s="20" t="s">
        <v>363</v>
      </c>
      <c r="B2396" s="21">
        <v>43428</v>
      </c>
      <c r="C2396" s="7"/>
      <c r="D2396" s="7"/>
    </row>
    <row r="2397" spans="1:4" x14ac:dyDescent="0.3">
      <c r="A2397" s="20" t="s">
        <v>156</v>
      </c>
      <c r="B2397" s="21">
        <v>43377</v>
      </c>
      <c r="C2397" s="7"/>
      <c r="D2397" s="7"/>
    </row>
    <row r="2398" spans="1:4" x14ac:dyDescent="0.3">
      <c r="A2398" s="20" t="s">
        <v>156</v>
      </c>
      <c r="B2398" s="21">
        <v>14805</v>
      </c>
      <c r="C2398" s="7"/>
      <c r="D2398" s="7"/>
    </row>
    <row r="2399" spans="1:4" x14ac:dyDescent="0.3">
      <c r="A2399" s="20" t="s">
        <v>148</v>
      </c>
      <c r="B2399" s="21">
        <v>46570</v>
      </c>
      <c r="C2399" s="7"/>
      <c r="D2399" s="7"/>
    </row>
    <row r="2400" spans="1:4" x14ac:dyDescent="0.3">
      <c r="A2400" s="20" t="s">
        <v>222</v>
      </c>
      <c r="B2400" s="21">
        <v>20182</v>
      </c>
      <c r="C2400" s="7"/>
      <c r="D2400" s="7"/>
    </row>
    <row r="2401" spans="1:4" x14ac:dyDescent="0.3">
      <c r="A2401" s="20" t="s">
        <v>279</v>
      </c>
      <c r="B2401" s="21">
        <v>24467</v>
      </c>
      <c r="C2401" s="7"/>
      <c r="D2401" s="7"/>
    </row>
    <row r="2402" spans="1:4" x14ac:dyDescent="0.3">
      <c r="A2402" s="20" t="s">
        <v>278</v>
      </c>
      <c r="B2402" s="21">
        <v>35451</v>
      </c>
      <c r="C2402" s="7"/>
      <c r="D2402" s="7"/>
    </row>
    <row r="2403" spans="1:4" x14ac:dyDescent="0.3">
      <c r="A2403" s="20" t="s">
        <v>451</v>
      </c>
      <c r="B2403" s="21">
        <v>26303</v>
      </c>
      <c r="C2403" s="7"/>
      <c r="D2403" s="7"/>
    </row>
    <row r="2404" spans="1:4" x14ac:dyDescent="0.3">
      <c r="A2404" s="20" t="s">
        <v>500</v>
      </c>
      <c r="B2404" s="21">
        <v>19534</v>
      </c>
      <c r="C2404" s="7"/>
      <c r="D2404" s="7"/>
    </row>
    <row r="2405" spans="1:4" x14ac:dyDescent="0.3">
      <c r="A2405" s="20" t="s">
        <v>424</v>
      </c>
      <c r="B2405" s="21">
        <v>41202</v>
      </c>
      <c r="C2405" s="7"/>
      <c r="D2405" s="7"/>
    </row>
    <row r="2406" spans="1:4" x14ac:dyDescent="0.3">
      <c r="A2406" s="20" t="s">
        <v>205</v>
      </c>
      <c r="B2406" s="21">
        <v>25575</v>
      </c>
      <c r="C2406" s="7"/>
      <c r="D2406" s="7"/>
    </row>
    <row r="2407" spans="1:4" x14ac:dyDescent="0.3">
      <c r="A2407" s="20" t="s">
        <v>522</v>
      </c>
      <c r="B2407" s="21">
        <v>6160</v>
      </c>
      <c r="C2407" s="7"/>
      <c r="D2407" s="7"/>
    </row>
    <row r="2408" spans="1:4" x14ac:dyDescent="0.3">
      <c r="A2408" s="20" t="s">
        <v>231</v>
      </c>
      <c r="B2408" s="21">
        <v>22133</v>
      </c>
      <c r="C2408" s="7"/>
      <c r="D2408" s="7"/>
    </row>
    <row r="2409" spans="1:4" x14ac:dyDescent="0.3">
      <c r="A2409" s="20" t="s">
        <v>521</v>
      </c>
      <c r="B2409" s="21">
        <v>36654</v>
      </c>
      <c r="C2409" s="7"/>
      <c r="D2409" s="7"/>
    </row>
    <row r="2410" spans="1:4" x14ac:dyDescent="0.3">
      <c r="A2410" s="20" t="s">
        <v>310</v>
      </c>
      <c r="B2410" s="21">
        <v>46785</v>
      </c>
      <c r="C2410" s="7"/>
      <c r="D2410" s="7"/>
    </row>
    <row r="2411" spans="1:4" x14ac:dyDescent="0.3">
      <c r="A2411" s="20" t="s">
        <v>464</v>
      </c>
      <c r="B2411" s="21">
        <v>39850</v>
      </c>
      <c r="C2411" s="7"/>
      <c r="D2411" s="7"/>
    </row>
    <row r="2412" spans="1:4" x14ac:dyDescent="0.3">
      <c r="A2412" s="20" t="s">
        <v>228</v>
      </c>
      <c r="B2412" s="21">
        <v>19693</v>
      </c>
      <c r="C2412" s="7"/>
      <c r="D2412" s="7"/>
    </row>
    <row r="2413" spans="1:4" x14ac:dyDescent="0.3">
      <c r="A2413" s="20" t="s">
        <v>350</v>
      </c>
      <c r="B2413" s="21">
        <v>42037</v>
      </c>
      <c r="C2413" s="7"/>
      <c r="D2413" s="7"/>
    </row>
    <row r="2414" spans="1:4" x14ac:dyDescent="0.3">
      <c r="A2414" s="20" t="s">
        <v>477</v>
      </c>
      <c r="B2414" s="21">
        <v>47411</v>
      </c>
      <c r="C2414" s="7"/>
      <c r="D2414" s="7"/>
    </row>
    <row r="2415" spans="1:4" x14ac:dyDescent="0.3">
      <c r="A2415" s="20" t="s">
        <v>508</v>
      </c>
      <c r="B2415" s="21">
        <v>6260</v>
      </c>
      <c r="C2415" s="7"/>
      <c r="D2415" s="7"/>
    </row>
    <row r="2416" spans="1:4" x14ac:dyDescent="0.3">
      <c r="A2416" s="20" t="s">
        <v>442</v>
      </c>
      <c r="B2416" s="21">
        <v>25479</v>
      </c>
      <c r="C2416" s="7"/>
      <c r="D2416" s="7"/>
    </row>
    <row r="2417" spans="1:4" x14ac:dyDescent="0.3">
      <c r="A2417" s="20" t="s">
        <v>260</v>
      </c>
      <c r="B2417" s="21">
        <v>8873</v>
      </c>
      <c r="C2417" s="7"/>
      <c r="D2417" s="7"/>
    </row>
    <row r="2418" spans="1:4" x14ac:dyDescent="0.3">
      <c r="A2418" s="20" t="s">
        <v>169</v>
      </c>
      <c r="B2418" s="21">
        <v>30850</v>
      </c>
      <c r="C2418" s="7"/>
      <c r="D2418" s="7"/>
    </row>
    <row r="2419" spans="1:4" x14ac:dyDescent="0.3">
      <c r="A2419" s="20" t="s">
        <v>268</v>
      </c>
      <c r="B2419" s="21">
        <v>42116</v>
      </c>
      <c r="C2419" s="7"/>
      <c r="D2419" s="7"/>
    </row>
    <row r="2420" spans="1:4" x14ac:dyDescent="0.3">
      <c r="A2420" s="20" t="s">
        <v>451</v>
      </c>
      <c r="B2420" s="21">
        <v>30812</v>
      </c>
      <c r="C2420" s="7"/>
      <c r="D2420" s="7"/>
    </row>
    <row r="2421" spans="1:4" x14ac:dyDescent="0.3">
      <c r="A2421" s="20" t="s">
        <v>185</v>
      </c>
      <c r="B2421" s="21">
        <v>17262</v>
      </c>
      <c r="C2421" s="7"/>
      <c r="D2421" s="7"/>
    </row>
    <row r="2422" spans="1:4" x14ac:dyDescent="0.3">
      <c r="A2422" s="20" t="s">
        <v>410</v>
      </c>
      <c r="B2422" s="21">
        <v>11882</v>
      </c>
      <c r="C2422" s="7"/>
      <c r="D2422" s="7"/>
    </row>
    <row r="2423" spans="1:4" x14ac:dyDescent="0.3">
      <c r="A2423" s="20" t="s">
        <v>493</v>
      </c>
      <c r="B2423" s="21">
        <v>15568</v>
      </c>
      <c r="C2423" s="7"/>
      <c r="D2423" s="7"/>
    </row>
    <row r="2424" spans="1:4" x14ac:dyDescent="0.3">
      <c r="A2424" s="20" t="s">
        <v>205</v>
      </c>
      <c r="B2424" s="21">
        <v>22777</v>
      </c>
      <c r="C2424" s="7"/>
      <c r="D2424" s="7"/>
    </row>
    <row r="2425" spans="1:4" x14ac:dyDescent="0.3">
      <c r="A2425" s="20" t="s">
        <v>516</v>
      </c>
      <c r="B2425" s="21">
        <v>23303</v>
      </c>
      <c r="C2425" s="7"/>
      <c r="D2425" s="7"/>
    </row>
    <row r="2426" spans="1:4" x14ac:dyDescent="0.3">
      <c r="A2426" s="20" t="s">
        <v>157</v>
      </c>
      <c r="B2426" s="21">
        <v>31191</v>
      </c>
      <c r="C2426" s="7"/>
      <c r="D2426" s="7"/>
    </row>
    <row r="2427" spans="1:4" x14ac:dyDescent="0.3">
      <c r="A2427" s="20" t="s">
        <v>305</v>
      </c>
      <c r="B2427" s="21">
        <v>6238</v>
      </c>
      <c r="C2427" s="7"/>
      <c r="D2427" s="7"/>
    </row>
    <row r="2428" spans="1:4" x14ac:dyDescent="0.3">
      <c r="A2428" s="20" t="s">
        <v>429</v>
      </c>
      <c r="B2428" s="21">
        <v>12989</v>
      </c>
      <c r="C2428" s="7"/>
      <c r="D2428" s="7"/>
    </row>
    <row r="2429" spans="1:4" x14ac:dyDescent="0.3">
      <c r="A2429" s="20" t="s">
        <v>457</v>
      </c>
      <c r="B2429" s="21">
        <v>30079</v>
      </c>
      <c r="C2429" s="7"/>
      <c r="D2429" s="7"/>
    </row>
    <row r="2430" spans="1:4" x14ac:dyDescent="0.3">
      <c r="A2430" s="20" t="s">
        <v>492</v>
      </c>
      <c r="B2430" s="21">
        <v>49906</v>
      </c>
      <c r="C2430" s="7"/>
      <c r="D2430" s="7"/>
    </row>
    <row r="2431" spans="1:4" x14ac:dyDescent="0.3">
      <c r="A2431" s="20" t="s">
        <v>269</v>
      </c>
      <c r="B2431" s="21">
        <v>16010</v>
      </c>
      <c r="C2431" s="7"/>
      <c r="D2431" s="7"/>
    </row>
    <row r="2432" spans="1:4" x14ac:dyDescent="0.3">
      <c r="A2432" s="20" t="s">
        <v>319</v>
      </c>
      <c r="B2432" s="21">
        <v>38716</v>
      </c>
      <c r="C2432" s="7"/>
      <c r="D2432" s="7"/>
    </row>
    <row r="2433" spans="1:4" x14ac:dyDescent="0.3">
      <c r="A2433" s="20" t="s">
        <v>263</v>
      </c>
      <c r="B2433" s="21">
        <v>47819</v>
      </c>
      <c r="C2433" s="7"/>
      <c r="D2433" s="7"/>
    </row>
    <row r="2434" spans="1:4" x14ac:dyDescent="0.3">
      <c r="A2434" s="20" t="s">
        <v>202</v>
      </c>
      <c r="B2434" s="21">
        <v>3977</v>
      </c>
      <c r="C2434" s="7"/>
      <c r="D2434" s="7"/>
    </row>
    <row r="2435" spans="1:4" x14ac:dyDescent="0.3">
      <c r="A2435" s="20" t="s">
        <v>461</v>
      </c>
      <c r="B2435" s="21">
        <v>9231</v>
      </c>
      <c r="C2435" s="7"/>
      <c r="D2435" s="7"/>
    </row>
    <row r="2436" spans="1:4" x14ac:dyDescent="0.3">
      <c r="A2436" s="20" t="s">
        <v>509</v>
      </c>
      <c r="B2436" s="21">
        <v>13</v>
      </c>
      <c r="C2436" s="7"/>
      <c r="D2436" s="7"/>
    </row>
    <row r="2437" spans="1:4" x14ac:dyDescent="0.3">
      <c r="A2437" s="20" t="s">
        <v>281</v>
      </c>
      <c r="B2437" s="21">
        <v>13531</v>
      </c>
      <c r="C2437" s="7"/>
      <c r="D2437" s="7"/>
    </row>
    <row r="2438" spans="1:4" x14ac:dyDescent="0.3">
      <c r="A2438" s="20" t="s">
        <v>235</v>
      </c>
      <c r="B2438" s="21">
        <v>36886</v>
      </c>
      <c r="C2438" s="7"/>
      <c r="D2438" s="7"/>
    </row>
    <row r="2439" spans="1:4" x14ac:dyDescent="0.3">
      <c r="A2439" s="20" t="s">
        <v>504</v>
      </c>
      <c r="B2439" s="21">
        <v>23365</v>
      </c>
      <c r="C2439" s="7"/>
      <c r="D2439" s="7"/>
    </row>
    <row r="2440" spans="1:4" x14ac:dyDescent="0.3">
      <c r="A2440" s="20" t="s">
        <v>176</v>
      </c>
      <c r="B2440" s="21">
        <v>17406</v>
      </c>
      <c r="C2440" s="7"/>
      <c r="D2440" s="7"/>
    </row>
    <row r="2441" spans="1:4" x14ac:dyDescent="0.3">
      <c r="A2441" s="20" t="s">
        <v>178</v>
      </c>
      <c r="B2441" s="21">
        <v>3742</v>
      </c>
      <c r="C2441" s="7"/>
      <c r="D2441" s="7"/>
    </row>
    <row r="2442" spans="1:4" x14ac:dyDescent="0.3">
      <c r="A2442" s="20" t="s">
        <v>347</v>
      </c>
      <c r="B2442" s="21">
        <v>49527</v>
      </c>
      <c r="C2442" s="7"/>
      <c r="D2442" s="7"/>
    </row>
    <row r="2443" spans="1:4" x14ac:dyDescent="0.3">
      <c r="A2443" s="20" t="s">
        <v>358</v>
      </c>
      <c r="B2443" s="21">
        <v>27398</v>
      </c>
      <c r="C2443" s="7"/>
      <c r="D2443" s="7"/>
    </row>
    <row r="2444" spans="1:4" x14ac:dyDescent="0.3">
      <c r="A2444" s="20" t="s">
        <v>455</v>
      </c>
      <c r="B2444" s="21">
        <v>5680</v>
      </c>
      <c r="C2444" s="7"/>
      <c r="D2444" s="7"/>
    </row>
    <row r="2445" spans="1:4" x14ac:dyDescent="0.3">
      <c r="A2445" s="20" t="s">
        <v>507</v>
      </c>
      <c r="B2445" s="21">
        <v>31929</v>
      </c>
      <c r="C2445" s="7"/>
      <c r="D2445" s="7"/>
    </row>
    <row r="2446" spans="1:4" x14ac:dyDescent="0.3">
      <c r="A2446" s="20" t="s">
        <v>460</v>
      </c>
      <c r="B2446" s="21">
        <v>16666</v>
      </c>
      <c r="C2446" s="7"/>
      <c r="D2446" s="7"/>
    </row>
    <row r="2447" spans="1:4" x14ac:dyDescent="0.3">
      <c r="A2447" s="20" t="s">
        <v>405</v>
      </c>
      <c r="B2447" s="21">
        <v>11230</v>
      </c>
      <c r="C2447" s="7"/>
      <c r="D2447" s="7"/>
    </row>
    <row r="2448" spans="1:4" x14ac:dyDescent="0.3">
      <c r="A2448" s="20" t="s">
        <v>467</v>
      </c>
      <c r="B2448" s="21">
        <v>42017</v>
      </c>
      <c r="C2448" s="7"/>
      <c r="D2448" s="7"/>
    </row>
    <row r="2449" spans="1:4" x14ac:dyDescent="0.3">
      <c r="A2449" s="20" t="s">
        <v>262</v>
      </c>
      <c r="B2449" s="21">
        <v>48632</v>
      </c>
      <c r="C2449" s="7"/>
      <c r="D2449" s="7"/>
    </row>
    <row r="2450" spans="1:4" x14ac:dyDescent="0.3">
      <c r="A2450" s="20" t="s">
        <v>496</v>
      </c>
      <c r="B2450" s="21">
        <v>22240</v>
      </c>
      <c r="C2450" s="7"/>
      <c r="D2450" s="7"/>
    </row>
    <row r="2451" spans="1:4" x14ac:dyDescent="0.3">
      <c r="A2451" s="20" t="s">
        <v>230</v>
      </c>
      <c r="B2451" s="21">
        <v>17344</v>
      </c>
      <c r="C2451" s="7"/>
      <c r="D2451" s="7"/>
    </row>
    <row r="2452" spans="1:4" x14ac:dyDescent="0.3">
      <c r="A2452" s="20" t="s">
        <v>452</v>
      </c>
      <c r="B2452" s="21">
        <v>15729</v>
      </c>
      <c r="C2452" s="7"/>
      <c r="D2452" s="7"/>
    </row>
    <row r="2453" spans="1:4" x14ac:dyDescent="0.3">
      <c r="A2453" s="20" t="s">
        <v>235</v>
      </c>
      <c r="B2453" s="21">
        <v>13814</v>
      </c>
      <c r="C2453" s="7"/>
      <c r="D2453" s="7"/>
    </row>
    <row r="2454" spans="1:4" x14ac:dyDescent="0.3">
      <c r="A2454" s="20" t="s">
        <v>347</v>
      </c>
      <c r="B2454" s="21">
        <v>48473</v>
      </c>
      <c r="C2454" s="7"/>
      <c r="D2454" s="7"/>
    </row>
    <row r="2455" spans="1:4" x14ac:dyDescent="0.3">
      <c r="A2455" s="20" t="s">
        <v>401</v>
      </c>
      <c r="B2455" s="21">
        <v>49978</v>
      </c>
      <c r="C2455" s="7"/>
      <c r="D2455" s="7"/>
    </row>
    <row r="2456" spans="1:4" x14ac:dyDescent="0.3">
      <c r="A2456" s="20" t="s">
        <v>186</v>
      </c>
      <c r="B2456" s="21">
        <v>43021</v>
      </c>
      <c r="C2456" s="7"/>
      <c r="D2456" s="7"/>
    </row>
    <row r="2457" spans="1:4" x14ac:dyDescent="0.3">
      <c r="A2457" s="20" t="s">
        <v>332</v>
      </c>
      <c r="B2457" s="21">
        <v>21276</v>
      </c>
      <c r="C2457" s="7"/>
      <c r="D2457" s="7"/>
    </row>
    <row r="2458" spans="1:4" x14ac:dyDescent="0.3">
      <c r="A2458" s="20" t="s">
        <v>226</v>
      </c>
      <c r="B2458" s="21">
        <v>8804</v>
      </c>
      <c r="C2458" s="7"/>
      <c r="D2458" s="7"/>
    </row>
    <row r="2459" spans="1:4" x14ac:dyDescent="0.3">
      <c r="A2459" s="20" t="s">
        <v>274</v>
      </c>
      <c r="B2459" s="21">
        <v>21948</v>
      </c>
      <c r="C2459" s="7"/>
      <c r="D2459" s="7"/>
    </row>
    <row r="2460" spans="1:4" x14ac:dyDescent="0.3">
      <c r="A2460" s="20" t="s">
        <v>212</v>
      </c>
      <c r="B2460" s="21">
        <v>7831</v>
      </c>
      <c r="C2460" s="7"/>
      <c r="D2460" s="7"/>
    </row>
    <row r="2461" spans="1:4" x14ac:dyDescent="0.3">
      <c r="A2461" s="20" t="s">
        <v>231</v>
      </c>
      <c r="B2461" s="21">
        <v>14878</v>
      </c>
      <c r="C2461" s="7"/>
      <c r="D2461" s="7"/>
    </row>
    <row r="2462" spans="1:4" x14ac:dyDescent="0.3">
      <c r="A2462" s="20" t="s">
        <v>263</v>
      </c>
      <c r="B2462" s="21">
        <v>5987</v>
      </c>
      <c r="C2462" s="7"/>
      <c r="D2462" s="7"/>
    </row>
    <row r="2463" spans="1:4" x14ac:dyDescent="0.3">
      <c r="A2463" s="20" t="s">
        <v>301</v>
      </c>
      <c r="B2463" s="21">
        <v>23484</v>
      </c>
      <c r="C2463" s="7"/>
      <c r="D2463" s="7"/>
    </row>
    <row r="2464" spans="1:4" x14ac:dyDescent="0.3">
      <c r="A2464" s="20" t="s">
        <v>487</v>
      </c>
      <c r="B2464" s="21">
        <v>49143</v>
      </c>
      <c r="C2464" s="7"/>
      <c r="D2464" s="7"/>
    </row>
    <row r="2465" spans="1:4" x14ac:dyDescent="0.3">
      <c r="A2465" s="20" t="s">
        <v>532</v>
      </c>
      <c r="B2465" s="21">
        <v>32451</v>
      </c>
      <c r="C2465" s="7"/>
      <c r="D2465" s="7"/>
    </row>
    <row r="2466" spans="1:4" x14ac:dyDescent="0.3">
      <c r="A2466" s="20" t="s">
        <v>224</v>
      </c>
      <c r="B2466" s="21">
        <v>9793</v>
      </c>
      <c r="C2466" s="7"/>
      <c r="D2466" s="7"/>
    </row>
    <row r="2467" spans="1:4" x14ac:dyDescent="0.3">
      <c r="A2467" s="20" t="s">
        <v>499</v>
      </c>
      <c r="B2467" s="21">
        <v>4233</v>
      </c>
      <c r="C2467" s="7"/>
      <c r="D2467" s="7"/>
    </row>
    <row r="2468" spans="1:4" x14ac:dyDescent="0.3">
      <c r="A2468" s="20" t="s">
        <v>379</v>
      </c>
      <c r="B2468" s="21">
        <v>33309</v>
      </c>
      <c r="C2468" s="7"/>
      <c r="D2468" s="7"/>
    </row>
    <row r="2469" spans="1:4" x14ac:dyDescent="0.3">
      <c r="A2469" s="20" t="s">
        <v>338</v>
      </c>
      <c r="B2469" s="21">
        <v>15303</v>
      </c>
      <c r="C2469" s="7"/>
      <c r="D2469" s="7"/>
    </row>
    <row r="2470" spans="1:4" x14ac:dyDescent="0.3">
      <c r="A2470" s="20" t="s">
        <v>520</v>
      </c>
      <c r="B2470" s="21">
        <v>26817</v>
      </c>
      <c r="C2470" s="7"/>
      <c r="D2470" s="7"/>
    </row>
    <row r="2471" spans="1:4" x14ac:dyDescent="0.3">
      <c r="A2471" s="20" t="s">
        <v>321</v>
      </c>
      <c r="B2471" s="21">
        <v>5585</v>
      </c>
      <c r="C2471" s="7"/>
      <c r="D2471" s="7"/>
    </row>
    <row r="2472" spans="1:4" x14ac:dyDescent="0.3">
      <c r="A2472" s="20" t="s">
        <v>196</v>
      </c>
      <c r="B2472" s="21">
        <v>10553</v>
      </c>
      <c r="C2472" s="7"/>
      <c r="D2472" s="7"/>
    </row>
    <row r="2473" spans="1:4" x14ac:dyDescent="0.3">
      <c r="A2473" s="20" t="s">
        <v>520</v>
      </c>
      <c r="B2473" s="21">
        <v>13178</v>
      </c>
      <c r="C2473" s="7"/>
      <c r="D2473" s="7"/>
    </row>
    <row r="2474" spans="1:4" x14ac:dyDescent="0.3">
      <c r="A2474" s="20" t="s">
        <v>347</v>
      </c>
      <c r="B2474" s="21">
        <v>40047</v>
      </c>
      <c r="C2474" s="7"/>
      <c r="D2474" s="7"/>
    </row>
    <row r="2475" spans="1:4" x14ac:dyDescent="0.3">
      <c r="A2475" s="20" t="s">
        <v>428</v>
      </c>
      <c r="B2475" s="21">
        <v>39371</v>
      </c>
      <c r="C2475" s="7"/>
      <c r="D2475" s="7"/>
    </row>
    <row r="2476" spans="1:4" x14ac:dyDescent="0.3">
      <c r="A2476" s="20" t="s">
        <v>425</v>
      </c>
      <c r="B2476" s="21">
        <v>10432</v>
      </c>
      <c r="C2476" s="7"/>
      <c r="D2476" s="7"/>
    </row>
    <row r="2477" spans="1:4" x14ac:dyDescent="0.3">
      <c r="A2477" s="20" t="s">
        <v>387</v>
      </c>
      <c r="B2477" s="21">
        <v>8747</v>
      </c>
      <c r="C2477" s="7"/>
      <c r="D2477" s="7"/>
    </row>
    <row r="2478" spans="1:4" x14ac:dyDescent="0.3">
      <c r="A2478" s="20" t="s">
        <v>356</v>
      </c>
      <c r="B2478" s="21">
        <v>19234</v>
      </c>
      <c r="C2478" s="7"/>
      <c r="D2478" s="7"/>
    </row>
    <row r="2479" spans="1:4" x14ac:dyDescent="0.3">
      <c r="A2479" s="20" t="s">
        <v>295</v>
      </c>
      <c r="B2479" s="21">
        <v>6894</v>
      </c>
      <c r="C2479" s="7"/>
      <c r="D2479" s="7"/>
    </row>
    <row r="2480" spans="1:4" x14ac:dyDescent="0.3">
      <c r="A2480" s="20" t="s">
        <v>522</v>
      </c>
      <c r="B2480" s="21">
        <v>45989</v>
      </c>
      <c r="C2480" s="7"/>
      <c r="D2480" s="7"/>
    </row>
    <row r="2481" spans="1:4" x14ac:dyDescent="0.3">
      <c r="A2481" s="20" t="s">
        <v>367</v>
      </c>
      <c r="B2481" s="21">
        <v>48996</v>
      </c>
      <c r="C2481" s="7"/>
      <c r="D2481" s="7"/>
    </row>
    <row r="2482" spans="1:4" x14ac:dyDescent="0.3">
      <c r="A2482" s="20" t="s">
        <v>467</v>
      </c>
      <c r="B2482" s="21">
        <v>35337</v>
      </c>
      <c r="C2482" s="7"/>
      <c r="D2482" s="7"/>
    </row>
    <row r="2483" spans="1:4" x14ac:dyDescent="0.3">
      <c r="A2483" s="20" t="s">
        <v>200</v>
      </c>
      <c r="B2483" s="21">
        <v>24215</v>
      </c>
      <c r="C2483" s="7"/>
      <c r="D2483" s="7"/>
    </row>
    <row r="2484" spans="1:4" x14ac:dyDescent="0.3">
      <c r="A2484" s="20" t="s">
        <v>459</v>
      </c>
      <c r="B2484" s="21">
        <v>26711</v>
      </c>
      <c r="C2484" s="7"/>
      <c r="D2484" s="7"/>
    </row>
    <row r="2485" spans="1:4" x14ac:dyDescent="0.3">
      <c r="A2485" s="20" t="s">
        <v>255</v>
      </c>
      <c r="B2485" s="21">
        <v>35268</v>
      </c>
      <c r="C2485" s="7"/>
      <c r="D2485" s="7"/>
    </row>
    <row r="2486" spans="1:4" x14ac:dyDescent="0.3">
      <c r="A2486" s="20" t="s">
        <v>530</v>
      </c>
      <c r="B2486" s="21">
        <v>9705</v>
      </c>
      <c r="C2486" s="7"/>
      <c r="D2486" s="7"/>
    </row>
    <row r="2487" spans="1:4" x14ac:dyDescent="0.3">
      <c r="A2487" s="20" t="s">
        <v>393</v>
      </c>
      <c r="B2487" s="21">
        <v>15130</v>
      </c>
      <c r="C2487" s="7"/>
      <c r="D2487" s="7"/>
    </row>
    <row r="2488" spans="1:4" x14ac:dyDescent="0.3">
      <c r="A2488" s="20" t="s">
        <v>475</v>
      </c>
      <c r="B2488" s="21">
        <v>13970</v>
      </c>
      <c r="C2488" s="7"/>
      <c r="D2488" s="7"/>
    </row>
    <row r="2489" spans="1:4" x14ac:dyDescent="0.3">
      <c r="A2489" s="20" t="s">
        <v>291</v>
      </c>
      <c r="B2489" s="21">
        <v>38612</v>
      </c>
      <c r="C2489" s="7"/>
      <c r="D2489" s="7"/>
    </row>
    <row r="2490" spans="1:4" x14ac:dyDescent="0.3">
      <c r="A2490" s="20" t="s">
        <v>358</v>
      </c>
      <c r="B2490" s="21">
        <v>16589</v>
      </c>
      <c r="C2490" s="7"/>
      <c r="D2490" s="7"/>
    </row>
    <row r="2491" spans="1:4" x14ac:dyDescent="0.3">
      <c r="A2491" s="20" t="s">
        <v>291</v>
      </c>
      <c r="B2491" s="21">
        <v>12196</v>
      </c>
      <c r="C2491" s="7"/>
      <c r="D2491" s="7"/>
    </row>
    <row r="2492" spans="1:4" x14ac:dyDescent="0.3">
      <c r="A2492" s="20" t="s">
        <v>323</v>
      </c>
      <c r="B2492" s="21">
        <v>14697</v>
      </c>
      <c r="C2492" s="7"/>
      <c r="D2492" s="7"/>
    </row>
    <row r="2493" spans="1:4" x14ac:dyDescent="0.3">
      <c r="A2493" s="20" t="s">
        <v>249</v>
      </c>
      <c r="B2493" s="21">
        <v>13826</v>
      </c>
      <c r="C2493" s="7"/>
      <c r="D2493" s="7"/>
    </row>
    <row r="2494" spans="1:4" x14ac:dyDescent="0.3">
      <c r="A2494" s="20" t="s">
        <v>504</v>
      </c>
      <c r="B2494" s="21">
        <v>15943</v>
      </c>
      <c r="C2494" s="7"/>
      <c r="D2494" s="7"/>
    </row>
    <row r="2495" spans="1:4" x14ac:dyDescent="0.3">
      <c r="A2495" s="20" t="s">
        <v>502</v>
      </c>
      <c r="B2495" s="21">
        <v>49366</v>
      </c>
      <c r="C2495" s="7"/>
      <c r="D2495" s="7"/>
    </row>
    <row r="2496" spans="1:4" x14ac:dyDescent="0.3">
      <c r="A2496" s="20" t="s">
        <v>349</v>
      </c>
      <c r="B2496" s="21">
        <v>10982</v>
      </c>
      <c r="C2496" s="7"/>
      <c r="D2496" s="7"/>
    </row>
    <row r="2497" spans="1:4" x14ac:dyDescent="0.3">
      <c r="A2497" s="20" t="s">
        <v>240</v>
      </c>
      <c r="B2497" s="21">
        <v>43363</v>
      </c>
      <c r="C2497" s="7"/>
      <c r="D2497" s="7"/>
    </row>
    <row r="2498" spans="1:4" x14ac:dyDescent="0.3">
      <c r="A2498" s="20" t="s">
        <v>384</v>
      </c>
      <c r="B2498" s="21">
        <v>12892</v>
      </c>
      <c r="C2498" s="7"/>
      <c r="D2498" s="7"/>
    </row>
    <row r="2499" spans="1:4" x14ac:dyDescent="0.3">
      <c r="A2499" s="20" t="s">
        <v>454</v>
      </c>
      <c r="B2499" s="21">
        <v>26870</v>
      </c>
      <c r="C2499" s="7"/>
      <c r="D2499" s="7"/>
    </row>
    <row r="2500" spans="1:4" x14ac:dyDescent="0.3">
      <c r="A2500" s="20" t="s">
        <v>335</v>
      </c>
      <c r="B2500" s="21">
        <v>46295</v>
      </c>
      <c r="C2500" s="7"/>
      <c r="D2500" s="7"/>
    </row>
    <row r="2501" spans="1:4" x14ac:dyDescent="0.3">
      <c r="A2501" s="20" t="s">
        <v>487</v>
      </c>
      <c r="B2501" s="21">
        <v>47377</v>
      </c>
      <c r="C2501" s="7"/>
      <c r="D2501" s="7"/>
    </row>
    <row r="2502" spans="1:4" x14ac:dyDescent="0.3">
      <c r="A2502" s="20" t="s">
        <v>223</v>
      </c>
      <c r="B2502" s="21">
        <v>45893</v>
      </c>
      <c r="C2502" s="7"/>
      <c r="D2502" s="7"/>
    </row>
    <row r="2503" spans="1:4" x14ac:dyDescent="0.3">
      <c r="A2503" s="20" t="s">
        <v>482</v>
      </c>
      <c r="B2503" s="21">
        <v>29772</v>
      </c>
      <c r="C2503" s="7"/>
      <c r="D2503" s="7"/>
    </row>
    <row r="2504" spans="1:4" x14ac:dyDescent="0.3">
      <c r="A2504" s="20" t="s">
        <v>461</v>
      </c>
      <c r="B2504" s="21">
        <v>44637</v>
      </c>
      <c r="C2504" s="7"/>
      <c r="D2504" s="7"/>
    </row>
    <row r="2505" spans="1:4" x14ac:dyDescent="0.3">
      <c r="A2505" s="20" t="s">
        <v>205</v>
      </c>
      <c r="B2505" s="21">
        <v>28974</v>
      </c>
      <c r="C2505" s="7"/>
      <c r="D2505" s="7"/>
    </row>
    <row r="2506" spans="1:4" x14ac:dyDescent="0.3">
      <c r="A2506" s="20" t="s">
        <v>472</v>
      </c>
      <c r="B2506" s="21">
        <v>34851</v>
      </c>
      <c r="C2506" s="7"/>
      <c r="D2506" s="7"/>
    </row>
    <row r="2507" spans="1:4" x14ac:dyDescent="0.3">
      <c r="A2507" s="20" t="s">
        <v>316</v>
      </c>
      <c r="B2507" s="21">
        <v>46154</v>
      </c>
      <c r="C2507" s="7"/>
      <c r="D2507" s="7"/>
    </row>
    <row r="2508" spans="1:4" x14ac:dyDescent="0.3">
      <c r="A2508" s="20" t="s">
        <v>300</v>
      </c>
      <c r="B2508" s="21">
        <v>17320</v>
      </c>
      <c r="C2508" s="7"/>
      <c r="D2508" s="7"/>
    </row>
    <row r="2509" spans="1:4" x14ac:dyDescent="0.3">
      <c r="A2509" s="20" t="s">
        <v>155</v>
      </c>
      <c r="B2509" s="21">
        <v>11120</v>
      </c>
      <c r="C2509" s="7"/>
      <c r="D2509" s="7"/>
    </row>
    <row r="2510" spans="1:4" x14ac:dyDescent="0.3">
      <c r="A2510" s="20" t="s">
        <v>385</v>
      </c>
      <c r="B2510" s="21">
        <v>1209</v>
      </c>
      <c r="C2510" s="7"/>
      <c r="D2510" s="7"/>
    </row>
    <row r="2511" spans="1:4" x14ac:dyDescent="0.3">
      <c r="A2511" s="20" t="s">
        <v>418</v>
      </c>
      <c r="B2511" s="21">
        <v>37348</v>
      </c>
      <c r="C2511" s="7"/>
      <c r="D2511" s="7"/>
    </row>
    <row r="2512" spans="1:4" x14ac:dyDescent="0.3">
      <c r="A2512" s="20" t="s">
        <v>232</v>
      </c>
      <c r="B2512" s="21">
        <v>25229</v>
      </c>
      <c r="C2512" s="7"/>
      <c r="D2512" s="7"/>
    </row>
    <row r="2513" spans="1:4" x14ac:dyDescent="0.3">
      <c r="A2513" s="20" t="s">
        <v>237</v>
      </c>
      <c r="B2513" s="21">
        <v>27252</v>
      </c>
      <c r="C2513" s="7"/>
      <c r="D2513" s="7"/>
    </row>
    <row r="2514" spans="1:4" x14ac:dyDescent="0.3">
      <c r="A2514" s="20" t="s">
        <v>352</v>
      </c>
      <c r="B2514" s="21">
        <v>11131</v>
      </c>
      <c r="C2514" s="7"/>
      <c r="D2514" s="7"/>
    </row>
    <row r="2515" spans="1:4" x14ac:dyDescent="0.3">
      <c r="A2515" s="20" t="s">
        <v>233</v>
      </c>
      <c r="B2515" s="21">
        <v>10289</v>
      </c>
      <c r="C2515" s="7"/>
      <c r="D2515" s="7"/>
    </row>
    <row r="2516" spans="1:4" x14ac:dyDescent="0.3">
      <c r="A2516" s="20" t="s">
        <v>384</v>
      </c>
      <c r="B2516" s="21">
        <v>43595</v>
      </c>
      <c r="C2516" s="7"/>
      <c r="D2516" s="7"/>
    </row>
    <row r="2517" spans="1:4" x14ac:dyDescent="0.3">
      <c r="A2517" s="20" t="s">
        <v>484</v>
      </c>
      <c r="B2517" s="21">
        <v>1868</v>
      </c>
      <c r="C2517" s="7"/>
      <c r="D2517" s="7"/>
    </row>
    <row r="2518" spans="1:4" x14ac:dyDescent="0.3">
      <c r="A2518" s="20" t="s">
        <v>374</v>
      </c>
      <c r="B2518" s="21">
        <v>7971</v>
      </c>
      <c r="C2518" s="7"/>
      <c r="D2518" s="7"/>
    </row>
    <row r="2519" spans="1:4" x14ac:dyDescent="0.3">
      <c r="A2519" s="20" t="s">
        <v>500</v>
      </c>
      <c r="B2519" s="21">
        <v>39828</v>
      </c>
      <c r="C2519" s="7"/>
      <c r="D2519" s="7"/>
    </row>
    <row r="2520" spans="1:4" x14ac:dyDescent="0.3">
      <c r="A2520" s="20" t="s">
        <v>457</v>
      </c>
      <c r="B2520" s="21">
        <v>9322</v>
      </c>
      <c r="C2520" s="7"/>
      <c r="D2520" s="7"/>
    </row>
    <row r="2521" spans="1:4" x14ac:dyDescent="0.3">
      <c r="A2521" s="20" t="s">
        <v>290</v>
      </c>
      <c r="B2521" s="21">
        <v>42107</v>
      </c>
      <c r="C2521" s="7"/>
      <c r="D2521" s="7"/>
    </row>
    <row r="2522" spans="1:4" x14ac:dyDescent="0.3">
      <c r="A2522" s="20" t="s">
        <v>361</v>
      </c>
      <c r="B2522" s="21">
        <v>10056</v>
      </c>
      <c r="C2522" s="7"/>
      <c r="D2522" s="7"/>
    </row>
    <row r="2523" spans="1:4" x14ac:dyDescent="0.3">
      <c r="A2523" s="20" t="s">
        <v>532</v>
      </c>
      <c r="B2523" s="21">
        <v>6225</v>
      </c>
      <c r="C2523" s="7"/>
      <c r="D2523" s="7"/>
    </row>
    <row r="2524" spans="1:4" x14ac:dyDescent="0.3">
      <c r="A2524" s="20" t="s">
        <v>508</v>
      </c>
      <c r="B2524" s="21">
        <v>45981</v>
      </c>
      <c r="C2524" s="7"/>
      <c r="D2524" s="7"/>
    </row>
    <row r="2525" spans="1:4" x14ac:dyDescent="0.3">
      <c r="A2525" s="20" t="s">
        <v>277</v>
      </c>
      <c r="B2525" s="21">
        <v>15546</v>
      </c>
      <c r="C2525" s="7"/>
      <c r="D2525" s="7"/>
    </row>
    <row r="2526" spans="1:4" x14ac:dyDescent="0.3">
      <c r="A2526" s="20" t="s">
        <v>295</v>
      </c>
      <c r="B2526" s="21">
        <v>13717</v>
      </c>
      <c r="C2526" s="7"/>
      <c r="D2526" s="7"/>
    </row>
    <row r="2527" spans="1:4" x14ac:dyDescent="0.3">
      <c r="A2527" s="20" t="s">
        <v>244</v>
      </c>
      <c r="B2527" s="21">
        <v>49787</v>
      </c>
      <c r="C2527" s="7"/>
      <c r="D2527" s="7"/>
    </row>
    <row r="2528" spans="1:4" x14ac:dyDescent="0.3">
      <c r="A2528" s="20" t="s">
        <v>502</v>
      </c>
      <c r="B2528" s="21">
        <v>25305</v>
      </c>
      <c r="C2528" s="7"/>
      <c r="D2528" s="7"/>
    </row>
    <row r="2529" spans="1:4" x14ac:dyDescent="0.3">
      <c r="A2529" s="20" t="s">
        <v>329</v>
      </c>
      <c r="B2529" s="21">
        <v>14834</v>
      </c>
      <c r="C2529" s="7"/>
      <c r="D2529" s="7"/>
    </row>
    <row r="2530" spans="1:4" x14ac:dyDescent="0.3">
      <c r="A2530" s="20" t="s">
        <v>209</v>
      </c>
      <c r="B2530" s="21">
        <v>12212</v>
      </c>
      <c r="C2530" s="7"/>
      <c r="D2530" s="7"/>
    </row>
    <row r="2531" spans="1:4" x14ac:dyDescent="0.3">
      <c r="A2531" s="20" t="s">
        <v>409</v>
      </c>
      <c r="B2531" s="21">
        <v>10690</v>
      </c>
      <c r="C2531" s="7"/>
      <c r="D2531" s="7"/>
    </row>
    <row r="2532" spans="1:4" x14ac:dyDescent="0.3">
      <c r="A2532" s="20" t="s">
        <v>487</v>
      </c>
      <c r="B2532" s="21">
        <v>14954</v>
      </c>
      <c r="C2532" s="7"/>
      <c r="D2532" s="7"/>
    </row>
    <row r="2533" spans="1:4" x14ac:dyDescent="0.3">
      <c r="A2533" s="20" t="s">
        <v>454</v>
      </c>
      <c r="B2533" s="21">
        <v>32258</v>
      </c>
      <c r="C2533" s="7"/>
      <c r="D2533" s="7"/>
    </row>
    <row r="2534" spans="1:4" x14ac:dyDescent="0.3">
      <c r="A2534" s="20" t="s">
        <v>236</v>
      </c>
      <c r="B2534" s="21">
        <v>40812</v>
      </c>
      <c r="C2534" s="7"/>
      <c r="D2534" s="7"/>
    </row>
    <row r="2535" spans="1:4" x14ac:dyDescent="0.3">
      <c r="A2535" s="20" t="s">
        <v>273</v>
      </c>
      <c r="B2535" s="21">
        <v>39543</v>
      </c>
      <c r="C2535" s="7"/>
      <c r="D2535" s="7"/>
    </row>
    <row r="2536" spans="1:4" x14ac:dyDescent="0.3">
      <c r="A2536" s="20" t="s">
        <v>374</v>
      </c>
      <c r="B2536" s="21">
        <v>9262</v>
      </c>
      <c r="C2536" s="7"/>
      <c r="D2536" s="7"/>
    </row>
    <row r="2537" spans="1:4" x14ac:dyDescent="0.3">
      <c r="A2537" s="20" t="s">
        <v>353</v>
      </c>
      <c r="B2537" s="21">
        <v>32376</v>
      </c>
      <c r="C2537" s="7"/>
      <c r="D2537" s="7"/>
    </row>
    <row r="2538" spans="1:4" x14ac:dyDescent="0.3">
      <c r="A2538" s="20" t="s">
        <v>418</v>
      </c>
      <c r="B2538" s="21">
        <v>33054</v>
      </c>
      <c r="C2538" s="7"/>
      <c r="D2538" s="7"/>
    </row>
    <row r="2539" spans="1:4" x14ac:dyDescent="0.3">
      <c r="A2539" s="20" t="s">
        <v>388</v>
      </c>
      <c r="B2539" s="21">
        <v>18611</v>
      </c>
      <c r="C2539" s="7"/>
      <c r="D2539" s="7"/>
    </row>
    <row r="2540" spans="1:4" x14ac:dyDescent="0.3">
      <c r="A2540" s="20" t="s">
        <v>185</v>
      </c>
      <c r="B2540" s="21">
        <v>8107</v>
      </c>
      <c r="C2540" s="7"/>
      <c r="D2540" s="7"/>
    </row>
    <row r="2541" spans="1:4" x14ac:dyDescent="0.3">
      <c r="A2541" s="20" t="s">
        <v>491</v>
      </c>
      <c r="B2541" s="21">
        <v>42773</v>
      </c>
      <c r="C2541" s="7"/>
      <c r="D2541" s="7"/>
    </row>
    <row r="2542" spans="1:4" x14ac:dyDescent="0.3">
      <c r="A2542" s="20" t="s">
        <v>521</v>
      </c>
      <c r="B2542" s="21">
        <v>4134</v>
      </c>
      <c r="C2542" s="7"/>
      <c r="D2542" s="7"/>
    </row>
    <row r="2543" spans="1:4" x14ac:dyDescent="0.3">
      <c r="A2543" s="20" t="s">
        <v>203</v>
      </c>
      <c r="B2543" s="21">
        <v>22966</v>
      </c>
      <c r="C2543" s="7"/>
      <c r="D2543" s="7"/>
    </row>
    <row r="2544" spans="1:4" x14ac:dyDescent="0.3">
      <c r="A2544" s="20" t="s">
        <v>463</v>
      </c>
      <c r="B2544" s="21">
        <v>36392</v>
      </c>
      <c r="C2544" s="7"/>
      <c r="D2544" s="7"/>
    </row>
    <row r="2545" spans="1:4" x14ac:dyDescent="0.3">
      <c r="A2545" s="20" t="s">
        <v>329</v>
      </c>
      <c r="B2545" s="21">
        <v>40086</v>
      </c>
      <c r="C2545" s="7"/>
      <c r="D2545" s="7"/>
    </row>
    <row r="2546" spans="1:4" x14ac:dyDescent="0.3">
      <c r="A2546" s="20" t="s">
        <v>436</v>
      </c>
      <c r="B2546" s="21">
        <v>19782</v>
      </c>
      <c r="C2546" s="7"/>
      <c r="D2546" s="7"/>
    </row>
    <row r="2547" spans="1:4" x14ac:dyDescent="0.3">
      <c r="A2547" s="20" t="s">
        <v>457</v>
      </c>
      <c r="B2547" s="21">
        <v>29413</v>
      </c>
      <c r="C2547" s="7"/>
      <c r="D2547" s="7"/>
    </row>
    <row r="2548" spans="1:4" x14ac:dyDescent="0.3">
      <c r="A2548" s="20" t="s">
        <v>259</v>
      </c>
      <c r="B2548" s="21">
        <v>36059</v>
      </c>
      <c r="C2548" s="7"/>
      <c r="D2548" s="7"/>
    </row>
    <row r="2549" spans="1:4" x14ac:dyDescent="0.3">
      <c r="A2549" s="20" t="s">
        <v>427</v>
      </c>
      <c r="B2549" s="21">
        <v>12352</v>
      </c>
      <c r="C2549" s="7"/>
      <c r="D2549" s="7"/>
    </row>
    <row r="2550" spans="1:4" x14ac:dyDescent="0.3">
      <c r="A2550" s="20" t="s">
        <v>421</v>
      </c>
      <c r="B2550" s="21">
        <v>5382</v>
      </c>
      <c r="C2550" s="7"/>
      <c r="D2550" s="7"/>
    </row>
    <row r="2551" spans="1:4" x14ac:dyDescent="0.3">
      <c r="A2551" s="20" t="s">
        <v>377</v>
      </c>
      <c r="B2551" s="21">
        <v>15432</v>
      </c>
      <c r="C2551" s="7"/>
      <c r="D2551" s="7"/>
    </row>
    <row r="2552" spans="1:4" x14ac:dyDescent="0.3">
      <c r="A2552" s="20" t="s">
        <v>388</v>
      </c>
      <c r="B2552" s="21">
        <v>41803</v>
      </c>
      <c r="C2552" s="7"/>
      <c r="D2552" s="7"/>
    </row>
    <row r="2553" spans="1:4" x14ac:dyDescent="0.3">
      <c r="A2553" s="20" t="s">
        <v>369</v>
      </c>
      <c r="B2553" s="21">
        <v>24102</v>
      </c>
      <c r="C2553" s="7"/>
      <c r="D2553" s="7"/>
    </row>
    <row r="2554" spans="1:4" x14ac:dyDescent="0.3">
      <c r="A2554" s="20" t="s">
        <v>422</v>
      </c>
      <c r="B2554" s="21">
        <v>15953</v>
      </c>
      <c r="C2554" s="7"/>
      <c r="D2554" s="7"/>
    </row>
    <row r="2555" spans="1:4" x14ac:dyDescent="0.3">
      <c r="A2555" s="20" t="s">
        <v>208</v>
      </c>
      <c r="B2555" s="21">
        <v>49768</v>
      </c>
      <c r="C2555" s="7"/>
      <c r="D2555" s="7"/>
    </row>
    <row r="2556" spans="1:4" x14ac:dyDescent="0.3">
      <c r="A2556" s="20" t="s">
        <v>235</v>
      </c>
      <c r="B2556" s="21">
        <v>27197</v>
      </c>
      <c r="C2556" s="7"/>
      <c r="D2556" s="7"/>
    </row>
    <row r="2557" spans="1:4" x14ac:dyDescent="0.3">
      <c r="A2557" s="20" t="s">
        <v>175</v>
      </c>
      <c r="B2557" s="21">
        <v>23690</v>
      </c>
      <c r="C2557" s="7"/>
      <c r="D2557" s="7"/>
    </row>
    <row r="2558" spans="1:4" x14ac:dyDescent="0.3">
      <c r="A2558" s="20" t="s">
        <v>428</v>
      </c>
      <c r="B2558" s="21">
        <v>8860</v>
      </c>
      <c r="C2558" s="7"/>
      <c r="D2558" s="7"/>
    </row>
    <row r="2559" spans="1:4" x14ac:dyDescent="0.3">
      <c r="A2559" s="20" t="s">
        <v>255</v>
      </c>
      <c r="B2559" s="21">
        <v>37485</v>
      </c>
      <c r="C2559" s="7"/>
      <c r="D2559" s="7"/>
    </row>
    <row r="2560" spans="1:4" x14ac:dyDescent="0.3">
      <c r="A2560" s="20" t="s">
        <v>232</v>
      </c>
      <c r="B2560" s="21">
        <v>27240</v>
      </c>
      <c r="C2560" s="7"/>
      <c r="D2560" s="7"/>
    </row>
    <row r="2561" spans="1:4" x14ac:dyDescent="0.3">
      <c r="A2561" s="20" t="s">
        <v>530</v>
      </c>
      <c r="B2561" s="21">
        <v>6698</v>
      </c>
      <c r="C2561" s="7"/>
      <c r="D2561" s="7"/>
    </row>
    <row r="2562" spans="1:4" x14ac:dyDescent="0.3">
      <c r="A2562" s="20" t="s">
        <v>350</v>
      </c>
      <c r="B2562" s="21">
        <v>14361</v>
      </c>
      <c r="C2562" s="7"/>
      <c r="D2562" s="7"/>
    </row>
    <row r="2563" spans="1:4" x14ac:dyDescent="0.3">
      <c r="A2563" s="20" t="s">
        <v>461</v>
      </c>
      <c r="B2563" s="21">
        <v>2030</v>
      </c>
      <c r="C2563" s="7"/>
      <c r="D2563" s="7"/>
    </row>
    <row r="2564" spans="1:4" x14ac:dyDescent="0.3">
      <c r="A2564" s="20" t="s">
        <v>495</v>
      </c>
      <c r="B2564" s="21">
        <v>42209</v>
      </c>
      <c r="C2564" s="7"/>
      <c r="D2564" s="7"/>
    </row>
    <row r="2565" spans="1:4" x14ac:dyDescent="0.3">
      <c r="A2565" s="20" t="s">
        <v>468</v>
      </c>
      <c r="B2565" s="21">
        <v>41543</v>
      </c>
      <c r="C2565" s="7"/>
      <c r="D2565" s="7"/>
    </row>
    <row r="2566" spans="1:4" x14ac:dyDescent="0.3">
      <c r="A2566" s="20" t="s">
        <v>458</v>
      </c>
      <c r="B2566" s="21">
        <v>28374</v>
      </c>
      <c r="C2566" s="7"/>
      <c r="D2566" s="7"/>
    </row>
    <row r="2567" spans="1:4" x14ac:dyDescent="0.3">
      <c r="A2567" s="20" t="s">
        <v>265</v>
      </c>
      <c r="B2567" s="21">
        <v>43740</v>
      </c>
      <c r="C2567" s="7"/>
      <c r="D2567" s="7"/>
    </row>
    <row r="2568" spans="1:4" x14ac:dyDescent="0.3">
      <c r="A2568" s="20" t="s">
        <v>419</v>
      </c>
      <c r="B2568" s="21">
        <v>14521</v>
      </c>
      <c r="C2568" s="7"/>
      <c r="D2568" s="7"/>
    </row>
    <row r="2569" spans="1:4" x14ac:dyDescent="0.3">
      <c r="A2569" s="20" t="s">
        <v>253</v>
      </c>
      <c r="B2569" s="21">
        <v>8738</v>
      </c>
      <c r="C2569" s="7"/>
      <c r="D2569" s="7"/>
    </row>
    <row r="2570" spans="1:4" x14ac:dyDescent="0.3">
      <c r="A2570" s="20" t="s">
        <v>468</v>
      </c>
      <c r="B2570" s="21">
        <v>21934</v>
      </c>
      <c r="C2570" s="7"/>
      <c r="D2570" s="7"/>
    </row>
    <row r="2571" spans="1:4" x14ac:dyDescent="0.3">
      <c r="A2571" s="20" t="s">
        <v>357</v>
      </c>
      <c r="B2571" s="21">
        <v>18879</v>
      </c>
      <c r="C2571" s="7"/>
      <c r="D2571" s="7"/>
    </row>
    <row r="2572" spans="1:4" x14ac:dyDescent="0.3">
      <c r="A2572" s="20" t="s">
        <v>297</v>
      </c>
      <c r="B2572" s="21">
        <v>20961</v>
      </c>
      <c r="C2572" s="7"/>
      <c r="D2572" s="7"/>
    </row>
    <row r="2573" spans="1:4" x14ac:dyDescent="0.3">
      <c r="A2573" s="20" t="s">
        <v>493</v>
      </c>
      <c r="B2573" s="21">
        <v>28677</v>
      </c>
      <c r="C2573" s="7"/>
      <c r="D2573" s="7"/>
    </row>
    <row r="2574" spans="1:4" x14ac:dyDescent="0.3">
      <c r="A2574" s="20" t="s">
        <v>519</v>
      </c>
      <c r="B2574" s="21">
        <v>1020</v>
      </c>
      <c r="C2574" s="7"/>
      <c r="D2574" s="7"/>
    </row>
    <row r="2575" spans="1:4" x14ac:dyDescent="0.3">
      <c r="A2575" s="20" t="s">
        <v>489</v>
      </c>
      <c r="B2575" s="21">
        <v>43284</v>
      </c>
      <c r="C2575" s="7"/>
      <c r="D2575" s="7"/>
    </row>
    <row r="2576" spans="1:4" x14ac:dyDescent="0.3">
      <c r="A2576" s="20" t="s">
        <v>243</v>
      </c>
      <c r="B2576" s="21">
        <v>45231</v>
      </c>
      <c r="C2576" s="7"/>
      <c r="D2576" s="7"/>
    </row>
    <row r="2577" spans="1:4" x14ac:dyDescent="0.3">
      <c r="A2577" s="20" t="s">
        <v>366</v>
      </c>
      <c r="B2577" s="21">
        <v>21454</v>
      </c>
      <c r="C2577" s="7"/>
      <c r="D2577" s="7"/>
    </row>
    <row r="2578" spans="1:4" x14ac:dyDescent="0.3">
      <c r="A2578" s="20" t="s">
        <v>518</v>
      </c>
      <c r="B2578" s="21">
        <v>45068</v>
      </c>
      <c r="C2578" s="7"/>
      <c r="D2578" s="7"/>
    </row>
    <row r="2579" spans="1:4" x14ac:dyDescent="0.3">
      <c r="A2579" s="20" t="s">
        <v>202</v>
      </c>
      <c r="B2579" s="21">
        <v>18063</v>
      </c>
      <c r="C2579" s="7"/>
      <c r="D2579" s="7"/>
    </row>
    <row r="2580" spans="1:4" x14ac:dyDescent="0.3">
      <c r="A2580" s="20" t="s">
        <v>396</v>
      </c>
      <c r="B2580" s="21">
        <v>38508</v>
      </c>
      <c r="C2580" s="7"/>
      <c r="D2580" s="7"/>
    </row>
    <row r="2581" spans="1:4" x14ac:dyDescent="0.3">
      <c r="A2581" s="20" t="s">
        <v>159</v>
      </c>
      <c r="B2581" s="21">
        <v>48697</v>
      </c>
      <c r="C2581" s="7"/>
      <c r="D2581" s="7"/>
    </row>
    <row r="2582" spans="1:4" x14ac:dyDescent="0.3">
      <c r="A2582" s="20" t="s">
        <v>356</v>
      </c>
      <c r="B2582" s="21">
        <v>25582</v>
      </c>
      <c r="C2582" s="7"/>
      <c r="D2582" s="7"/>
    </row>
    <row r="2583" spans="1:4" x14ac:dyDescent="0.3">
      <c r="A2583" s="20" t="s">
        <v>256</v>
      </c>
      <c r="B2583" s="21">
        <v>13369</v>
      </c>
      <c r="C2583" s="7"/>
      <c r="D2583" s="7"/>
    </row>
    <row r="2584" spans="1:4" x14ac:dyDescent="0.3">
      <c r="A2584" s="20" t="s">
        <v>441</v>
      </c>
      <c r="B2584" s="21">
        <v>42046</v>
      </c>
      <c r="C2584" s="7"/>
      <c r="D2584" s="7"/>
    </row>
    <row r="2585" spans="1:4" x14ac:dyDescent="0.3">
      <c r="A2585" s="20" t="s">
        <v>438</v>
      </c>
      <c r="B2585" s="21">
        <v>39152</v>
      </c>
      <c r="C2585" s="7"/>
      <c r="D2585" s="7"/>
    </row>
    <row r="2586" spans="1:4" x14ac:dyDescent="0.3">
      <c r="A2586" s="20" t="s">
        <v>192</v>
      </c>
      <c r="B2586" s="21">
        <v>7137</v>
      </c>
      <c r="C2586" s="7"/>
      <c r="D2586" s="7"/>
    </row>
    <row r="2587" spans="1:4" x14ac:dyDescent="0.3">
      <c r="A2587" s="20" t="s">
        <v>266</v>
      </c>
      <c r="B2587" s="21">
        <v>28224</v>
      </c>
      <c r="C2587" s="7"/>
      <c r="D2587" s="7"/>
    </row>
    <row r="2588" spans="1:4" x14ac:dyDescent="0.3">
      <c r="A2588" s="20" t="s">
        <v>201</v>
      </c>
      <c r="B2588" s="21">
        <v>3813</v>
      </c>
      <c r="C2588" s="7"/>
      <c r="D2588" s="7"/>
    </row>
    <row r="2589" spans="1:4" x14ac:dyDescent="0.3">
      <c r="A2589" s="20" t="s">
        <v>193</v>
      </c>
      <c r="B2589" s="21">
        <v>58</v>
      </c>
      <c r="C2589" s="7"/>
      <c r="D2589" s="7"/>
    </row>
    <row r="2590" spans="1:4" x14ac:dyDescent="0.3">
      <c r="A2590" s="20" t="s">
        <v>200</v>
      </c>
      <c r="B2590" s="21">
        <v>14951</v>
      </c>
      <c r="C2590" s="7"/>
      <c r="D2590" s="7"/>
    </row>
    <row r="2591" spans="1:4" x14ac:dyDescent="0.3">
      <c r="A2591" s="20" t="s">
        <v>468</v>
      </c>
      <c r="B2591" s="21">
        <v>22590</v>
      </c>
      <c r="C2591" s="7"/>
      <c r="D2591" s="7"/>
    </row>
    <row r="2592" spans="1:4" x14ac:dyDescent="0.3">
      <c r="A2592" s="20" t="s">
        <v>472</v>
      </c>
      <c r="B2592" s="21">
        <v>8686</v>
      </c>
      <c r="C2592" s="7"/>
      <c r="D2592" s="7"/>
    </row>
    <row r="2593" spans="1:4" x14ac:dyDescent="0.3">
      <c r="A2593" s="20" t="s">
        <v>285</v>
      </c>
      <c r="B2593" s="21">
        <v>48197</v>
      </c>
      <c r="C2593" s="7"/>
      <c r="D2593" s="7"/>
    </row>
    <row r="2594" spans="1:4" x14ac:dyDescent="0.3">
      <c r="A2594" s="20" t="s">
        <v>297</v>
      </c>
      <c r="B2594" s="21">
        <v>9956</v>
      </c>
      <c r="C2594" s="7"/>
      <c r="D2594" s="7"/>
    </row>
    <row r="2595" spans="1:4" x14ac:dyDescent="0.3">
      <c r="A2595" s="20" t="s">
        <v>254</v>
      </c>
      <c r="B2595" s="21">
        <v>31832</v>
      </c>
      <c r="C2595" s="7"/>
      <c r="D2595" s="7"/>
    </row>
    <row r="2596" spans="1:4" x14ac:dyDescent="0.3">
      <c r="A2596" s="20" t="s">
        <v>528</v>
      </c>
      <c r="B2596" s="21">
        <v>25017</v>
      </c>
      <c r="C2596" s="7"/>
      <c r="D2596" s="7"/>
    </row>
    <row r="2597" spans="1:4" x14ac:dyDescent="0.3">
      <c r="A2597" s="20" t="s">
        <v>328</v>
      </c>
      <c r="B2597" s="21">
        <v>39958</v>
      </c>
      <c r="C2597" s="7"/>
      <c r="D2597" s="7"/>
    </row>
    <row r="2598" spans="1:4" x14ac:dyDescent="0.3">
      <c r="A2598" s="20" t="s">
        <v>227</v>
      </c>
      <c r="B2598" s="21">
        <v>40553</v>
      </c>
      <c r="C2598" s="7"/>
      <c r="D2598" s="7"/>
    </row>
    <row r="2599" spans="1:4" x14ac:dyDescent="0.3">
      <c r="A2599" s="20" t="s">
        <v>441</v>
      </c>
      <c r="B2599" s="21">
        <v>6602</v>
      </c>
      <c r="C2599" s="7"/>
      <c r="D2599" s="7"/>
    </row>
    <row r="2600" spans="1:4" x14ac:dyDescent="0.3">
      <c r="A2600" s="20" t="s">
        <v>339</v>
      </c>
      <c r="B2600" s="21">
        <v>22239</v>
      </c>
      <c r="C2600" s="7"/>
      <c r="D2600" s="7"/>
    </row>
    <row r="2601" spans="1:4" x14ac:dyDescent="0.3">
      <c r="A2601" s="20" t="s">
        <v>329</v>
      </c>
      <c r="B2601" s="21">
        <v>32053</v>
      </c>
      <c r="C2601" s="7"/>
      <c r="D2601" s="7"/>
    </row>
    <row r="2602" spans="1:4" x14ac:dyDescent="0.3">
      <c r="A2602" s="20" t="s">
        <v>484</v>
      </c>
      <c r="B2602" s="21">
        <v>15466</v>
      </c>
      <c r="C2602" s="7"/>
      <c r="D2602" s="7"/>
    </row>
    <row r="2603" spans="1:4" x14ac:dyDescent="0.3">
      <c r="A2603" s="20" t="s">
        <v>278</v>
      </c>
      <c r="B2603" s="21">
        <v>45044</v>
      </c>
      <c r="C2603" s="7"/>
      <c r="D2603" s="7"/>
    </row>
    <row r="2604" spans="1:4" x14ac:dyDescent="0.3">
      <c r="A2604" s="20" t="s">
        <v>440</v>
      </c>
      <c r="B2604" s="21">
        <v>14726</v>
      </c>
      <c r="C2604" s="7"/>
      <c r="D2604" s="7"/>
    </row>
    <row r="2605" spans="1:4" x14ac:dyDescent="0.3">
      <c r="A2605" s="20" t="s">
        <v>159</v>
      </c>
      <c r="B2605" s="21">
        <v>3323</v>
      </c>
      <c r="C2605" s="7"/>
      <c r="D2605" s="7"/>
    </row>
    <row r="2606" spans="1:4" x14ac:dyDescent="0.3">
      <c r="A2606" s="20" t="s">
        <v>313</v>
      </c>
      <c r="B2606" s="21">
        <v>45871</v>
      </c>
      <c r="C2606" s="7"/>
      <c r="D2606" s="7"/>
    </row>
    <row r="2607" spans="1:4" x14ac:dyDescent="0.3">
      <c r="A2607" s="20" t="s">
        <v>287</v>
      </c>
      <c r="B2607" s="21">
        <v>48349</v>
      </c>
      <c r="C2607" s="7"/>
      <c r="D2607" s="7"/>
    </row>
    <row r="2608" spans="1:4" x14ac:dyDescent="0.3">
      <c r="A2608" s="20" t="s">
        <v>489</v>
      </c>
      <c r="B2608" s="21">
        <v>26593</v>
      </c>
      <c r="C2608" s="7"/>
      <c r="D2608" s="7"/>
    </row>
    <row r="2609" spans="1:4" x14ac:dyDescent="0.3">
      <c r="A2609" s="20" t="s">
        <v>481</v>
      </c>
      <c r="B2609" s="21">
        <v>4672</v>
      </c>
      <c r="C2609" s="7"/>
      <c r="D2609" s="7"/>
    </row>
    <row r="2610" spans="1:4" x14ac:dyDescent="0.3">
      <c r="A2610" s="20" t="s">
        <v>300</v>
      </c>
      <c r="B2610" s="21">
        <v>21969</v>
      </c>
      <c r="C2610" s="7"/>
      <c r="D2610" s="7"/>
    </row>
    <row r="2611" spans="1:4" x14ac:dyDescent="0.3">
      <c r="A2611" s="20" t="s">
        <v>305</v>
      </c>
      <c r="B2611" s="21">
        <v>3769</v>
      </c>
      <c r="C2611" s="7"/>
      <c r="D2611" s="7"/>
    </row>
    <row r="2612" spans="1:4" x14ac:dyDescent="0.3">
      <c r="A2612" s="20" t="s">
        <v>280</v>
      </c>
      <c r="B2612" s="21">
        <v>8248</v>
      </c>
      <c r="C2612" s="7"/>
      <c r="D2612" s="7"/>
    </row>
    <row r="2613" spans="1:4" x14ac:dyDescent="0.3">
      <c r="A2613" s="20" t="s">
        <v>415</v>
      </c>
      <c r="B2613" s="21">
        <v>39216</v>
      </c>
      <c r="C2613" s="7"/>
      <c r="D2613" s="7"/>
    </row>
    <row r="2614" spans="1:4" x14ac:dyDescent="0.3">
      <c r="A2614" s="20" t="s">
        <v>355</v>
      </c>
      <c r="B2614" s="21">
        <v>8406</v>
      </c>
      <c r="C2614" s="7"/>
      <c r="D2614" s="7"/>
    </row>
    <row r="2615" spans="1:4" x14ac:dyDescent="0.3">
      <c r="A2615" s="20" t="s">
        <v>382</v>
      </c>
      <c r="B2615" s="21">
        <v>43404</v>
      </c>
      <c r="C2615" s="7"/>
      <c r="D2615" s="7"/>
    </row>
    <row r="2616" spans="1:4" x14ac:dyDescent="0.3">
      <c r="A2616" s="20" t="s">
        <v>486</v>
      </c>
      <c r="B2616" s="21">
        <v>43755</v>
      </c>
      <c r="C2616" s="7"/>
      <c r="D2616" s="7"/>
    </row>
    <row r="2617" spans="1:4" x14ac:dyDescent="0.3">
      <c r="A2617" s="20" t="s">
        <v>404</v>
      </c>
      <c r="B2617" s="21">
        <v>37887</v>
      </c>
      <c r="C2617" s="7"/>
      <c r="D2617" s="7"/>
    </row>
    <row r="2618" spans="1:4" x14ac:dyDescent="0.3">
      <c r="A2618" s="20" t="s">
        <v>353</v>
      </c>
      <c r="B2618" s="21">
        <v>19996</v>
      </c>
      <c r="C2618" s="7"/>
      <c r="D2618" s="7"/>
    </row>
    <row r="2619" spans="1:4" x14ac:dyDescent="0.3">
      <c r="A2619" s="20" t="s">
        <v>200</v>
      </c>
      <c r="B2619" s="21">
        <v>31024</v>
      </c>
      <c r="C2619" s="7"/>
      <c r="D2619" s="7"/>
    </row>
    <row r="2620" spans="1:4" x14ac:dyDescent="0.3">
      <c r="A2620" s="20" t="s">
        <v>337</v>
      </c>
      <c r="B2620" s="21">
        <v>47379</v>
      </c>
      <c r="C2620" s="7"/>
      <c r="D2620" s="7"/>
    </row>
    <row r="2621" spans="1:4" x14ac:dyDescent="0.3">
      <c r="A2621" s="20" t="s">
        <v>228</v>
      </c>
      <c r="B2621" s="21">
        <v>40301</v>
      </c>
      <c r="C2621" s="7"/>
      <c r="D2621" s="7"/>
    </row>
    <row r="2622" spans="1:4" x14ac:dyDescent="0.3">
      <c r="A2622" s="20" t="s">
        <v>181</v>
      </c>
      <c r="B2622" s="21">
        <v>18156</v>
      </c>
      <c r="C2622" s="7"/>
      <c r="D2622" s="7"/>
    </row>
    <row r="2623" spans="1:4" x14ac:dyDescent="0.3">
      <c r="A2623" s="20" t="s">
        <v>355</v>
      </c>
      <c r="B2623" s="21">
        <v>37208</v>
      </c>
      <c r="C2623" s="7"/>
      <c r="D2623" s="7"/>
    </row>
    <row r="2624" spans="1:4" x14ac:dyDescent="0.3">
      <c r="A2624" s="20" t="s">
        <v>336</v>
      </c>
      <c r="B2624" s="21">
        <v>17557</v>
      </c>
      <c r="C2624" s="7"/>
      <c r="D2624" s="7"/>
    </row>
    <row r="2625" spans="1:4" x14ac:dyDescent="0.3">
      <c r="A2625" s="20" t="s">
        <v>502</v>
      </c>
      <c r="B2625" s="21">
        <v>46229</v>
      </c>
      <c r="C2625" s="7"/>
      <c r="D2625" s="7"/>
    </row>
    <row r="2626" spans="1:4" x14ac:dyDescent="0.3">
      <c r="A2626" s="20" t="s">
        <v>508</v>
      </c>
      <c r="B2626" s="21">
        <v>20503</v>
      </c>
      <c r="C2626" s="7"/>
      <c r="D2626" s="7"/>
    </row>
    <row r="2627" spans="1:4" x14ac:dyDescent="0.3">
      <c r="A2627" s="20" t="s">
        <v>269</v>
      </c>
      <c r="B2627" s="21">
        <v>41655</v>
      </c>
      <c r="C2627" s="7"/>
      <c r="D2627" s="7"/>
    </row>
    <row r="2628" spans="1:4" x14ac:dyDescent="0.3">
      <c r="A2628" s="20" t="s">
        <v>462</v>
      </c>
      <c r="B2628" s="21">
        <v>11067</v>
      </c>
      <c r="C2628" s="7"/>
      <c r="D2628" s="7"/>
    </row>
    <row r="2629" spans="1:4" x14ac:dyDescent="0.3">
      <c r="A2629" s="20" t="s">
        <v>208</v>
      </c>
      <c r="B2629" s="21">
        <v>49320</v>
      </c>
      <c r="C2629" s="7"/>
      <c r="D2629" s="7"/>
    </row>
    <row r="2630" spans="1:4" x14ac:dyDescent="0.3">
      <c r="A2630" s="20" t="s">
        <v>292</v>
      </c>
      <c r="B2630" s="21">
        <v>14458</v>
      </c>
      <c r="C2630" s="7"/>
      <c r="D2630" s="7"/>
    </row>
    <row r="2631" spans="1:4" x14ac:dyDescent="0.3">
      <c r="A2631" s="20" t="s">
        <v>165</v>
      </c>
      <c r="B2631" s="21">
        <v>43198</v>
      </c>
      <c r="C2631" s="7"/>
      <c r="D2631" s="7"/>
    </row>
    <row r="2632" spans="1:4" x14ac:dyDescent="0.3">
      <c r="A2632" s="20" t="s">
        <v>504</v>
      </c>
      <c r="B2632" s="21">
        <v>33363</v>
      </c>
      <c r="C2632" s="7"/>
      <c r="D2632" s="7"/>
    </row>
    <row r="2633" spans="1:4" x14ac:dyDescent="0.3">
      <c r="A2633" s="20" t="s">
        <v>160</v>
      </c>
      <c r="B2633" s="21">
        <v>24500</v>
      </c>
      <c r="C2633" s="7"/>
      <c r="D2633" s="7"/>
    </row>
    <row r="2634" spans="1:4" x14ac:dyDescent="0.3">
      <c r="A2634" s="20" t="s">
        <v>177</v>
      </c>
      <c r="B2634" s="21">
        <v>16995</v>
      </c>
      <c r="C2634" s="7"/>
      <c r="D2634" s="7"/>
    </row>
    <row r="2635" spans="1:4" x14ac:dyDescent="0.3">
      <c r="A2635" s="20" t="s">
        <v>524</v>
      </c>
      <c r="B2635" s="21">
        <v>15470</v>
      </c>
      <c r="C2635" s="7"/>
      <c r="D2635" s="7"/>
    </row>
    <row r="2636" spans="1:4" x14ac:dyDescent="0.3">
      <c r="A2636" s="20" t="s">
        <v>346</v>
      </c>
      <c r="B2636" s="21">
        <v>25264</v>
      </c>
      <c r="C2636" s="7"/>
      <c r="D2636" s="7"/>
    </row>
    <row r="2637" spans="1:4" x14ac:dyDescent="0.3">
      <c r="A2637" s="20" t="s">
        <v>229</v>
      </c>
      <c r="B2637" s="21">
        <v>14544</v>
      </c>
      <c r="C2637" s="7"/>
      <c r="D2637" s="7"/>
    </row>
    <row r="2638" spans="1:4" x14ac:dyDescent="0.3">
      <c r="A2638" s="20" t="s">
        <v>370</v>
      </c>
      <c r="B2638" s="21">
        <v>570</v>
      </c>
      <c r="C2638" s="7"/>
      <c r="D2638" s="7"/>
    </row>
    <row r="2639" spans="1:4" x14ac:dyDescent="0.3">
      <c r="A2639" s="20" t="s">
        <v>277</v>
      </c>
      <c r="B2639" s="21">
        <v>24086</v>
      </c>
      <c r="C2639" s="7"/>
      <c r="D2639" s="7"/>
    </row>
    <row r="2640" spans="1:4" x14ac:dyDescent="0.3">
      <c r="A2640" s="20" t="s">
        <v>364</v>
      </c>
      <c r="B2640" s="21">
        <v>2642</v>
      </c>
      <c r="C2640" s="7"/>
      <c r="D2640" s="7"/>
    </row>
    <row r="2641" spans="1:4" x14ac:dyDescent="0.3">
      <c r="A2641" s="20" t="s">
        <v>329</v>
      </c>
      <c r="B2641" s="21">
        <v>18536</v>
      </c>
      <c r="C2641" s="7"/>
      <c r="D2641" s="7"/>
    </row>
    <row r="2642" spans="1:4" x14ac:dyDescent="0.3">
      <c r="A2642" s="20" t="s">
        <v>287</v>
      </c>
      <c r="B2642" s="21">
        <v>28352</v>
      </c>
      <c r="C2642" s="7"/>
      <c r="D2642" s="7"/>
    </row>
    <row r="2643" spans="1:4" x14ac:dyDescent="0.3">
      <c r="A2643" s="20" t="s">
        <v>268</v>
      </c>
      <c r="B2643" s="21">
        <v>3002</v>
      </c>
      <c r="C2643" s="7"/>
      <c r="D2643" s="7"/>
    </row>
    <row r="2644" spans="1:4" x14ac:dyDescent="0.3">
      <c r="A2644" s="20" t="s">
        <v>463</v>
      </c>
      <c r="B2644" s="21">
        <v>25730</v>
      </c>
      <c r="C2644" s="7"/>
      <c r="D2644" s="7"/>
    </row>
    <row r="2645" spans="1:4" x14ac:dyDescent="0.3">
      <c r="A2645" s="20" t="s">
        <v>426</v>
      </c>
      <c r="B2645" s="21">
        <v>5561</v>
      </c>
      <c r="C2645" s="7"/>
      <c r="D2645" s="7"/>
    </row>
    <row r="2646" spans="1:4" x14ac:dyDescent="0.3">
      <c r="A2646" s="20" t="s">
        <v>167</v>
      </c>
      <c r="B2646" s="21">
        <v>28077</v>
      </c>
      <c r="C2646" s="7"/>
      <c r="D2646" s="7"/>
    </row>
    <row r="2647" spans="1:4" x14ac:dyDescent="0.3">
      <c r="A2647" s="20" t="s">
        <v>314</v>
      </c>
      <c r="B2647" s="21">
        <v>43296</v>
      </c>
      <c r="C2647" s="7"/>
      <c r="D2647" s="7"/>
    </row>
    <row r="2648" spans="1:4" x14ac:dyDescent="0.3">
      <c r="A2648" s="20" t="s">
        <v>511</v>
      </c>
      <c r="B2648" s="21">
        <v>33517</v>
      </c>
      <c r="C2648" s="7"/>
      <c r="D2648" s="7"/>
    </row>
    <row r="2649" spans="1:4" x14ac:dyDescent="0.3">
      <c r="A2649" s="20" t="s">
        <v>533</v>
      </c>
      <c r="B2649" s="21">
        <v>45598</v>
      </c>
      <c r="C2649" s="7"/>
      <c r="D2649" s="7"/>
    </row>
    <row r="2650" spans="1:4" x14ac:dyDescent="0.3">
      <c r="A2650" s="20" t="s">
        <v>486</v>
      </c>
      <c r="B2650" s="21">
        <v>32943</v>
      </c>
      <c r="C2650" s="7"/>
      <c r="D2650" s="7"/>
    </row>
    <row r="2651" spans="1:4" x14ac:dyDescent="0.3">
      <c r="A2651" s="20" t="s">
        <v>286</v>
      </c>
      <c r="B2651" s="21">
        <v>10864</v>
      </c>
      <c r="C2651" s="7"/>
      <c r="D2651" s="7"/>
    </row>
    <row r="2652" spans="1:4" x14ac:dyDescent="0.3">
      <c r="A2652" s="20" t="s">
        <v>235</v>
      </c>
      <c r="B2652" s="21">
        <v>43909</v>
      </c>
      <c r="C2652" s="7"/>
      <c r="D2652" s="7"/>
    </row>
    <row r="2653" spans="1:4" x14ac:dyDescent="0.3">
      <c r="A2653" s="20" t="s">
        <v>353</v>
      </c>
      <c r="B2653" s="21">
        <v>7911</v>
      </c>
      <c r="C2653" s="7"/>
      <c r="D2653" s="7"/>
    </row>
    <row r="2654" spans="1:4" x14ac:dyDescent="0.3">
      <c r="A2654" s="20" t="s">
        <v>194</v>
      </c>
      <c r="B2654" s="21">
        <v>46949</v>
      </c>
      <c r="C2654" s="7"/>
      <c r="D2654" s="7"/>
    </row>
    <row r="2655" spans="1:4" x14ac:dyDescent="0.3">
      <c r="A2655" s="20" t="s">
        <v>199</v>
      </c>
      <c r="B2655" s="21">
        <v>15404</v>
      </c>
      <c r="C2655" s="7"/>
      <c r="D2655" s="7"/>
    </row>
    <row r="2656" spans="1:4" x14ac:dyDescent="0.3">
      <c r="A2656" s="20" t="s">
        <v>446</v>
      </c>
      <c r="B2656" s="21">
        <v>18899</v>
      </c>
      <c r="C2656" s="7"/>
      <c r="D2656" s="7"/>
    </row>
    <row r="2657" spans="1:4" x14ac:dyDescent="0.3">
      <c r="A2657" s="20" t="s">
        <v>359</v>
      </c>
      <c r="B2657" s="21">
        <v>32833</v>
      </c>
      <c r="C2657" s="7"/>
      <c r="D2657" s="7"/>
    </row>
    <row r="2658" spans="1:4" x14ac:dyDescent="0.3">
      <c r="A2658" s="20" t="s">
        <v>295</v>
      </c>
      <c r="B2658" s="21">
        <v>40420</v>
      </c>
      <c r="C2658" s="7"/>
      <c r="D2658" s="7"/>
    </row>
    <row r="2659" spans="1:4" x14ac:dyDescent="0.3">
      <c r="A2659" s="20" t="s">
        <v>237</v>
      </c>
      <c r="B2659" s="21">
        <v>1144</v>
      </c>
      <c r="C2659" s="7"/>
      <c r="D2659" s="7"/>
    </row>
    <row r="2660" spans="1:4" x14ac:dyDescent="0.3">
      <c r="A2660" s="20" t="s">
        <v>344</v>
      </c>
      <c r="B2660" s="21">
        <v>43673</v>
      </c>
      <c r="C2660" s="7"/>
      <c r="D2660" s="7"/>
    </row>
    <row r="2661" spans="1:4" x14ac:dyDescent="0.3">
      <c r="A2661" s="20" t="s">
        <v>419</v>
      </c>
      <c r="B2661" s="21">
        <v>18580</v>
      </c>
      <c r="C2661" s="7"/>
      <c r="D2661" s="7"/>
    </row>
    <row r="2662" spans="1:4" x14ac:dyDescent="0.3">
      <c r="A2662" s="20" t="s">
        <v>412</v>
      </c>
      <c r="B2662" s="21">
        <v>36501</v>
      </c>
      <c r="C2662" s="7"/>
      <c r="D2662" s="7"/>
    </row>
    <row r="2663" spans="1:4" x14ac:dyDescent="0.3">
      <c r="A2663" s="20" t="s">
        <v>226</v>
      </c>
      <c r="B2663" s="21">
        <v>31492</v>
      </c>
      <c r="C2663" s="7"/>
      <c r="D2663" s="7"/>
    </row>
    <row r="2664" spans="1:4" x14ac:dyDescent="0.3">
      <c r="A2664" s="20" t="s">
        <v>324</v>
      </c>
      <c r="B2664" s="21">
        <v>16550</v>
      </c>
      <c r="C2664" s="7"/>
      <c r="D2664" s="7"/>
    </row>
    <row r="2665" spans="1:4" x14ac:dyDescent="0.3">
      <c r="A2665" s="20" t="s">
        <v>200</v>
      </c>
      <c r="B2665" s="21">
        <v>22425</v>
      </c>
      <c r="C2665" s="7"/>
      <c r="D2665" s="7"/>
    </row>
    <row r="2666" spans="1:4" x14ac:dyDescent="0.3">
      <c r="A2666" s="20" t="s">
        <v>518</v>
      </c>
      <c r="B2666" s="21">
        <v>11838</v>
      </c>
      <c r="C2666" s="7"/>
      <c r="D2666" s="7"/>
    </row>
    <row r="2667" spans="1:4" x14ac:dyDescent="0.3">
      <c r="A2667" s="20" t="s">
        <v>361</v>
      </c>
      <c r="B2667" s="21">
        <v>4743</v>
      </c>
      <c r="C2667" s="7"/>
      <c r="D2667" s="7"/>
    </row>
    <row r="2668" spans="1:4" x14ac:dyDescent="0.3">
      <c r="A2668" s="20" t="s">
        <v>201</v>
      </c>
      <c r="B2668" s="21">
        <v>9838</v>
      </c>
      <c r="C2668" s="7"/>
      <c r="D2668" s="7"/>
    </row>
    <row r="2669" spans="1:4" x14ac:dyDescent="0.3">
      <c r="A2669" s="20" t="s">
        <v>261</v>
      </c>
      <c r="B2669" s="21">
        <v>2551</v>
      </c>
      <c r="C2669" s="7"/>
      <c r="D2669" s="7"/>
    </row>
    <row r="2670" spans="1:4" x14ac:dyDescent="0.3">
      <c r="A2670" s="20" t="s">
        <v>379</v>
      </c>
      <c r="B2670" s="21">
        <v>34032</v>
      </c>
      <c r="C2670" s="7"/>
      <c r="D2670" s="7"/>
    </row>
    <row r="2671" spans="1:4" x14ac:dyDescent="0.3">
      <c r="A2671" s="20" t="s">
        <v>194</v>
      </c>
      <c r="B2671" s="21">
        <v>19755</v>
      </c>
      <c r="C2671" s="7"/>
      <c r="D2671" s="7"/>
    </row>
    <row r="2672" spans="1:4" x14ac:dyDescent="0.3">
      <c r="A2672" s="20" t="s">
        <v>434</v>
      </c>
      <c r="B2672" s="21">
        <v>25561</v>
      </c>
      <c r="C2672" s="7"/>
      <c r="D2672" s="7"/>
    </row>
    <row r="2673" spans="1:4" x14ac:dyDescent="0.3">
      <c r="A2673" s="20" t="s">
        <v>323</v>
      </c>
      <c r="B2673" s="21">
        <v>48649</v>
      </c>
      <c r="C2673" s="7"/>
      <c r="D2673" s="7"/>
    </row>
    <row r="2674" spans="1:4" x14ac:dyDescent="0.3">
      <c r="A2674" s="20" t="s">
        <v>364</v>
      </c>
      <c r="B2674" s="21">
        <v>30408</v>
      </c>
      <c r="C2674" s="7"/>
      <c r="D2674" s="7"/>
    </row>
    <row r="2675" spans="1:4" x14ac:dyDescent="0.3">
      <c r="A2675" s="20" t="s">
        <v>266</v>
      </c>
      <c r="B2675" s="21">
        <v>32617</v>
      </c>
      <c r="C2675" s="7"/>
      <c r="D2675" s="7"/>
    </row>
    <row r="2676" spans="1:4" x14ac:dyDescent="0.3">
      <c r="A2676" s="20" t="s">
        <v>512</v>
      </c>
      <c r="B2676" s="21">
        <v>46289</v>
      </c>
      <c r="C2676" s="7"/>
      <c r="D2676" s="7"/>
    </row>
    <row r="2677" spans="1:4" x14ac:dyDescent="0.3">
      <c r="A2677" s="20" t="s">
        <v>392</v>
      </c>
      <c r="B2677" s="21">
        <v>40460</v>
      </c>
      <c r="C2677" s="7"/>
      <c r="D2677" s="7"/>
    </row>
    <row r="2678" spans="1:4" x14ac:dyDescent="0.3">
      <c r="A2678" s="20" t="s">
        <v>442</v>
      </c>
      <c r="B2678" s="21">
        <v>45961</v>
      </c>
      <c r="C2678" s="7"/>
      <c r="D2678" s="7"/>
    </row>
    <row r="2679" spans="1:4" x14ac:dyDescent="0.3">
      <c r="A2679" s="20" t="s">
        <v>294</v>
      </c>
      <c r="B2679" s="21">
        <v>19089</v>
      </c>
      <c r="C2679" s="7"/>
      <c r="D2679" s="7"/>
    </row>
    <row r="2680" spans="1:4" x14ac:dyDescent="0.3">
      <c r="A2680" s="20" t="s">
        <v>442</v>
      </c>
      <c r="B2680" s="21">
        <v>7225</v>
      </c>
      <c r="C2680" s="7"/>
      <c r="D2680" s="7"/>
    </row>
    <row r="2681" spans="1:4" x14ac:dyDescent="0.3">
      <c r="A2681" s="20" t="s">
        <v>419</v>
      </c>
      <c r="B2681" s="21">
        <v>16131</v>
      </c>
      <c r="C2681" s="7"/>
      <c r="D2681" s="7"/>
    </row>
    <row r="2682" spans="1:4" x14ac:dyDescent="0.3">
      <c r="A2682" s="20" t="s">
        <v>400</v>
      </c>
      <c r="B2682" s="21">
        <v>31941</v>
      </c>
      <c r="C2682" s="7"/>
      <c r="D2682" s="7"/>
    </row>
    <row r="2683" spans="1:4" x14ac:dyDescent="0.3">
      <c r="A2683" s="20" t="s">
        <v>457</v>
      </c>
      <c r="B2683" s="21">
        <v>5526</v>
      </c>
      <c r="C2683" s="7"/>
      <c r="D2683" s="7"/>
    </row>
    <row r="2684" spans="1:4" x14ac:dyDescent="0.3">
      <c r="A2684" s="20" t="s">
        <v>494</v>
      </c>
      <c r="B2684" s="21">
        <v>36443</v>
      </c>
      <c r="C2684" s="7"/>
      <c r="D2684" s="7"/>
    </row>
    <row r="2685" spans="1:4" x14ac:dyDescent="0.3">
      <c r="A2685" s="20" t="s">
        <v>219</v>
      </c>
      <c r="B2685" s="21">
        <v>37046</v>
      </c>
      <c r="C2685" s="7"/>
      <c r="D2685" s="7"/>
    </row>
    <row r="2686" spans="1:4" x14ac:dyDescent="0.3">
      <c r="A2686" s="20" t="s">
        <v>213</v>
      </c>
      <c r="B2686" s="21">
        <v>25972</v>
      </c>
      <c r="C2686" s="7"/>
      <c r="D2686" s="7"/>
    </row>
    <row r="2687" spans="1:4" x14ac:dyDescent="0.3">
      <c r="A2687" s="20" t="s">
        <v>351</v>
      </c>
      <c r="B2687" s="21">
        <v>11970</v>
      </c>
      <c r="C2687" s="7"/>
      <c r="D2687" s="7"/>
    </row>
    <row r="2688" spans="1:4" x14ac:dyDescent="0.3">
      <c r="A2688" s="20" t="s">
        <v>507</v>
      </c>
      <c r="B2688" s="21">
        <v>13707</v>
      </c>
      <c r="C2688" s="7"/>
      <c r="D2688" s="7"/>
    </row>
    <row r="2689" spans="1:4" x14ac:dyDescent="0.3">
      <c r="A2689" s="20" t="s">
        <v>442</v>
      </c>
      <c r="B2689" s="21">
        <v>31830</v>
      </c>
      <c r="C2689" s="7"/>
      <c r="D2689" s="7"/>
    </row>
    <row r="2690" spans="1:4" x14ac:dyDescent="0.3">
      <c r="A2690" s="20" t="s">
        <v>428</v>
      </c>
      <c r="B2690" s="21">
        <v>30136</v>
      </c>
      <c r="C2690" s="7"/>
      <c r="D2690" s="7"/>
    </row>
    <row r="2691" spans="1:4" x14ac:dyDescent="0.3">
      <c r="A2691" s="20" t="s">
        <v>396</v>
      </c>
      <c r="B2691" s="21">
        <v>34945</v>
      </c>
      <c r="C2691" s="7"/>
      <c r="D2691" s="7"/>
    </row>
    <row r="2692" spans="1:4" x14ac:dyDescent="0.3">
      <c r="A2692" s="20" t="s">
        <v>290</v>
      </c>
      <c r="B2692" s="21">
        <v>6928</v>
      </c>
      <c r="C2692" s="7"/>
      <c r="D2692" s="7"/>
    </row>
    <row r="2693" spans="1:4" x14ac:dyDescent="0.3">
      <c r="A2693" s="20" t="s">
        <v>477</v>
      </c>
      <c r="B2693" s="21">
        <v>7500</v>
      </c>
      <c r="C2693" s="7"/>
      <c r="D2693" s="7"/>
    </row>
    <row r="2694" spans="1:4" x14ac:dyDescent="0.3">
      <c r="A2694" s="20" t="s">
        <v>252</v>
      </c>
      <c r="B2694" s="21">
        <v>5167</v>
      </c>
      <c r="C2694" s="7"/>
      <c r="D2694" s="7"/>
    </row>
    <row r="2695" spans="1:4" x14ac:dyDescent="0.3">
      <c r="A2695" s="20" t="s">
        <v>316</v>
      </c>
      <c r="B2695" s="21">
        <v>6809</v>
      </c>
      <c r="C2695" s="7"/>
      <c r="D2695" s="7"/>
    </row>
    <row r="2696" spans="1:4" x14ac:dyDescent="0.3">
      <c r="A2696" s="20" t="s">
        <v>307</v>
      </c>
      <c r="B2696" s="21">
        <v>35842</v>
      </c>
      <c r="C2696" s="7"/>
      <c r="D2696" s="7"/>
    </row>
    <row r="2697" spans="1:4" x14ac:dyDescent="0.3">
      <c r="A2697" s="20" t="s">
        <v>280</v>
      </c>
      <c r="B2697" s="21">
        <v>20885</v>
      </c>
      <c r="C2697" s="7"/>
      <c r="D2697" s="7"/>
    </row>
    <row r="2698" spans="1:4" x14ac:dyDescent="0.3">
      <c r="A2698" s="20" t="s">
        <v>446</v>
      </c>
      <c r="B2698" s="21">
        <v>36547</v>
      </c>
      <c r="C2698" s="7"/>
      <c r="D2698" s="7"/>
    </row>
    <row r="2699" spans="1:4" x14ac:dyDescent="0.3">
      <c r="A2699" s="20" t="s">
        <v>231</v>
      </c>
      <c r="B2699" s="21">
        <v>2497</v>
      </c>
      <c r="C2699" s="7"/>
      <c r="D2699" s="7"/>
    </row>
    <row r="2700" spans="1:4" x14ac:dyDescent="0.3">
      <c r="A2700" s="20" t="s">
        <v>247</v>
      </c>
      <c r="B2700" s="21">
        <v>11850</v>
      </c>
      <c r="C2700" s="7"/>
      <c r="D2700" s="7"/>
    </row>
    <row r="2701" spans="1:4" x14ac:dyDescent="0.3">
      <c r="A2701" s="20" t="s">
        <v>469</v>
      </c>
      <c r="B2701" s="21">
        <v>22559</v>
      </c>
      <c r="C2701" s="7"/>
      <c r="D2701" s="7"/>
    </row>
    <row r="2702" spans="1:4" x14ac:dyDescent="0.3">
      <c r="A2702" s="20" t="s">
        <v>152</v>
      </c>
      <c r="B2702" s="21">
        <v>38798</v>
      </c>
      <c r="C2702" s="7"/>
      <c r="D2702" s="7"/>
    </row>
    <row r="2703" spans="1:4" x14ac:dyDescent="0.3">
      <c r="A2703" s="20" t="s">
        <v>431</v>
      </c>
      <c r="B2703" s="21">
        <v>49671</v>
      </c>
      <c r="C2703" s="7"/>
      <c r="D2703" s="7"/>
    </row>
    <row r="2704" spans="1:4" x14ac:dyDescent="0.3">
      <c r="A2704" s="20" t="s">
        <v>216</v>
      </c>
      <c r="B2704" s="21">
        <v>2014</v>
      </c>
      <c r="C2704" s="7"/>
      <c r="D2704" s="7"/>
    </row>
    <row r="2705" spans="1:4" x14ac:dyDescent="0.3">
      <c r="A2705" s="20" t="s">
        <v>507</v>
      </c>
      <c r="B2705" s="21">
        <v>47813</v>
      </c>
      <c r="C2705" s="7"/>
      <c r="D2705" s="7"/>
    </row>
    <row r="2706" spans="1:4" x14ac:dyDescent="0.3">
      <c r="A2706" s="20" t="s">
        <v>168</v>
      </c>
      <c r="B2706" s="21">
        <v>26524</v>
      </c>
      <c r="C2706" s="7"/>
      <c r="D2706" s="7"/>
    </row>
    <row r="2707" spans="1:4" x14ac:dyDescent="0.3">
      <c r="A2707" s="20" t="s">
        <v>272</v>
      </c>
      <c r="B2707" s="21">
        <v>28093</v>
      </c>
      <c r="C2707" s="7"/>
      <c r="D2707" s="7"/>
    </row>
    <row r="2708" spans="1:4" x14ac:dyDescent="0.3">
      <c r="A2708" s="20" t="s">
        <v>163</v>
      </c>
      <c r="B2708" s="21">
        <v>27107</v>
      </c>
      <c r="C2708" s="7"/>
      <c r="D2708" s="7"/>
    </row>
    <row r="2709" spans="1:4" x14ac:dyDescent="0.3">
      <c r="A2709" s="20" t="s">
        <v>175</v>
      </c>
      <c r="B2709" s="21">
        <v>29277</v>
      </c>
      <c r="C2709" s="7"/>
      <c r="D2709" s="7"/>
    </row>
    <row r="2710" spans="1:4" x14ac:dyDescent="0.3">
      <c r="A2710" s="20" t="s">
        <v>475</v>
      </c>
      <c r="B2710" s="21">
        <v>5252</v>
      </c>
      <c r="C2710" s="7"/>
      <c r="D2710" s="7"/>
    </row>
    <row r="2711" spans="1:4" x14ac:dyDescent="0.3">
      <c r="A2711" s="20" t="s">
        <v>393</v>
      </c>
      <c r="B2711" s="21">
        <v>11558</v>
      </c>
      <c r="C2711" s="7"/>
      <c r="D2711" s="7"/>
    </row>
    <row r="2712" spans="1:4" x14ac:dyDescent="0.3">
      <c r="A2712" s="20" t="s">
        <v>224</v>
      </c>
      <c r="B2712" s="21">
        <v>1705</v>
      </c>
      <c r="C2712" s="7"/>
      <c r="D2712" s="7"/>
    </row>
    <row r="2713" spans="1:4" x14ac:dyDescent="0.3">
      <c r="A2713" s="20" t="s">
        <v>428</v>
      </c>
      <c r="B2713" s="21">
        <v>24524</v>
      </c>
      <c r="C2713" s="7"/>
      <c r="D2713" s="7"/>
    </row>
    <row r="2714" spans="1:4" x14ac:dyDescent="0.3">
      <c r="A2714" s="20" t="s">
        <v>425</v>
      </c>
      <c r="B2714" s="21">
        <v>16307</v>
      </c>
      <c r="C2714" s="7"/>
      <c r="D2714" s="7"/>
    </row>
    <row r="2715" spans="1:4" x14ac:dyDescent="0.3">
      <c r="A2715" s="20" t="s">
        <v>394</v>
      </c>
      <c r="B2715" s="21">
        <v>44258</v>
      </c>
      <c r="C2715" s="7"/>
      <c r="D2715" s="7"/>
    </row>
    <row r="2716" spans="1:4" x14ac:dyDescent="0.3">
      <c r="A2716" s="20" t="s">
        <v>164</v>
      </c>
      <c r="B2716" s="21">
        <v>27629</v>
      </c>
      <c r="C2716" s="7"/>
      <c r="D2716" s="7"/>
    </row>
    <row r="2717" spans="1:4" x14ac:dyDescent="0.3">
      <c r="A2717" s="20" t="s">
        <v>276</v>
      </c>
      <c r="B2717" s="21">
        <v>17946</v>
      </c>
      <c r="C2717" s="7"/>
      <c r="D2717" s="7"/>
    </row>
    <row r="2718" spans="1:4" x14ac:dyDescent="0.3">
      <c r="A2718" s="20" t="s">
        <v>316</v>
      </c>
      <c r="B2718" s="21">
        <v>32021</v>
      </c>
      <c r="C2718" s="7"/>
      <c r="D2718" s="7"/>
    </row>
    <row r="2719" spans="1:4" x14ac:dyDescent="0.3">
      <c r="A2719" s="20" t="s">
        <v>371</v>
      </c>
      <c r="B2719" s="21">
        <v>8501</v>
      </c>
      <c r="C2719" s="7"/>
      <c r="D2719" s="7"/>
    </row>
    <row r="2720" spans="1:4" x14ac:dyDescent="0.3">
      <c r="A2720" s="20" t="s">
        <v>312</v>
      </c>
      <c r="B2720" s="21">
        <v>34525</v>
      </c>
      <c r="C2720" s="7"/>
      <c r="D2720" s="7"/>
    </row>
    <row r="2721" spans="1:4" x14ac:dyDescent="0.3">
      <c r="A2721" s="20" t="s">
        <v>466</v>
      </c>
      <c r="B2721" s="21">
        <v>47656</v>
      </c>
      <c r="C2721" s="7"/>
      <c r="D2721" s="7"/>
    </row>
    <row r="2722" spans="1:4" x14ac:dyDescent="0.3">
      <c r="A2722" s="20" t="s">
        <v>460</v>
      </c>
      <c r="B2722" s="21">
        <v>37622</v>
      </c>
      <c r="C2722" s="7"/>
      <c r="D2722" s="7"/>
    </row>
    <row r="2723" spans="1:4" x14ac:dyDescent="0.3">
      <c r="A2723" s="20" t="s">
        <v>378</v>
      </c>
      <c r="B2723" s="21">
        <v>8711</v>
      </c>
      <c r="C2723" s="7"/>
      <c r="D2723" s="7"/>
    </row>
    <row r="2724" spans="1:4" x14ac:dyDescent="0.3">
      <c r="A2724" s="20" t="s">
        <v>292</v>
      </c>
      <c r="B2724" s="21">
        <v>43719</v>
      </c>
      <c r="C2724" s="7"/>
      <c r="D2724" s="7"/>
    </row>
    <row r="2725" spans="1:4" x14ac:dyDescent="0.3">
      <c r="A2725" s="20" t="s">
        <v>413</v>
      </c>
      <c r="B2725" s="21">
        <v>40956</v>
      </c>
      <c r="C2725" s="7"/>
      <c r="D2725" s="7"/>
    </row>
    <row r="2726" spans="1:4" x14ac:dyDescent="0.3">
      <c r="A2726" s="20" t="s">
        <v>167</v>
      </c>
      <c r="B2726" s="21">
        <v>3439</v>
      </c>
      <c r="C2726" s="7"/>
      <c r="D2726" s="7"/>
    </row>
    <row r="2727" spans="1:4" x14ac:dyDescent="0.3">
      <c r="A2727" s="20" t="s">
        <v>476</v>
      </c>
      <c r="B2727" s="21">
        <v>15351</v>
      </c>
      <c r="C2727" s="7"/>
      <c r="D2727" s="7"/>
    </row>
    <row r="2728" spans="1:4" x14ac:dyDescent="0.3">
      <c r="A2728" s="20" t="s">
        <v>441</v>
      </c>
      <c r="B2728" s="21">
        <v>36390</v>
      </c>
      <c r="C2728" s="7"/>
      <c r="D2728" s="7"/>
    </row>
    <row r="2729" spans="1:4" x14ac:dyDescent="0.3">
      <c r="A2729" s="20" t="s">
        <v>433</v>
      </c>
      <c r="B2729" s="21">
        <v>6324</v>
      </c>
      <c r="C2729" s="7"/>
      <c r="D2729" s="7"/>
    </row>
    <row r="2730" spans="1:4" x14ac:dyDescent="0.3">
      <c r="A2730" s="20" t="s">
        <v>430</v>
      </c>
      <c r="B2730" s="21">
        <v>30516</v>
      </c>
      <c r="C2730" s="7"/>
      <c r="D2730" s="7"/>
    </row>
    <row r="2731" spans="1:4" x14ac:dyDescent="0.3">
      <c r="A2731" s="20" t="s">
        <v>213</v>
      </c>
      <c r="B2731" s="21">
        <v>35310</v>
      </c>
      <c r="C2731" s="7"/>
      <c r="D2731" s="7"/>
    </row>
    <row r="2732" spans="1:4" x14ac:dyDescent="0.3">
      <c r="A2732" s="20" t="s">
        <v>484</v>
      </c>
      <c r="B2732" s="21">
        <v>47822</v>
      </c>
      <c r="C2732" s="7"/>
      <c r="D2732" s="7"/>
    </row>
    <row r="2733" spans="1:4" x14ac:dyDescent="0.3">
      <c r="A2733" s="20" t="s">
        <v>373</v>
      </c>
      <c r="B2733" s="21">
        <v>23164</v>
      </c>
      <c r="C2733" s="7"/>
      <c r="D2733" s="7"/>
    </row>
    <row r="2734" spans="1:4" x14ac:dyDescent="0.3">
      <c r="A2734" s="20" t="s">
        <v>452</v>
      </c>
      <c r="B2734" s="21">
        <v>12615</v>
      </c>
      <c r="C2734" s="7"/>
      <c r="D2734" s="7"/>
    </row>
    <row r="2735" spans="1:4" x14ac:dyDescent="0.3">
      <c r="A2735" s="20" t="s">
        <v>286</v>
      </c>
      <c r="B2735" s="21">
        <v>33914</v>
      </c>
      <c r="C2735" s="7"/>
      <c r="D2735" s="7"/>
    </row>
    <row r="2736" spans="1:4" x14ac:dyDescent="0.3">
      <c r="A2736" s="20" t="s">
        <v>232</v>
      </c>
      <c r="B2736" s="21">
        <v>9278</v>
      </c>
      <c r="C2736" s="7"/>
      <c r="D2736" s="7"/>
    </row>
    <row r="2737" spans="1:4" x14ac:dyDescent="0.3">
      <c r="A2737" s="20" t="s">
        <v>213</v>
      </c>
      <c r="B2737" s="21">
        <v>37586</v>
      </c>
      <c r="C2737" s="7"/>
      <c r="D2737" s="7"/>
    </row>
    <row r="2738" spans="1:4" x14ac:dyDescent="0.3">
      <c r="A2738" s="20" t="s">
        <v>256</v>
      </c>
      <c r="B2738" s="21">
        <v>37440</v>
      </c>
      <c r="C2738" s="7"/>
      <c r="D2738" s="7"/>
    </row>
    <row r="2739" spans="1:4" x14ac:dyDescent="0.3">
      <c r="A2739" s="20" t="s">
        <v>233</v>
      </c>
      <c r="B2739" s="21">
        <v>14903</v>
      </c>
      <c r="C2739" s="7"/>
      <c r="D2739" s="7"/>
    </row>
    <row r="2740" spans="1:4" x14ac:dyDescent="0.3">
      <c r="A2740" s="20" t="s">
        <v>210</v>
      </c>
      <c r="B2740" s="21">
        <v>15190</v>
      </c>
      <c r="C2740" s="7"/>
      <c r="D2740" s="7"/>
    </row>
    <row r="2741" spans="1:4" x14ac:dyDescent="0.3">
      <c r="A2741" s="20" t="s">
        <v>494</v>
      </c>
      <c r="B2741" s="21">
        <v>4985</v>
      </c>
      <c r="C2741" s="7"/>
      <c r="D2741" s="7"/>
    </row>
    <row r="2742" spans="1:4" x14ac:dyDescent="0.3">
      <c r="A2742" s="20" t="s">
        <v>348</v>
      </c>
      <c r="B2742" s="21">
        <v>2716</v>
      </c>
      <c r="C2742" s="7"/>
      <c r="D2742" s="7"/>
    </row>
    <row r="2743" spans="1:4" x14ac:dyDescent="0.3">
      <c r="A2743" s="20" t="s">
        <v>384</v>
      </c>
      <c r="B2743" s="21">
        <v>5688</v>
      </c>
      <c r="C2743" s="7"/>
      <c r="D2743" s="7"/>
    </row>
    <row r="2744" spans="1:4" x14ac:dyDescent="0.3">
      <c r="A2744" s="20" t="s">
        <v>441</v>
      </c>
      <c r="B2744" s="21">
        <v>4558</v>
      </c>
      <c r="C2744" s="7"/>
      <c r="D2744" s="7"/>
    </row>
    <row r="2745" spans="1:4" x14ac:dyDescent="0.3">
      <c r="A2745" s="20" t="s">
        <v>209</v>
      </c>
      <c r="B2745" s="21">
        <v>41417</v>
      </c>
      <c r="C2745" s="7"/>
      <c r="D2745" s="7"/>
    </row>
    <row r="2746" spans="1:4" x14ac:dyDescent="0.3">
      <c r="A2746" s="20" t="s">
        <v>335</v>
      </c>
      <c r="B2746" s="21">
        <v>29218</v>
      </c>
      <c r="C2746" s="7"/>
      <c r="D2746" s="7"/>
    </row>
    <row r="2747" spans="1:4" x14ac:dyDescent="0.3">
      <c r="A2747" s="20" t="s">
        <v>500</v>
      </c>
      <c r="B2747" s="21">
        <v>35700</v>
      </c>
      <c r="C2747" s="7"/>
      <c r="D2747" s="7"/>
    </row>
    <row r="2748" spans="1:4" x14ac:dyDescent="0.3">
      <c r="A2748" s="20" t="s">
        <v>281</v>
      </c>
      <c r="B2748" s="21">
        <v>47471</v>
      </c>
      <c r="C2748" s="7"/>
      <c r="D2748" s="7"/>
    </row>
    <row r="2749" spans="1:4" x14ac:dyDescent="0.3">
      <c r="A2749" s="20" t="s">
        <v>235</v>
      </c>
      <c r="B2749" s="21">
        <v>11554</v>
      </c>
      <c r="C2749" s="7"/>
      <c r="D2749" s="7"/>
    </row>
    <row r="2750" spans="1:4" x14ac:dyDescent="0.3">
      <c r="A2750" s="20" t="s">
        <v>331</v>
      </c>
      <c r="B2750" s="21">
        <v>36115</v>
      </c>
      <c r="C2750" s="7"/>
      <c r="D2750" s="7"/>
    </row>
    <row r="2751" spans="1:4" x14ac:dyDescent="0.3">
      <c r="A2751" s="20" t="s">
        <v>404</v>
      </c>
      <c r="B2751" s="21">
        <v>21959</v>
      </c>
      <c r="C2751" s="7"/>
      <c r="D2751" s="7"/>
    </row>
    <row r="2752" spans="1:4" x14ac:dyDescent="0.3">
      <c r="A2752" s="20" t="s">
        <v>216</v>
      </c>
      <c r="B2752" s="21">
        <v>27265</v>
      </c>
      <c r="C2752" s="7"/>
      <c r="D2752" s="7"/>
    </row>
    <row r="2753" spans="1:4" x14ac:dyDescent="0.3">
      <c r="A2753" s="20" t="s">
        <v>200</v>
      </c>
      <c r="B2753" s="21">
        <v>4416</v>
      </c>
      <c r="C2753" s="7"/>
      <c r="D2753" s="7"/>
    </row>
    <row r="2754" spans="1:4" x14ac:dyDescent="0.3">
      <c r="A2754" s="20" t="s">
        <v>446</v>
      </c>
      <c r="B2754" s="21">
        <v>3396</v>
      </c>
      <c r="C2754" s="7"/>
      <c r="D2754" s="7"/>
    </row>
    <row r="2755" spans="1:4" x14ac:dyDescent="0.3">
      <c r="A2755" s="20" t="s">
        <v>341</v>
      </c>
      <c r="B2755" s="21">
        <v>33557</v>
      </c>
      <c r="C2755" s="7"/>
      <c r="D2755" s="7"/>
    </row>
    <row r="2756" spans="1:4" x14ac:dyDescent="0.3">
      <c r="A2756" s="20" t="s">
        <v>341</v>
      </c>
      <c r="B2756" s="21">
        <v>2098</v>
      </c>
      <c r="C2756" s="7"/>
      <c r="D2756" s="7"/>
    </row>
    <row r="2757" spans="1:4" x14ac:dyDescent="0.3">
      <c r="A2757" s="20" t="s">
        <v>350</v>
      </c>
      <c r="B2757" s="21">
        <v>30906</v>
      </c>
      <c r="C2757" s="7"/>
      <c r="D2757" s="7"/>
    </row>
    <row r="2758" spans="1:4" x14ac:dyDescent="0.3">
      <c r="A2758" s="20" t="s">
        <v>462</v>
      </c>
      <c r="B2758" s="21">
        <v>7383</v>
      </c>
      <c r="C2758" s="7"/>
      <c r="D2758" s="7"/>
    </row>
    <row r="2759" spans="1:4" x14ac:dyDescent="0.3">
      <c r="A2759" s="20" t="s">
        <v>242</v>
      </c>
      <c r="B2759" s="21">
        <v>1651</v>
      </c>
      <c r="C2759" s="7"/>
      <c r="D2759" s="7"/>
    </row>
    <row r="2760" spans="1:4" x14ac:dyDescent="0.3">
      <c r="A2760" s="20" t="s">
        <v>510</v>
      </c>
      <c r="B2760" s="21">
        <v>49714</v>
      </c>
      <c r="C2760" s="7"/>
      <c r="D2760" s="7"/>
    </row>
    <row r="2761" spans="1:4" x14ac:dyDescent="0.3">
      <c r="A2761" s="20" t="s">
        <v>223</v>
      </c>
      <c r="B2761" s="21">
        <v>6543</v>
      </c>
      <c r="C2761" s="7"/>
      <c r="D2761" s="7"/>
    </row>
    <row r="2762" spans="1:4" x14ac:dyDescent="0.3">
      <c r="A2762" s="20" t="s">
        <v>346</v>
      </c>
      <c r="B2762" s="21">
        <v>18871</v>
      </c>
      <c r="C2762" s="7"/>
      <c r="D2762" s="7"/>
    </row>
    <row r="2763" spans="1:4" x14ac:dyDescent="0.3">
      <c r="A2763" s="20" t="s">
        <v>508</v>
      </c>
      <c r="B2763" s="21">
        <v>26527</v>
      </c>
      <c r="C2763" s="7"/>
      <c r="D2763" s="7"/>
    </row>
    <row r="2764" spans="1:4" x14ac:dyDescent="0.3">
      <c r="A2764" s="20" t="s">
        <v>346</v>
      </c>
      <c r="B2764" s="21">
        <v>152</v>
      </c>
      <c r="C2764" s="7"/>
      <c r="D2764" s="7"/>
    </row>
    <row r="2765" spans="1:4" x14ac:dyDescent="0.3">
      <c r="A2765" s="20" t="s">
        <v>317</v>
      </c>
      <c r="B2765" s="21">
        <v>23087</v>
      </c>
      <c r="C2765" s="7"/>
      <c r="D2765" s="7"/>
    </row>
    <row r="2766" spans="1:4" x14ac:dyDescent="0.3">
      <c r="A2766" s="20" t="s">
        <v>329</v>
      </c>
      <c r="B2766" s="21">
        <v>38395</v>
      </c>
      <c r="C2766" s="7"/>
      <c r="D2766" s="7"/>
    </row>
    <row r="2767" spans="1:4" x14ac:dyDescent="0.3">
      <c r="A2767" s="20" t="s">
        <v>357</v>
      </c>
      <c r="B2767" s="21">
        <v>45893</v>
      </c>
      <c r="C2767" s="7"/>
      <c r="D2767" s="7"/>
    </row>
    <row r="2768" spans="1:4" x14ac:dyDescent="0.3">
      <c r="A2768" s="20" t="s">
        <v>229</v>
      </c>
      <c r="B2768" s="21">
        <v>41666</v>
      </c>
      <c r="C2768" s="7"/>
      <c r="D2768" s="7"/>
    </row>
    <row r="2769" spans="1:4" x14ac:dyDescent="0.3">
      <c r="A2769" s="20" t="s">
        <v>272</v>
      </c>
      <c r="B2769" s="21">
        <v>8706</v>
      </c>
      <c r="C2769" s="7"/>
      <c r="D2769" s="7"/>
    </row>
    <row r="2770" spans="1:4" x14ac:dyDescent="0.3">
      <c r="A2770" s="20" t="s">
        <v>490</v>
      </c>
      <c r="B2770" s="21">
        <v>14757</v>
      </c>
      <c r="C2770" s="7"/>
      <c r="D2770" s="7"/>
    </row>
    <row r="2771" spans="1:4" x14ac:dyDescent="0.3">
      <c r="A2771" s="20" t="s">
        <v>318</v>
      </c>
      <c r="B2771" s="21">
        <v>40601</v>
      </c>
      <c r="C2771" s="7"/>
      <c r="D2771" s="7"/>
    </row>
    <row r="2772" spans="1:4" x14ac:dyDescent="0.3">
      <c r="A2772" s="20" t="s">
        <v>157</v>
      </c>
      <c r="B2772" s="21">
        <v>9435</v>
      </c>
      <c r="C2772" s="7"/>
      <c r="D2772" s="7"/>
    </row>
    <row r="2773" spans="1:4" x14ac:dyDescent="0.3">
      <c r="A2773" s="20" t="s">
        <v>247</v>
      </c>
      <c r="B2773" s="21">
        <v>10667</v>
      </c>
      <c r="C2773" s="7"/>
      <c r="D2773" s="7"/>
    </row>
    <row r="2774" spans="1:4" x14ac:dyDescent="0.3">
      <c r="A2774" s="20" t="s">
        <v>433</v>
      </c>
      <c r="B2774" s="21">
        <v>22923</v>
      </c>
      <c r="C2774" s="7"/>
      <c r="D2774" s="7"/>
    </row>
    <row r="2775" spans="1:4" x14ac:dyDescent="0.3">
      <c r="A2775" s="20" t="s">
        <v>452</v>
      </c>
      <c r="B2775" s="21">
        <v>47063</v>
      </c>
      <c r="C2775" s="7"/>
      <c r="D2775" s="7"/>
    </row>
    <row r="2776" spans="1:4" x14ac:dyDescent="0.3">
      <c r="A2776" s="20" t="s">
        <v>188</v>
      </c>
      <c r="B2776" s="21">
        <v>934</v>
      </c>
      <c r="C2776" s="7"/>
      <c r="D2776" s="7"/>
    </row>
    <row r="2777" spans="1:4" x14ac:dyDescent="0.3">
      <c r="A2777" s="20" t="s">
        <v>403</v>
      </c>
      <c r="B2777" s="21">
        <v>44551</v>
      </c>
      <c r="C2777" s="7"/>
      <c r="D2777" s="7"/>
    </row>
    <row r="2778" spans="1:4" x14ac:dyDescent="0.3">
      <c r="A2778" s="20" t="s">
        <v>239</v>
      </c>
      <c r="B2778" s="21">
        <v>20126</v>
      </c>
      <c r="C2778" s="7"/>
      <c r="D2778" s="7"/>
    </row>
    <row r="2779" spans="1:4" x14ac:dyDescent="0.3">
      <c r="A2779" s="20" t="s">
        <v>384</v>
      </c>
      <c r="B2779" s="21">
        <v>44604</v>
      </c>
      <c r="C2779" s="7"/>
      <c r="D2779" s="7"/>
    </row>
    <row r="2780" spans="1:4" x14ac:dyDescent="0.3">
      <c r="A2780" s="20" t="s">
        <v>294</v>
      </c>
      <c r="B2780" s="21">
        <v>44791</v>
      </c>
      <c r="C2780" s="7"/>
      <c r="D2780" s="7"/>
    </row>
    <row r="2781" spans="1:4" x14ac:dyDescent="0.3">
      <c r="A2781" s="20" t="s">
        <v>322</v>
      </c>
      <c r="B2781" s="21">
        <v>9594</v>
      </c>
      <c r="C2781" s="7"/>
      <c r="D2781" s="7"/>
    </row>
    <row r="2782" spans="1:4" x14ac:dyDescent="0.3">
      <c r="A2782" s="20" t="s">
        <v>328</v>
      </c>
      <c r="B2782" s="21">
        <v>36493</v>
      </c>
      <c r="C2782" s="7"/>
      <c r="D2782" s="7"/>
    </row>
    <row r="2783" spans="1:4" x14ac:dyDescent="0.3">
      <c r="A2783" s="20" t="s">
        <v>183</v>
      </c>
      <c r="B2783" s="21">
        <v>21604</v>
      </c>
      <c r="C2783" s="7"/>
      <c r="D2783" s="7"/>
    </row>
    <row r="2784" spans="1:4" x14ac:dyDescent="0.3">
      <c r="A2784" s="20" t="s">
        <v>514</v>
      </c>
      <c r="B2784" s="21">
        <v>41738</v>
      </c>
      <c r="C2784" s="7"/>
      <c r="D2784" s="7"/>
    </row>
    <row r="2785" spans="1:4" x14ac:dyDescent="0.3">
      <c r="A2785" s="20" t="s">
        <v>483</v>
      </c>
      <c r="B2785" s="21">
        <v>8943</v>
      </c>
      <c r="C2785" s="7"/>
      <c r="D2785" s="7"/>
    </row>
    <row r="2786" spans="1:4" x14ac:dyDescent="0.3">
      <c r="A2786" s="20" t="s">
        <v>315</v>
      </c>
      <c r="B2786" s="21">
        <v>3067</v>
      </c>
      <c r="C2786" s="7"/>
      <c r="D2786" s="7"/>
    </row>
    <row r="2787" spans="1:4" x14ac:dyDescent="0.3">
      <c r="A2787" s="20" t="s">
        <v>448</v>
      </c>
      <c r="B2787" s="21">
        <v>14958</v>
      </c>
      <c r="C2787" s="7"/>
      <c r="D2787" s="7"/>
    </row>
    <row r="2788" spans="1:4" x14ac:dyDescent="0.3">
      <c r="A2788" s="20" t="s">
        <v>174</v>
      </c>
      <c r="B2788" s="21">
        <v>1295</v>
      </c>
      <c r="C2788" s="7"/>
      <c r="D2788" s="7"/>
    </row>
    <row r="2789" spans="1:4" x14ac:dyDescent="0.3">
      <c r="A2789" s="20" t="s">
        <v>456</v>
      </c>
      <c r="B2789" s="21">
        <v>42587</v>
      </c>
      <c r="C2789" s="7"/>
      <c r="D2789" s="7"/>
    </row>
    <row r="2790" spans="1:4" x14ac:dyDescent="0.3">
      <c r="A2790" s="20" t="s">
        <v>489</v>
      </c>
      <c r="B2790" s="21">
        <v>37579</v>
      </c>
      <c r="C2790" s="7"/>
      <c r="D2790" s="7"/>
    </row>
    <row r="2791" spans="1:4" x14ac:dyDescent="0.3">
      <c r="A2791" s="20" t="s">
        <v>352</v>
      </c>
      <c r="B2791" s="21">
        <v>21491</v>
      </c>
      <c r="C2791" s="7"/>
      <c r="D2791" s="7"/>
    </row>
    <row r="2792" spans="1:4" x14ac:dyDescent="0.3">
      <c r="A2792" s="20" t="s">
        <v>254</v>
      </c>
      <c r="B2792" s="21">
        <v>45357</v>
      </c>
      <c r="C2792" s="7"/>
      <c r="D2792" s="7"/>
    </row>
    <row r="2793" spans="1:4" x14ac:dyDescent="0.3">
      <c r="A2793" s="20" t="s">
        <v>534</v>
      </c>
      <c r="B2793" s="21">
        <v>21011</v>
      </c>
      <c r="C2793" s="7"/>
      <c r="D2793" s="7"/>
    </row>
    <row r="2794" spans="1:4" x14ac:dyDescent="0.3">
      <c r="A2794" s="20" t="s">
        <v>312</v>
      </c>
      <c r="B2794" s="21">
        <v>10414</v>
      </c>
      <c r="C2794" s="7"/>
      <c r="D2794" s="7"/>
    </row>
    <row r="2795" spans="1:4" x14ac:dyDescent="0.3">
      <c r="A2795" s="20" t="s">
        <v>409</v>
      </c>
      <c r="B2795" s="21">
        <v>43431</v>
      </c>
      <c r="C2795" s="7"/>
      <c r="D2795" s="7"/>
    </row>
    <row r="2796" spans="1:4" x14ac:dyDescent="0.3">
      <c r="A2796" s="20" t="s">
        <v>503</v>
      </c>
      <c r="B2796" s="21">
        <v>28250</v>
      </c>
      <c r="C2796" s="7"/>
      <c r="D2796" s="7"/>
    </row>
    <row r="2797" spans="1:4" x14ac:dyDescent="0.3">
      <c r="A2797" s="20" t="s">
        <v>208</v>
      </c>
      <c r="B2797" s="21">
        <v>17367</v>
      </c>
      <c r="C2797" s="7"/>
      <c r="D2797" s="7"/>
    </row>
    <row r="2798" spans="1:4" x14ac:dyDescent="0.3">
      <c r="A2798" s="20" t="s">
        <v>507</v>
      </c>
      <c r="B2798" s="21">
        <v>28386</v>
      </c>
      <c r="C2798" s="7"/>
      <c r="D2798" s="7"/>
    </row>
    <row r="2799" spans="1:4" x14ac:dyDescent="0.3">
      <c r="A2799" s="20" t="s">
        <v>388</v>
      </c>
      <c r="B2799" s="21">
        <v>3427</v>
      </c>
      <c r="C2799" s="7"/>
      <c r="D2799" s="7"/>
    </row>
    <row r="2800" spans="1:4" x14ac:dyDescent="0.3">
      <c r="A2800" s="20" t="s">
        <v>324</v>
      </c>
      <c r="B2800" s="21">
        <v>29861</v>
      </c>
      <c r="C2800" s="7"/>
      <c r="D2800" s="7"/>
    </row>
    <row r="2801" spans="1:4" x14ac:dyDescent="0.3">
      <c r="A2801" s="20" t="s">
        <v>430</v>
      </c>
      <c r="B2801" s="21">
        <v>14680</v>
      </c>
      <c r="C2801" s="7"/>
      <c r="D2801" s="7"/>
    </row>
    <row r="2802" spans="1:4" x14ac:dyDescent="0.3">
      <c r="A2802" s="20" t="s">
        <v>454</v>
      </c>
      <c r="B2802" s="21">
        <v>42145</v>
      </c>
      <c r="C2802" s="7"/>
      <c r="D2802" s="7"/>
    </row>
    <row r="2803" spans="1:4" x14ac:dyDescent="0.3">
      <c r="A2803" s="20" t="s">
        <v>499</v>
      </c>
      <c r="B2803" s="21">
        <v>21836</v>
      </c>
      <c r="C2803" s="7"/>
      <c r="D2803" s="7"/>
    </row>
    <row r="2804" spans="1:4" x14ac:dyDescent="0.3">
      <c r="A2804" s="20" t="s">
        <v>161</v>
      </c>
      <c r="B2804" s="21">
        <v>862</v>
      </c>
      <c r="C2804" s="7"/>
      <c r="D2804" s="7"/>
    </row>
    <row r="2805" spans="1:4" x14ac:dyDescent="0.3">
      <c r="A2805" s="20" t="s">
        <v>217</v>
      </c>
      <c r="B2805" s="21">
        <v>22080</v>
      </c>
      <c r="C2805" s="7"/>
      <c r="D2805" s="7"/>
    </row>
    <row r="2806" spans="1:4" x14ac:dyDescent="0.3">
      <c r="A2806" s="20" t="s">
        <v>517</v>
      </c>
      <c r="B2806" s="21">
        <v>14874</v>
      </c>
      <c r="C2806" s="7"/>
      <c r="D2806" s="7"/>
    </row>
    <row r="2807" spans="1:4" x14ac:dyDescent="0.3">
      <c r="A2807" s="20" t="s">
        <v>435</v>
      </c>
      <c r="B2807" s="21">
        <v>27624</v>
      </c>
      <c r="C2807" s="7"/>
      <c r="D2807" s="7"/>
    </row>
    <row r="2808" spans="1:4" x14ac:dyDescent="0.3">
      <c r="A2808" s="20" t="s">
        <v>225</v>
      </c>
      <c r="B2808" s="21">
        <v>46469</v>
      </c>
      <c r="C2808" s="7"/>
      <c r="D2808" s="7"/>
    </row>
    <row r="2809" spans="1:4" x14ac:dyDescent="0.3">
      <c r="A2809" s="20" t="s">
        <v>366</v>
      </c>
      <c r="B2809" s="21">
        <v>25383</v>
      </c>
      <c r="C2809" s="7"/>
      <c r="D2809" s="7"/>
    </row>
    <row r="2810" spans="1:4" x14ac:dyDescent="0.3">
      <c r="A2810" s="20" t="s">
        <v>155</v>
      </c>
      <c r="B2810" s="21">
        <v>12341</v>
      </c>
      <c r="C2810" s="7"/>
      <c r="D2810" s="7"/>
    </row>
    <row r="2811" spans="1:4" x14ac:dyDescent="0.3">
      <c r="A2811" s="20" t="s">
        <v>509</v>
      </c>
      <c r="B2811" s="21">
        <v>24700</v>
      </c>
      <c r="C2811" s="7"/>
      <c r="D2811" s="7"/>
    </row>
    <row r="2812" spans="1:4" x14ac:dyDescent="0.3">
      <c r="A2812" s="20" t="s">
        <v>447</v>
      </c>
      <c r="B2812" s="21">
        <v>19605</v>
      </c>
      <c r="C2812" s="7"/>
      <c r="D2812" s="7"/>
    </row>
    <row r="2813" spans="1:4" x14ac:dyDescent="0.3">
      <c r="A2813" s="20" t="s">
        <v>260</v>
      </c>
      <c r="B2813" s="21">
        <v>49604</v>
      </c>
      <c r="C2813" s="7"/>
      <c r="D2813" s="7"/>
    </row>
    <row r="2814" spans="1:4" x14ac:dyDescent="0.3">
      <c r="A2814" s="20" t="s">
        <v>336</v>
      </c>
      <c r="B2814" s="21">
        <v>43886</v>
      </c>
      <c r="C2814" s="7"/>
      <c r="D2814" s="7"/>
    </row>
    <row r="2815" spans="1:4" x14ac:dyDescent="0.3">
      <c r="A2815" s="20" t="s">
        <v>211</v>
      </c>
      <c r="B2815" s="21">
        <v>19689</v>
      </c>
      <c r="C2815" s="7"/>
      <c r="D2815" s="7"/>
    </row>
    <row r="2816" spans="1:4" x14ac:dyDescent="0.3">
      <c r="A2816" s="20" t="s">
        <v>481</v>
      </c>
      <c r="B2816" s="21">
        <v>24347</v>
      </c>
      <c r="C2816" s="7"/>
      <c r="D2816" s="7"/>
    </row>
    <row r="2817" spans="1:4" x14ac:dyDescent="0.3">
      <c r="A2817" s="20" t="s">
        <v>236</v>
      </c>
      <c r="B2817" s="21">
        <v>10444</v>
      </c>
      <c r="C2817" s="7"/>
      <c r="D2817" s="7"/>
    </row>
    <row r="2818" spans="1:4" x14ac:dyDescent="0.3">
      <c r="A2818" s="20" t="s">
        <v>268</v>
      </c>
      <c r="B2818" s="21">
        <v>10198</v>
      </c>
      <c r="C2818" s="7"/>
      <c r="D2818" s="7"/>
    </row>
    <row r="2819" spans="1:4" x14ac:dyDescent="0.3">
      <c r="A2819" s="20" t="s">
        <v>361</v>
      </c>
      <c r="B2819" s="21">
        <v>44072</v>
      </c>
      <c r="C2819" s="7"/>
      <c r="D2819" s="7"/>
    </row>
    <row r="2820" spans="1:4" x14ac:dyDescent="0.3">
      <c r="A2820" s="20" t="s">
        <v>159</v>
      </c>
      <c r="B2820" s="21">
        <v>40892</v>
      </c>
      <c r="C2820" s="7"/>
      <c r="D2820" s="7"/>
    </row>
    <row r="2821" spans="1:4" x14ac:dyDescent="0.3">
      <c r="A2821" s="20" t="s">
        <v>322</v>
      </c>
      <c r="B2821" s="21">
        <v>16368</v>
      </c>
      <c r="C2821" s="7"/>
      <c r="D2821" s="7"/>
    </row>
    <row r="2822" spans="1:4" x14ac:dyDescent="0.3">
      <c r="A2822" s="20" t="s">
        <v>418</v>
      </c>
      <c r="B2822" s="21">
        <v>2786</v>
      </c>
      <c r="C2822" s="7"/>
      <c r="D2822" s="7"/>
    </row>
    <row r="2823" spans="1:4" x14ac:dyDescent="0.3">
      <c r="A2823" s="20" t="s">
        <v>527</v>
      </c>
      <c r="B2823" s="21">
        <v>15943</v>
      </c>
      <c r="C2823" s="7"/>
      <c r="D2823" s="7"/>
    </row>
    <row r="2824" spans="1:4" x14ac:dyDescent="0.3">
      <c r="A2824" s="20" t="s">
        <v>344</v>
      </c>
      <c r="B2824" s="21">
        <v>29285</v>
      </c>
      <c r="C2824" s="7"/>
      <c r="D2824" s="7"/>
    </row>
    <row r="2825" spans="1:4" x14ac:dyDescent="0.3">
      <c r="A2825" s="20" t="s">
        <v>500</v>
      </c>
      <c r="B2825" s="21">
        <v>30265</v>
      </c>
      <c r="C2825" s="7"/>
      <c r="D2825" s="7"/>
    </row>
    <row r="2826" spans="1:4" x14ac:dyDescent="0.3">
      <c r="A2826" s="20" t="s">
        <v>187</v>
      </c>
      <c r="B2826" s="21">
        <v>48239</v>
      </c>
      <c r="C2826" s="7"/>
      <c r="D2826" s="7"/>
    </row>
    <row r="2827" spans="1:4" x14ac:dyDescent="0.3">
      <c r="A2827" s="20" t="s">
        <v>384</v>
      </c>
      <c r="B2827" s="21">
        <v>46729</v>
      </c>
      <c r="C2827" s="7"/>
      <c r="D2827" s="7"/>
    </row>
    <row r="2828" spans="1:4" x14ac:dyDescent="0.3">
      <c r="A2828" s="20" t="s">
        <v>325</v>
      </c>
      <c r="B2828" s="21">
        <v>6363</v>
      </c>
      <c r="C2828" s="7"/>
      <c r="D2828" s="7"/>
    </row>
    <row r="2829" spans="1:4" x14ac:dyDescent="0.3">
      <c r="A2829" s="20" t="s">
        <v>351</v>
      </c>
      <c r="B2829" s="21">
        <v>32840</v>
      </c>
      <c r="C2829" s="7"/>
      <c r="D2829" s="7"/>
    </row>
    <row r="2830" spans="1:4" x14ac:dyDescent="0.3">
      <c r="A2830" s="20" t="s">
        <v>273</v>
      </c>
      <c r="B2830" s="21">
        <v>38768</v>
      </c>
      <c r="C2830" s="7"/>
      <c r="D2830" s="7"/>
    </row>
    <row r="2831" spans="1:4" x14ac:dyDescent="0.3">
      <c r="A2831" s="20" t="s">
        <v>287</v>
      </c>
      <c r="B2831" s="21">
        <v>1138</v>
      </c>
      <c r="C2831" s="7"/>
      <c r="D2831" s="7"/>
    </row>
    <row r="2832" spans="1:4" x14ac:dyDescent="0.3">
      <c r="A2832" s="20" t="s">
        <v>342</v>
      </c>
      <c r="B2832" s="21">
        <v>3422</v>
      </c>
      <c r="C2832" s="7"/>
      <c r="D2832" s="7"/>
    </row>
    <row r="2833" spans="1:4" x14ac:dyDescent="0.3">
      <c r="A2833" s="20" t="s">
        <v>389</v>
      </c>
      <c r="B2833" s="21">
        <v>25818</v>
      </c>
      <c r="C2833" s="7"/>
      <c r="D2833" s="7"/>
    </row>
    <row r="2834" spans="1:4" x14ac:dyDescent="0.3">
      <c r="A2834" s="20" t="s">
        <v>372</v>
      </c>
      <c r="B2834" s="21">
        <v>24500</v>
      </c>
      <c r="C2834" s="7"/>
      <c r="D2834" s="7"/>
    </row>
    <row r="2835" spans="1:4" x14ac:dyDescent="0.3">
      <c r="A2835" s="20" t="s">
        <v>243</v>
      </c>
      <c r="B2835" s="21">
        <v>6631</v>
      </c>
      <c r="C2835" s="7"/>
      <c r="D2835" s="7"/>
    </row>
    <row r="2836" spans="1:4" x14ac:dyDescent="0.3">
      <c r="A2836" s="20" t="s">
        <v>534</v>
      </c>
      <c r="B2836" s="21">
        <v>16772</v>
      </c>
      <c r="C2836" s="7"/>
      <c r="D2836" s="7"/>
    </row>
    <row r="2837" spans="1:4" x14ac:dyDescent="0.3">
      <c r="A2837" s="20" t="s">
        <v>520</v>
      </c>
      <c r="B2837" s="21">
        <v>44324</v>
      </c>
      <c r="C2837" s="7"/>
      <c r="D2837" s="7"/>
    </row>
    <row r="2838" spans="1:4" x14ac:dyDescent="0.3">
      <c r="A2838" s="20" t="s">
        <v>369</v>
      </c>
      <c r="B2838" s="21">
        <v>35191</v>
      </c>
      <c r="C2838" s="7"/>
      <c r="D2838" s="7"/>
    </row>
    <row r="2839" spans="1:4" x14ac:dyDescent="0.3">
      <c r="A2839" s="20" t="s">
        <v>156</v>
      </c>
      <c r="B2839" s="21">
        <v>7729</v>
      </c>
      <c r="C2839" s="7"/>
      <c r="D2839" s="7"/>
    </row>
    <row r="2840" spans="1:4" x14ac:dyDescent="0.3">
      <c r="A2840" s="20" t="s">
        <v>503</v>
      </c>
      <c r="B2840" s="21">
        <v>35681</v>
      </c>
      <c r="C2840" s="7"/>
      <c r="D2840" s="7"/>
    </row>
    <row r="2841" spans="1:4" x14ac:dyDescent="0.3">
      <c r="A2841" s="20" t="s">
        <v>404</v>
      </c>
      <c r="B2841" s="21">
        <v>32445</v>
      </c>
      <c r="C2841" s="7"/>
      <c r="D2841" s="7"/>
    </row>
    <row r="2842" spans="1:4" x14ac:dyDescent="0.3">
      <c r="A2842" s="20" t="s">
        <v>495</v>
      </c>
      <c r="B2842" s="21">
        <v>11577</v>
      </c>
      <c r="C2842" s="7"/>
      <c r="D2842" s="7"/>
    </row>
    <row r="2843" spans="1:4" x14ac:dyDescent="0.3">
      <c r="A2843" s="20" t="s">
        <v>185</v>
      </c>
      <c r="B2843" s="21">
        <v>13009</v>
      </c>
      <c r="C2843" s="7"/>
      <c r="D2843" s="7"/>
    </row>
    <row r="2844" spans="1:4" x14ac:dyDescent="0.3">
      <c r="A2844" s="20" t="s">
        <v>264</v>
      </c>
      <c r="B2844" s="21">
        <v>4424</v>
      </c>
      <c r="C2844" s="7"/>
      <c r="D2844" s="7"/>
    </row>
    <row r="2845" spans="1:4" x14ac:dyDescent="0.3">
      <c r="A2845" s="20" t="s">
        <v>329</v>
      </c>
      <c r="B2845" s="21">
        <v>20504</v>
      </c>
      <c r="C2845" s="7"/>
      <c r="D2845" s="7"/>
    </row>
    <row r="2846" spans="1:4" x14ac:dyDescent="0.3">
      <c r="A2846" s="20" t="s">
        <v>176</v>
      </c>
      <c r="B2846" s="21">
        <v>43298</v>
      </c>
      <c r="C2846" s="7"/>
      <c r="D2846" s="7"/>
    </row>
    <row r="2847" spans="1:4" x14ac:dyDescent="0.3">
      <c r="A2847" s="20" t="s">
        <v>179</v>
      </c>
      <c r="B2847" s="21">
        <v>1577</v>
      </c>
      <c r="C2847" s="7"/>
      <c r="D2847" s="7"/>
    </row>
    <row r="2848" spans="1:4" x14ac:dyDescent="0.3">
      <c r="A2848" s="20" t="s">
        <v>434</v>
      </c>
      <c r="B2848" s="21">
        <v>49102</v>
      </c>
      <c r="C2848" s="7"/>
      <c r="D2848" s="7"/>
    </row>
    <row r="2849" spans="1:4" x14ac:dyDescent="0.3">
      <c r="A2849" s="20" t="s">
        <v>240</v>
      </c>
      <c r="B2849" s="21">
        <v>31354</v>
      </c>
      <c r="C2849" s="7"/>
      <c r="D2849" s="7"/>
    </row>
    <row r="2850" spans="1:4" x14ac:dyDescent="0.3">
      <c r="A2850" s="20" t="s">
        <v>529</v>
      </c>
      <c r="B2850" s="21">
        <v>42683</v>
      </c>
      <c r="C2850" s="7"/>
      <c r="D2850" s="7"/>
    </row>
    <row r="2851" spans="1:4" x14ac:dyDescent="0.3">
      <c r="A2851" s="20" t="s">
        <v>495</v>
      </c>
      <c r="B2851" s="21">
        <v>28912</v>
      </c>
      <c r="C2851" s="7"/>
      <c r="D2851" s="7"/>
    </row>
    <row r="2852" spans="1:4" x14ac:dyDescent="0.3">
      <c r="A2852" s="20" t="s">
        <v>238</v>
      </c>
      <c r="B2852" s="21">
        <v>35678</v>
      </c>
      <c r="C2852" s="7"/>
      <c r="D2852" s="7"/>
    </row>
    <row r="2853" spans="1:4" x14ac:dyDescent="0.3">
      <c r="A2853" s="20" t="s">
        <v>429</v>
      </c>
      <c r="B2853" s="21">
        <v>20955</v>
      </c>
      <c r="C2853" s="7"/>
      <c r="D2853" s="7"/>
    </row>
    <row r="2854" spans="1:4" x14ac:dyDescent="0.3">
      <c r="A2854" s="20" t="s">
        <v>376</v>
      </c>
      <c r="B2854" s="21">
        <v>7913</v>
      </c>
      <c r="C2854" s="7"/>
      <c r="D2854" s="7"/>
    </row>
    <row r="2855" spans="1:4" x14ac:dyDescent="0.3">
      <c r="A2855" s="20" t="s">
        <v>213</v>
      </c>
      <c r="B2855" s="21">
        <v>437</v>
      </c>
      <c r="C2855" s="7"/>
      <c r="D2855" s="7"/>
    </row>
    <row r="2856" spans="1:4" x14ac:dyDescent="0.3">
      <c r="A2856" s="20" t="s">
        <v>446</v>
      </c>
      <c r="B2856" s="21">
        <v>7883</v>
      </c>
      <c r="C2856" s="7"/>
      <c r="D2856" s="7"/>
    </row>
    <row r="2857" spans="1:4" x14ac:dyDescent="0.3">
      <c r="A2857" s="20" t="s">
        <v>177</v>
      </c>
      <c r="B2857" s="21">
        <v>11087</v>
      </c>
      <c r="C2857" s="7"/>
      <c r="D2857" s="7"/>
    </row>
    <row r="2858" spans="1:4" x14ac:dyDescent="0.3">
      <c r="A2858" s="20" t="s">
        <v>451</v>
      </c>
      <c r="B2858" s="21">
        <v>39190</v>
      </c>
      <c r="C2858" s="7"/>
      <c r="D2858" s="7"/>
    </row>
    <row r="2859" spans="1:4" x14ac:dyDescent="0.3">
      <c r="A2859" s="20" t="s">
        <v>424</v>
      </c>
      <c r="B2859" s="21">
        <v>5568</v>
      </c>
      <c r="C2859" s="7"/>
      <c r="D2859" s="7"/>
    </row>
    <row r="2860" spans="1:4" x14ac:dyDescent="0.3">
      <c r="A2860" s="20" t="s">
        <v>344</v>
      </c>
      <c r="B2860" s="21">
        <v>28615</v>
      </c>
      <c r="C2860" s="7"/>
      <c r="D2860" s="7"/>
    </row>
    <row r="2861" spans="1:4" x14ac:dyDescent="0.3">
      <c r="A2861" s="20" t="s">
        <v>486</v>
      </c>
      <c r="B2861" s="21">
        <v>43542</v>
      </c>
      <c r="C2861" s="7"/>
      <c r="D2861" s="7"/>
    </row>
    <row r="2862" spans="1:4" x14ac:dyDescent="0.3">
      <c r="A2862" s="20" t="s">
        <v>214</v>
      </c>
      <c r="B2862" s="21">
        <v>37420</v>
      </c>
      <c r="C2862" s="7"/>
      <c r="D2862" s="7"/>
    </row>
    <row r="2863" spans="1:4" x14ac:dyDescent="0.3">
      <c r="A2863" s="20" t="s">
        <v>501</v>
      </c>
      <c r="B2863" s="21">
        <v>2653</v>
      </c>
      <c r="C2863" s="7"/>
      <c r="D2863" s="7"/>
    </row>
    <row r="2864" spans="1:4" x14ac:dyDescent="0.3">
      <c r="A2864" s="20" t="s">
        <v>192</v>
      </c>
      <c r="B2864" s="21">
        <v>27316</v>
      </c>
      <c r="C2864" s="7"/>
      <c r="D2864" s="7"/>
    </row>
    <row r="2865" spans="1:4" x14ac:dyDescent="0.3">
      <c r="A2865" s="20" t="s">
        <v>268</v>
      </c>
      <c r="B2865" s="21">
        <v>11248</v>
      </c>
      <c r="C2865" s="7"/>
      <c r="D2865" s="7"/>
    </row>
    <row r="2866" spans="1:4" x14ac:dyDescent="0.3">
      <c r="A2866" s="20" t="s">
        <v>270</v>
      </c>
      <c r="B2866" s="21">
        <v>42586</v>
      </c>
      <c r="C2866" s="7"/>
      <c r="D2866" s="7"/>
    </row>
    <row r="2867" spans="1:4" x14ac:dyDescent="0.3">
      <c r="A2867" s="20" t="s">
        <v>411</v>
      </c>
      <c r="B2867" s="21">
        <v>4809</v>
      </c>
      <c r="C2867" s="7"/>
      <c r="D2867" s="7"/>
    </row>
    <row r="2868" spans="1:4" x14ac:dyDescent="0.3">
      <c r="A2868" s="20" t="s">
        <v>378</v>
      </c>
      <c r="B2868" s="21">
        <v>48122</v>
      </c>
      <c r="C2868" s="7"/>
      <c r="D2868" s="7"/>
    </row>
    <row r="2869" spans="1:4" x14ac:dyDescent="0.3">
      <c r="A2869" s="20" t="s">
        <v>500</v>
      </c>
      <c r="B2869" s="21">
        <v>29791</v>
      </c>
      <c r="C2869" s="7"/>
      <c r="D2869" s="7"/>
    </row>
    <row r="2870" spans="1:4" x14ac:dyDescent="0.3">
      <c r="A2870" s="20" t="s">
        <v>521</v>
      </c>
      <c r="B2870" s="21">
        <v>34999</v>
      </c>
      <c r="C2870" s="7"/>
      <c r="D2870" s="7"/>
    </row>
    <row r="2871" spans="1:4" x14ac:dyDescent="0.3">
      <c r="A2871" s="20" t="s">
        <v>418</v>
      </c>
      <c r="B2871" s="21">
        <v>7793</v>
      </c>
      <c r="C2871" s="7"/>
      <c r="D2871" s="7"/>
    </row>
    <row r="2872" spans="1:4" x14ac:dyDescent="0.3">
      <c r="A2872" s="20" t="s">
        <v>150</v>
      </c>
      <c r="B2872" s="21">
        <v>24008</v>
      </c>
      <c r="C2872" s="7"/>
      <c r="D2872" s="7"/>
    </row>
    <row r="2873" spans="1:4" x14ac:dyDescent="0.3">
      <c r="A2873" s="20" t="s">
        <v>527</v>
      </c>
      <c r="B2873" s="21">
        <v>10536</v>
      </c>
      <c r="C2873" s="7"/>
      <c r="D2873" s="7"/>
    </row>
    <row r="2874" spans="1:4" x14ac:dyDescent="0.3">
      <c r="A2874" s="20" t="s">
        <v>148</v>
      </c>
      <c r="B2874" s="21">
        <v>47416</v>
      </c>
      <c r="C2874" s="7"/>
      <c r="D2874" s="7"/>
    </row>
    <row r="2875" spans="1:4" x14ac:dyDescent="0.3">
      <c r="A2875" s="20" t="s">
        <v>393</v>
      </c>
      <c r="B2875" s="21">
        <v>8704</v>
      </c>
      <c r="C2875" s="7"/>
      <c r="D2875" s="7"/>
    </row>
    <row r="2876" spans="1:4" x14ac:dyDescent="0.3">
      <c r="A2876" s="20" t="s">
        <v>305</v>
      </c>
      <c r="B2876" s="21">
        <v>1088</v>
      </c>
      <c r="C2876" s="7"/>
      <c r="D2876" s="7"/>
    </row>
    <row r="2877" spans="1:4" x14ac:dyDescent="0.3">
      <c r="A2877" s="20" t="s">
        <v>457</v>
      </c>
      <c r="B2877" s="21">
        <v>1820</v>
      </c>
      <c r="C2877" s="7"/>
      <c r="D2877" s="7"/>
    </row>
    <row r="2878" spans="1:4" x14ac:dyDescent="0.3">
      <c r="A2878" s="20" t="s">
        <v>441</v>
      </c>
      <c r="B2878" s="21">
        <v>40918</v>
      </c>
      <c r="C2878" s="7"/>
      <c r="D2878" s="7"/>
    </row>
    <row r="2879" spans="1:4" x14ac:dyDescent="0.3">
      <c r="A2879" s="20" t="s">
        <v>289</v>
      </c>
      <c r="B2879" s="21">
        <v>36383</v>
      </c>
      <c r="C2879" s="7"/>
      <c r="D2879" s="7"/>
    </row>
    <row r="2880" spans="1:4" x14ac:dyDescent="0.3">
      <c r="A2880" s="20" t="s">
        <v>464</v>
      </c>
      <c r="B2880" s="21">
        <v>8179</v>
      </c>
      <c r="C2880" s="7"/>
      <c r="D2880" s="7"/>
    </row>
    <row r="2881" spans="1:4" x14ac:dyDescent="0.3">
      <c r="A2881" s="20" t="s">
        <v>387</v>
      </c>
      <c r="B2881" s="21">
        <v>32397</v>
      </c>
      <c r="C2881" s="7"/>
      <c r="D2881" s="7"/>
    </row>
    <row r="2882" spans="1:4" x14ac:dyDescent="0.3">
      <c r="A2882" s="20" t="s">
        <v>470</v>
      </c>
      <c r="B2882" s="21">
        <v>13305</v>
      </c>
      <c r="C2882" s="7"/>
      <c r="D2882" s="7"/>
    </row>
    <row r="2883" spans="1:4" x14ac:dyDescent="0.3">
      <c r="A2883" s="20" t="s">
        <v>316</v>
      </c>
      <c r="B2883" s="21">
        <v>4631</v>
      </c>
      <c r="C2883" s="7"/>
      <c r="D2883" s="7"/>
    </row>
    <row r="2884" spans="1:4" x14ac:dyDescent="0.3">
      <c r="A2884" s="20" t="s">
        <v>491</v>
      </c>
      <c r="B2884" s="21">
        <v>37864</v>
      </c>
      <c r="C2884" s="7"/>
      <c r="D2884" s="7"/>
    </row>
    <row r="2885" spans="1:4" x14ac:dyDescent="0.3">
      <c r="A2885" s="20" t="s">
        <v>297</v>
      </c>
      <c r="B2885" s="21">
        <v>28112</v>
      </c>
      <c r="C2885" s="7"/>
      <c r="D2885" s="7"/>
    </row>
    <row r="2886" spans="1:4" x14ac:dyDescent="0.3">
      <c r="A2886" s="20" t="s">
        <v>521</v>
      </c>
      <c r="B2886" s="21">
        <v>1088</v>
      </c>
      <c r="C2886" s="7"/>
      <c r="D2886" s="7"/>
    </row>
    <row r="2887" spans="1:4" x14ac:dyDescent="0.3">
      <c r="A2887" s="20" t="s">
        <v>407</v>
      </c>
      <c r="B2887" s="21">
        <v>18748</v>
      </c>
      <c r="C2887" s="7"/>
      <c r="D2887" s="7"/>
    </row>
    <row r="2888" spans="1:4" x14ac:dyDescent="0.3">
      <c r="A2888" s="20" t="s">
        <v>491</v>
      </c>
      <c r="B2888" s="21">
        <v>31501</v>
      </c>
      <c r="C2888" s="7"/>
      <c r="D2888" s="7"/>
    </row>
    <row r="2889" spans="1:4" x14ac:dyDescent="0.3">
      <c r="A2889" s="20" t="s">
        <v>356</v>
      </c>
      <c r="B2889" s="21">
        <v>12748</v>
      </c>
      <c r="C2889" s="7"/>
      <c r="D2889" s="7"/>
    </row>
    <row r="2890" spans="1:4" x14ac:dyDescent="0.3">
      <c r="A2890" s="20" t="s">
        <v>362</v>
      </c>
      <c r="B2890" s="21">
        <v>40728</v>
      </c>
      <c r="C2890" s="7"/>
      <c r="D2890" s="7"/>
    </row>
    <row r="2891" spans="1:4" x14ac:dyDescent="0.3">
      <c r="A2891" s="20" t="s">
        <v>345</v>
      </c>
      <c r="B2891" s="21">
        <v>11196</v>
      </c>
      <c r="C2891" s="7"/>
      <c r="D2891" s="7"/>
    </row>
    <row r="2892" spans="1:4" x14ac:dyDescent="0.3">
      <c r="A2892" s="20" t="s">
        <v>344</v>
      </c>
      <c r="B2892" s="21">
        <v>38290</v>
      </c>
      <c r="C2892" s="7"/>
      <c r="D2892" s="7"/>
    </row>
    <row r="2893" spans="1:4" x14ac:dyDescent="0.3">
      <c r="A2893" s="20" t="s">
        <v>225</v>
      </c>
      <c r="B2893" s="21">
        <v>9844</v>
      </c>
      <c r="C2893" s="7"/>
      <c r="D2893" s="7"/>
    </row>
    <row r="2894" spans="1:4" x14ac:dyDescent="0.3">
      <c r="A2894" s="20" t="s">
        <v>415</v>
      </c>
      <c r="B2894" s="21">
        <v>1122</v>
      </c>
      <c r="C2894" s="7"/>
      <c r="D2894" s="7"/>
    </row>
    <row r="2895" spans="1:4" x14ac:dyDescent="0.3">
      <c r="A2895" s="20" t="s">
        <v>190</v>
      </c>
      <c r="B2895" s="21">
        <v>44965</v>
      </c>
      <c r="C2895" s="7"/>
      <c r="D2895" s="7"/>
    </row>
    <row r="2896" spans="1:4" x14ac:dyDescent="0.3">
      <c r="A2896" s="20" t="s">
        <v>162</v>
      </c>
      <c r="B2896" s="21">
        <v>14955</v>
      </c>
      <c r="C2896" s="7"/>
      <c r="D2896" s="7"/>
    </row>
    <row r="2897" spans="1:4" x14ac:dyDescent="0.3">
      <c r="A2897" s="20" t="s">
        <v>514</v>
      </c>
      <c r="B2897" s="21">
        <v>37628</v>
      </c>
      <c r="C2897" s="7"/>
      <c r="D2897" s="7"/>
    </row>
    <row r="2898" spans="1:4" x14ac:dyDescent="0.3">
      <c r="A2898" s="20" t="s">
        <v>167</v>
      </c>
      <c r="B2898" s="21">
        <v>39595</v>
      </c>
      <c r="C2898" s="7"/>
      <c r="D2898" s="7"/>
    </row>
    <row r="2899" spans="1:4" x14ac:dyDescent="0.3">
      <c r="A2899" s="20" t="s">
        <v>201</v>
      </c>
      <c r="B2899" s="21">
        <v>26</v>
      </c>
      <c r="C2899" s="7"/>
      <c r="D2899" s="7"/>
    </row>
    <row r="2900" spans="1:4" x14ac:dyDescent="0.3">
      <c r="A2900" s="20" t="s">
        <v>393</v>
      </c>
      <c r="B2900" s="21">
        <v>11995</v>
      </c>
      <c r="C2900" s="7"/>
      <c r="D2900" s="7"/>
    </row>
    <row r="2901" spans="1:4" x14ac:dyDescent="0.3">
      <c r="A2901" s="20" t="s">
        <v>394</v>
      </c>
      <c r="B2901" s="21">
        <v>30048</v>
      </c>
      <c r="C2901" s="7"/>
      <c r="D2901" s="7"/>
    </row>
    <row r="2902" spans="1:4" x14ac:dyDescent="0.3">
      <c r="A2902" s="20" t="s">
        <v>292</v>
      </c>
      <c r="B2902" s="21">
        <v>32800</v>
      </c>
      <c r="C2902" s="7"/>
      <c r="D2902" s="7"/>
    </row>
    <row r="2903" spans="1:4" x14ac:dyDescent="0.3">
      <c r="A2903" s="20" t="s">
        <v>425</v>
      </c>
      <c r="B2903" s="21">
        <v>34440</v>
      </c>
      <c r="C2903" s="7"/>
      <c r="D2903" s="7"/>
    </row>
    <row r="2904" spans="1:4" x14ac:dyDescent="0.3">
      <c r="A2904" s="20" t="s">
        <v>416</v>
      </c>
      <c r="B2904" s="21">
        <v>48796</v>
      </c>
      <c r="C2904" s="7"/>
      <c r="D2904" s="7"/>
    </row>
    <row r="2905" spans="1:4" x14ac:dyDescent="0.3">
      <c r="A2905" s="20" t="s">
        <v>430</v>
      </c>
      <c r="B2905" s="21">
        <v>19394</v>
      </c>
      <c r="C2905" s="7"/>
      <c r="D2905" s="7"/>
    </row>
    <row r="2906" spans="1:4" x14ac:dyDescent="0.3">
      <c r="A2906" s="20" t="s">
        <v>197</v>
      </c>
      <c r="B2906" s="21">
        <v>40473</v>
      </c>
      <c r="C2906" s="7"/>
      <c r="D2906" s="7"/>
    </row>
    <row r="2907" spans="1:4" x14ac:dyDescent="0.3">
      <c r="A2907" s="20" t="s">
        <v>493</v>
      </c>
      <c r="B2907" s="21">
        <v>6262</v>
      </c>
      <c r="C2907" s="7"/>
      <c r="D2907" s="7"/>
    </row>
    <row r="2908" spans="1:4" x14ac:dyDescent="0.3">
      <c r="A2908" s="20" t="s">
        <v>504</v>
      </c>
      <c r="B2908" s="21">
        <v>6544</v>
      </c>
      <c r="C2908" s="7"/>
      <c r="D2908" s="7"/>
    </row>
    <row r="2909" spans="1:4" x14ac:dyDescent="0.3">
      <c r="A2909" s="20" t="s">
        <v>253</v>
      </c>
      <c r="B2909" s="21">
        <v>25668</v>
      </c>
      <c r="C2909" s="7"/>
      <c r="D2909" s="7"/>
    </row>
    <row r="2910" spans="1:4" x14ac:dyDescent="0.3">
      <c r="A2910" s="20" t="s">
        <v>222</v>
      </c>
      <c r="B2910" s="21">
        <v>11604</v>
      </c>
      <c r="C2910" s="7"/>
      <c r="D2910" s="7"/>
    </row>
    <row r="2911" spans="1:4" x14ac:dyDescent="0.3">
      <c r="A2911" s="20" t="s">
        <v>427</v>
      </c>
      <c r="B2911" s="21">
        <v>9786</v>
      </c>
      <c r="C2911" s="7"/>
      <c r="D2911" s="7"/>
    </row>
    <row r="2912" spans="1:4" x14ac:dyDescent="0.3">
      <c r="A2912" s="20" t="s">
        <v>490</v>
      </c>
      <c r="B2912" s="21">
        <v>14457</v>
      </c>
      <c r="C2912" s="7"/>
      <c r="D2912" s="7"/>
    </row>
    <row r="2913" spans="1:4" x14ac:dyDescent="0.3">
      <c r="A2913" s="20" t="s">
        <v>527</v>
      </c>
      <c r="B2913" s="21">
        <v>29422</v>
      </c>
      <c r="C2913" s="7"/>
      <c r="D2913" s="7"/>
    </row>
    <row r="2914" spans="1:4" x14ac:dyDescent="0.3">
      <c r="A2914" s="20" t="s">
        <v>194</v>
      </c>
      <c r="B2914" s="21">
        <v>14207</v>
      </c>
      <c r="C2914" s="7"/>
      <c r="D2914" s="7"/>
    </row>
    <row r="2915" spans="1:4" x14ac:dyDescent="0.3">
      <c r="A2915" s="20" t="s">
        <v>409</v>
      </c>
      <c r="B2915" s="21">
        <v>6372</v>
      </c>
      <c r="C2915" s="7"/>
      <c r="D2915" s="7"/>
    </row>
    <row r="2916" spans="1:4" x14ac:dyDescent="0.3">
      <c r="A2916" s="20" t="s">
        <v>172</v>
      </c>
      <c r="B2916" s="21">
        <v>38979</v>
      </c>
      <c r="C2916" s="7"/>
      <c r="D2916" s="7"/>
    </row>
    <row r="2917" spans="1:4" x14ac:dyDescent="0.3">
      <c r="A2917" s="20" t="s">
        <v>524</v>
      </c>
      <c r="B2917" s="21">
        <v>15837</v>
      </c>
      <c r="C2917" s="7"/>
      <c r="D2917" s="7"/>
    </row>
    <row r="2918" spans="1:4" x14ac:dyDescent="0.3">
      <c r="A2918" s="20" t="s">
        <v>532</v>
      </c>
      <c r="B2918" s="21">
        <v>4883</v>
      </c>
      <c r="C2918" s="7"/>
      <c r="D2918" s="7"/>
    </row>
    <row r="2919" spans="1:4" x14ac:dyDescent="0.3">
      <c r="A2919" s="20" t="s">
        <v>321</v>
      </c>
      <c r="B2919" s="21">
        <v>32322</v>
      </c>
      <c r="C2919" s="7"/>
      <c r="D2919" s="7"/>
    </row>
    <row r="2920" spans="1:4" x14ac:dyDescent="0.3">
      <c r="A2920" s="20" t="s">
        <v>500</v>
      </c>
      <c r="B2920" s="21">
        <v>12706</v>
      </c>
      <c r="C2920" s="7"/>
      <c r="D2920" s="7"/>
    </row>
    <row r="2921" spans="1:4" x14ac:dyDescent="0.3">
      <c r="A2921" s="20" t="s">
        <v>532</v>
      </c>
      <c r="B2921" s="21">
        <v>24963</v>
      </c>
      <c r="C2921" s="7"/>
      <c r="D2921" s="7"/>
    </row>
    <row r="2922" spans="1:4" x14ac:dyDescent="0.3">
      <c r="A2922" s="20" t="s">
        <v>239</v>
      </c>
      <c r="B2922" s="21">
        <v>49152</v>
      </c>
      <c r="C2922" s="7"/>
      <c r="D2922" s="7"/>
    </row>
    <row r="2923" spans="1:4" x14ac:dyDescent="0.3">
      <c r="A2923" s="20" t="s">
        <v>204</v>
      </c>
      <c r="B2923" s="21">
        <v>10298</v>
      </c>
      <c r="C2923" s="7"/>
      <c r="D2923" s="7"/>
    </row>
    <row r="2924" spans="1:4" x14ac:dyDescent="0.3">
      <c r="A2924" s="20" t="s">
        <v>339</v>
      </c>
      <c r="B2924" s="21">
        <v>10234</v>
      </c>
      <c r="C2924" s="7"/>
      <c r="D2924" s="7"/>
    </row>
    <row r="2925" spans="1:4" x14ac:dyDescent="0.3">
      <c r="A2925" s="20" t="s">
        <v>473</v>
      </c>
      <c r="B2925" s="21">
        <v>15853</v>
      </c>
      <c r="C2925" s="7"/>
      <c r="D2925" s="7"/>
    </row>
    <row r="2926" spans="1:4" x14ac:dyDescent="0.3">
      <c r="A2926" s="20" t="s">
        <v>368</v>
      </c>
      <c r="B2926" s="21">
        <v>43740</v>
      </c>
      <c r="C2926" s="7"/>
      <c r="D2926" s="7"/>
    </row>
    <row r="2927" spans="1:4" x14ac:dyDescent="0.3">
      <c r="A2927" s="20" t="s">
        <v>438</v>
      </c>
      <c r="B2927" s="21">
        <v>30077</v>
      </c>
      <c r="C2927" s="7"/>
      <c r="D2927" s="7"/>
    </row>
    <row r="2928" spans="1:4" x14ac:dyDescent="0.3">
      <c r="A2928" s="20" t="s">
        <v>352</v>
      </c>
      <c r="B2928" s="21">
        <v>31920</v>
      </c>
      <c r="C2928" s="7"/>
      <c r="D2928" s="7"/>
    </row>
    <row r="2929" spans="1:4" x14ac:dyDescent="0.3">
      <c r="A2929" s="20" t="s">
        <v>177</v>
      </c>
      <c r="B2929" s="21">
        <v>9194</v>
      </c>
      <c r="C2929" s="7"/>
      <c r="D2929" s="7"/>
    </row>
    <row r="2930" spans="1:4" x14ac:dyDescent="0.3">
      <c r="A2930" s="20" t="s">
        <v>214</v>
      </c>
      <c r="B2930" s="21">
        <v>46367</v>
      </c>
      <c r="C2930" s="7"/>
      <c r="D2930" s="7"/>
    </row>
    <row r="2931" spans="1:4" x14ac:dyDescent="0.3">
      <c r="A2931" s="20" t="s">
        <v>516</v>
      </c>
      <c r="B2931" s="21">
        <v>14358</v>
      </c>
      <c r="C2931" s="7"/>
      <c r="D2931" s="7"/>
    </row>
    <row r="2932" spans="1:4" x14ac:dyDescent="0.3">
      <c r="A2932" s="20" t="s">
        <v>207</v>
      </c>
      <c r="B2932" s="21">
        <v>26333</v>
      </c>
      <c r="C2932" s="7"/>
      <c r="D2932" s="7"/>
    </row>
    <row r="2933" spans="1:4" x14ac:dyDescent="0.3">
      <c r="A2933" s="20" t="s">
        <v>204</v>
      </c>
      <c r="B2933" s="21">
        <v>27580</v>
      </c>
      <c r="C2933" s="7"/>
      <c r="D2933" s="7"/>
    </row>
    <row r="2934" spans="1:4" x14ac:dyDescent="0.3">
      <c r="A2934" s="20" t="s">
        <v>247</v>
      </c>
      <c r="B2934" s="21">
        <v>24513</v>
      </c>
      <c r="C2934" s="7"/>
      <c r="D2934" s="7"/>
    </row>
    <row r="2935" spans="1:4" x14ac:dyDescent="0.3">
      <c r="A2935" s="20" t="s">
        <v>202</v>
      </c>
      <c r="B2935" s="21">
        <v>27161</v>
      </c>
      <c r="C2935" s="7"/>
      <c r="D2935" s="7"/>
    </row>
    <row r="2936" spans="1:4" x14ac:dyDescent="0.3">
      <c r="A2936" s="20" t="s">
        <v>329</v>
      </c>
      <c r="B2936" s="21">
        <v>10525</v>
      </c>
      <c r="C2936" s="7"/>
      <c r="D2936" s="7"/>
    </row>
    <row r="2937" spans="1:4" x14ac:dyDescent="0.3">
      <c r="A2937" s="20" t="s">
        <v>386</v>
      </c>
      <c r="B2937" s="21">
        <v>24210</v>
      </c>
      <c r="C2937" s="7"/>
      <c r="D2937" s="7"/>
    </row>
    <row r="2938" spans="1:4" x14ac:dyDescent="0.3">
      <c r="A2938" s="20" t="s">
        <v>210</v>
      </c>
      <c r="B2938" s="21">
        <v>47786</v>
      </c>
      <c r="C2938" s="7"/>
      <c r="D2938" s="7"/>
    </row>
    <row r="2939" spans="1:4" x14ac:dyDescent="0.3">
      <c r="A2939" s="20" t="s">
        <v>503</v>
      </c>
      <c r="B2939" s="21">
        <v>26958</v>
      </c>
      <c r="C2939" s="7"/>
      <c r="D2939" s="7"/>
    </row>
    <row r="2940" spans="1:4" x14ac:dyDescent="0.3">
      <c r="A2940" s="20" t="s">
        <v>487</v>
      </c>
      <c r="B2940" s="21">
        <v>30618</v>
      </c>
      <c r="C2940" s="7"/>
      <c r="D2940" s="7"/>
    </row>
    <row r="2941" spans="1:4" x14ac:dyDescent="0.3">
      <c r="A2941" s="20" t="s">
        <v>157</v>
      </c>
      <c r="B2941" s="21">
        <v>10283</v>
      </c>
      <c r="C2941" s="7"/>
      <c r="D2941" s="7"/>
    </row>
    <row r="2942" spans="1:4" x14ac:dyDescent="0.3">
      <c r="A2942" s="20" t="s">
        <v>195</v>
      </c>
      <c r="B2942" s="21">
        <v>47526</v>
      </c>
      <c r="C2942" s="7"/>
      <c r="D2942" s="7"/>
    </row>
    <row r="2943" spans="1:4" x14ac:dyDescent="0.3">
      <c r="A2943" s="20" t="s">
        <v>364</v>
      </c>
      <c r="B2943" s="21">
        <v>20234</v>
      </c>
      <c r="C2943" s="7"/>
      <c r="D2943" s="7"/>
    </row>
    <row r="2944" spans="1:4" x14ac:dyDescent="0.3">
      <c r="A2944" s="20" t="s">
        <v>442</v>
      </c>
      <c r="B2944" s="21">
        <v>21611</v>
      </c>
      <c r="C2944" s="7"/>
      <c r="D2944" s="7"/>
    </row>
    <row r="2945" spans="1:4" x14ac:dyDescent="0.3">
      <c r="A2945" s="20" t="s">
        <v>194</v>
      </c>
      <c r="B2945" s="21">
        <v>5794</v>
      </c>
      <c r="C2945" s="7"/>
      <c r="D2945" s="7"/>
    </row>
    <row r="2946" spans="1:4" x14ac:dyDescent="0.3">
      <c r="A2946" s="20" t="s">
        <v>349</v>
      </c>
      <c r="B2946" s="21">
        <v>26401</v>
      </c>
      <c r="C2946" s="7"/>
      <c r="D2946" s="7"/>
    </row>
    <row r="2947" spans="1:4" x14ac:dyDescent="0.3">
      <c r="A2947" s="20" t="s">
        <v>349</v>
      </c>
      <c r="B2947" s="21">
        <v>30062</v>
      </c>
      <c r="C2947" s="7"/>
      <c r="D2947" s="7"/>
    </row>
    <row r="2948" spans="1:4" x14ac:dyDescent="0.3">
      <c r="A2948" s="20" t="s">
        <v>413</v>
      </c>
      <c r="B2948" s="21">
        <v>27290</v>
      </c>
      <c r="C2948" s="7"/>
      <c r="D2948" s="7"/>
    </row>
    <row r="2949" spans="1:4" x14ac:dyDescent="0.3">
      <c r="A2949" s="20" t="s">
        <v>343</v>
      </c>
      <c r="B2949" s="21">
        <v>19996</v>
      </c>
      <c r="C2949" s="7"/>
      <c r="D2949" s="7"/>
    </row>
    <row r="2950" spans="1:4" x14ac:dyDescent="0.3">
      <c r="A2950" s="20" t="s">
        <v>249</v>
      </c>
      <c r="B2950" s="21">
        <v>2821</v>
      </c>
      <c r="C2950" s="7"/>
      <c r="D2950" s="7"/>
    </row>
    <row r="2951" spans="1:4" x14ac:dyDescent="0.3">
      <c r="A2951" s="20" t="s">
        <v>244</v>
      </c>
      <c r="B2951" s="21">
        <v>3736</v>
      </c>
      <c r="C2951" s="7"/>
      <c r="D2951" s="7"/>
    </row>
    <row r="2952" spans="1:4" x14ac:dyDescent="0.3">
      <c r="A2952" s="20" t="s">
        <v>226</v>
      </c>
      <c r="B2952" s="21">
        <v>47983</v>
      </c>
      <c r="C2952" s="7"/>
      <c r="D2952" s="7"/>
    </row>
    <row r="2953" spans="1:4" x14ac:dyDescent="0.3">
      <c r="A2953" s="20" t="s">
        <v>473</v>
      </c>
      <c r="B2953" s="21">
        <v>27654</v>
      </c>
      <c r="C2953" s="7"/>
      <c r="D2953" s="7"/>
    </row>
    <row r="2954" spans="1:4" x14ac:dyDescent="0.3">
      <c r="A2954" s="20" t="s">
        <v>255</v>
      </c>
      <c r="B2954" s="21">
        <v>34423</v>
      </c>
      <c r="C2954" s="7"/>
      <c r="D2954" s="7"/>
    </row>
    <row r="2955" spans="1:4" x14ac:dyDescent="0.3">
      <c r="A2955" s="20" t="s">
        <v>186</v>
      </c>
      <c r="B2955" s="21">
        <v>21402</v>
      </c>
      <c r="C2955" s="7"/>
      <c r="D2955" s="7"/>
    </row>
    <row r="2956" spans="1:4" x14ac:dyDescent="0.3">
      <c r="A2956" s="20" t="s">
        <v>473</v>
      </c>
      <c r="B2956" s="21">
        <v>37023</v>
      </c>
      <c r="C2956" s="7"/>
      <c r="D2956" s="7"/>
    </row>
    <row r="2957" spans="1:4" x14ac:dyDescent="0.3">
      <c r="A2957" s="20" t="s">
        <v>254</v>
      </c>
      <c r="B2957" s="21">
        <v>33209</v>
      </c>
      <c r="C2957" s="7"/>
      <c r="D2957" s="7"/>
    </row>
    <row r="2958" spans="1:4" x14ac:dyDescent="0.3">
      <c r="A2958" s="20" t="s">
        <v>146</v>
      </c>
      <c r="B2958" s="21">
        <v>12496</v>
      </c>
      <c r="C2958" s="7"/>
      <c r="D2958" s="7"/>
    </row>
    <row r="2959" spans="1:4" x14ac:dyDescent="0.3">
      <c r="A2959" s="20" t="s">
        <v>293</v>
      </c>
      <c r="B2959" s="21">
        <v>40131</v>
      </c>
      <c r="C2959" s="7"/>
      <c r="D2959" s="7"/>
    </row>
    <row r="2960" spans="1:4" x14ac:dyDescent="0.3">
      <c r="A2960" s="20" t="s">
        <v>333</v>
      </c>
      <c r="B2960" s="21">
        <v>3409</v>
      </c>
      <c r="C2960" s="7"/>
      <c r="D2960" s="7"/>
    </row>
    <row r="2961" spans="1:4" x14ac:dyDescent="0.3">
      <c r="A2961" s="20" t="s">
        <v>496</v>
      </c>
      <c r="B2961" s="21">
        <v>47598</v>
      </c>
      <c r="C2961" s="7"/>
      <c r="D2961" s="7"/>
    </row>
    <row r="2962" spans="1:4" x14ac:dyDescent="0.3">
      <c r="A2962" s="20" t="s">
        <v>530</v>
      </c>
      <c r="B2962" s="21">
        <v>37328</v>
      </c>
      <c r="C2962" s="7"/>
      <c r="D2962" s="7"/>
    </row>
    <row r="2963" spans="1:4" x14ac:dyDescent="0.3">
      <c r="A2963" s="20" t="s">
        <v>231</v>
      </c>
      <c r="B2963" s="21">
        <v>22501</v>
      </c>
      <c r="C2963" s="7"/>
      <c r="D2963" s="7"/>
    </row>
    <row r="2964" spans="1:4" x14ac:dyDescent="0.3">
      <c r="A2964" s="20" t="s">
        <v>350</v>
      </c>
      <c r="B2964" s="21">
        <v>5726</v>
      </c>
      <c r="C2964" s="7"/>
      <c r="D2964" s="7"/>
    </row>
    <row r="2965" spans="1:4" x14ac:dyDescent="0.3">
      <c r="A2965" s="20" t="s">
        <v>530</v>
      </c>
      <c r="B2965" s="21">
        <v>8293</v>
      </c>
      <c r="C2965" s="7"/>
      <c r="D2965" s="7"/>
    </row>
    <row r="2966" spans="1:4" x14ac:dyDescent="0.3">
      <c r="A2966" s="20" t="s">
        <v>484</v>
      </c>
      <c r="B2966" s="21">
        <v>47975</v>
      </c>
      <c r="C2966" s="7"/>
      <c r="D2966" s="7"/>
    </row>
    <row r="2967" spans="1:4" x14ac:dyDescent="0.3">
      <c r="A2967" s="20" t="s">
        <v>166</v>
      </c>
      <c r="B2967" s="21">
        <v>12207</v>
      </c>
      <c r="C2967" s="7"/>
      <c r="D2967" s="7"/>
    </row>
    <row r="2968" spans="1:4" x14ac:dyDescent="0.3">
      <c r="A2968" s="20" t="s">
        <v>483</v>
      </c>
      <c r="B2968" s="21">
        <v>41083</v>
      </c>
      <c r="C2968" s="7"/>
      <c r="D2968" s="7"/>
    </row>
    <row r="2969" spans="1:4" x14ac:dyDescent="0.3">
      <c r="A2969" s="20" t="s">
        <v>221</v>
      </c>
      <c r="B2969" s="21">
        <v>38121</v>
      </c>
      <c r="C2969" s="7"/>
      <c r="D2969" s="7"/>
    </row>
    <row r="2970" spans="1:4" x14ac:dyDescent="0.3">
      <c r="A2970" s="20" t="s">
        <v>487</v>
      </c>
      <c r="B2970" s="21">
        <v>41887</v>
      </c>
      <c r="C2970" s="7"/>
      <c r="D2970" s="7"/>
    </row>
    <row r="2971" spans="1:4" x14ac:dyDescent="0.3">
      <c r="A2971" s="20" t="s">
        <v>327</v>
      </c>
      <c r="B2971" s="21">
        <v>34404</v>
      </c>
      <c r="C2971" s="7"/>
      <c r="D2971" s="7"/>
    </row>
    <row r="2972" spans="1:4" x14ac:dyDescent="0.3">
      <c r="A2972" s="20" t="s">
        <v>402</v>
      </c>
      <c r="B2972" s="21">
        <v>18848</v>
      </c>
      <c r="C2972" s="7"/>
      <c r="D2972" s="7"/>
    </row>
    <row r="2973" spans="1:4" x14ac:dyDescent="0.3">
      <c r="A2973" s="20" t="s">
        <v>499</v>
      </c>
      <c r="B2973" s="21">
        <v>39582</v>
      </c>
      <c r="C2973" s="7"/>
      <c r="D2973" s="7"/>
    </row>
    <row r="2974" spans="1:4" x14ac:dyDescent="0.3">
      <c r="A2974" s="20" t="s">
        <v>492</v>
      </c>
      <c r="B2974" s="21">
        <v>14282</v>
      </c>
      <c r="C2974" s="7"/>
      <c r="D2974" s="7"/>
    </row>
    <row r="2975" spans="1:4" x14ac:dyDescent="0.3">
      <c r="A2975" s="20" t="s">
        <v>214</v>
      </c>
      <c r="B2975" s="21">
        <v>20804</v>
      </c>
      <c r="C2975" s="7"/>
      <c r="D2975" s="7"/>
    </row>
    <row r="2976" spans="1:4" x14ac:dyDescent="0.3">
      <c r="A2976" s="20" t="s">
        <v>230</v>
      </c>
      <c r="B2976" s="21">
        <v>5158</v>
      </c>
      <c r="C2976" s="7"/>
      <c r="D2976" s="7"/>
    </row>
    <row r="2977" spans="1:4" x14ac:dyDescent="0.3">
      <c r="A2977" s="20" t="s">
        <v>525</v>
      </c>
      <c r="B2977" s="21">
        <v>25317</v>
      </c>
      <c r="C2977" s="7"/>
      <c r="D2977" s="7"/>
    </row>
    <row r="2978" spans="1:4" x14ac:dyDescent="0.3">
      <c r="A2978" s="20" t="s">
        <v>236</v>
      </c>
      <c r="B2978" s="21">
        <v>46675</v>
      </c>
      <c r="C2978" s="7"/>
      <c r="D2978" s="7"/>
    </row>
    <row r="2979" spans="1:4" x14ac:dyDescent="0.3">
      <c r="A2979" s="20" t="s">
        <v>397</v>
      </c>
      <c r="B2979" s="21">
        <v>49313</v>
      </c>
      <c r="C2979" s="7"/>
      <c r="D2979" s="7"/>
    </row>
    <row r="2980" spans="1:4" x14ac:dyDescent="0.3">
      <c r="A2980" s="20" t="s">
        <v>421</v>
      </c>
      <c r="B2980" s="21">
        <v>8273</v>
      </c>
      <c r="C2980" s="7"/>
      <c r="D2980" s="7"/>
    </row>
    <row r="2981" spans="1:4" x14ac:dyDescent="0.3">
      <c r="A2981" s="20" t="s">
        <v>411</v>
      </c>
      <c r="B2981" s="21">
        <v>5979</v>
      </c>
      <c r="C2981" s="7"/>
      <c r="D2981" s="7"/>
    </row>
    <row r="2982" spans="1:4" x14ac:dyDescent="0.3">
      <c r="A2982" s="20" t="s">
        <v>232</v>
      </c>
      <c r="B2982" s="21">
        <v>41026</v>
      </c>
      <c r="C2982" s="7"/>
      <c r="D2982" s="7"/>
    </row>
    <row r="2983" spans="1:4" x14ac:dyDescent="0.3">
      <c r="A2983" s="20" t="s">
        <v>504</v>
      </c>
      <c r="B2983" s="21">
        <v>47419</v>
      </c>
      <c r="C2983" s="7"/>
      <c r="D2983" s="7"/>
    </row>
    <row r="2984" spans="1:4" x14ac:dyDescent="0.3">
      <c r="A2984" s="20" t="s">
        <v>187</v>
      </c>
      <c r="B2984" s="21">
        <v>25218</v>
      </c>
      <c r="C2984" s="7"/>
      <c r="D2984" s="7"/>
    </row>
    <row r="2985" spans="1:4" x14ac:dyDescent="0.3">
      <c r="A2985" s="20" t="s">
        <v>457</v>
      </c>
      <c r="B2985" s="21">
        <v>42304</v>
      </c>
      <c r="C2985" s="7"/>
      <c r="D2985" s="7"/>
    </row>
    <row r="2986" spans="1:4" x14ac:dyDescent="0.3">
      <c r="A2986" s="20" t="s">
        <v>214</v>
      </c>
      <c r="B2986" s="21">
        <v>29396</v>
      </c>
      <c r="C2986" s="7"/>
      <c r="D2986" s="7"/>
    </row>
    <row r="2987" spans="1:4" x14ac:dyDescent="0.3">
      <c r="A2987" s="20" t="s">
        <v>232</v>
      </c>
      <c r="B2987" s="21">
        <v>30678</v>
      </c>
      <c r="C2987" s="7"/>
      <c r="D2987" s="7"/>
    </row>
    <row r="2988" spans="1:4" x14ac:dyDescent="0.3">
      <c r="A2988" s="20" t="s">
        <v>505</v>
      </c>
      <c r="B2988" s="21">
        <v>11065</v>
      </c>
      <c r="C2988" s="7"/>
      <c r="D2988" s="7"/>
    </row>
    <row r="2989" spans="1:4" x14ac:dyDescent="0.3">
      <c r="A2989" s="20" t="s">
        <v>492</v>
      </c>
      <c r="B2989" s="21">
        <v>37494</v>
      </c>
      <c r="C2989" s="7"/>
      <c r="D2989" s="7"/>
    </row>
    <row r="2990" spans="1:4" x14ac:dyDescent="0.3">
      <c r="A2990" s="20" t="s">
        <v>325</v>
      </c>
      <c r="B2990" s="21">
        <v>9739</v>
      </c>
      <c r="C2990" s="7"/>
      <c r="D2990" s="7"/>
    </row>
    <row r="2991" spans="1:4" x14ac:dyDescent="0.3">
      <c r="A2991" s="20" t="s">
        <v>515</v>
      </c>
      <c r="B2991" s="21">
        <v>1596</v>
      </c>
      <c r="C2991" s="7"/>
      <c r="D2991" s="7"/>
    </row>
    <row r="2992" spans="1:4" x14ac:dyDescent="0.3">
      <c r="A2992" s="20" t="s">
        <v>165</v>
      </c>
      <c r="B2992" s="21">
        <v>28784</v>
      </c>
      <c r="C2992" s="7"/>
      <c r="D2992" s="7"/>
    </row>
    <row r="2993" spans="1:4" x14ac:dyDescent="0.3">
      <c r="A2993" s="20" t="s">
        <v>332</v>
      </c>
      <c r="B2993" s="21">
        <v>22732</v>
      </c>
      <c r="C2993" s="7"/>
      <c r="D2993" s="7"/>
    </row>
    <row r="2994" spans="1:4" x14ac:dyDescent="0.3">
      <c r="A2994" s="20" t="s">
        <v>457</v>
      </c>
      <c r="B2994" s="21">
        <v>45002</v>
      </c>
      <c r="C2994" s="7"/>
      <c r="D2994" s="7"/>
    </row>
    <row r="2995" spans="1:4" x14ac:dyDescent="0.3">
      <c r="A2995" s="20" t="s">
        <v>203</v>
      </c>
      <c r="B2995" s="21">
        <v>36192</v>
      </c>
      <c r="C2995" s="7"/>
      <c r="D2995" s="7"/>
    </row>
    <row r="2996" spans="1:4" x14ac:dyDescent="0.3">
      <c r="A2996" s="20" t="s">
        <v>500</v>
      </c>
      <c r="B2996" s="21">
        <v>25694</v>
      </c>
      <c r="C2996" s="7"/>
      <c r="D2996" s="7"/>
    </row>
    <row r="2997" spans="1:4" x14ac:dyDescent="0.3">
      <c r="A2997" s="20" t="s">
        <v>300</v>
      </c>
      <c r="B2997" s="21">
        <v>28334</v>
      </c>
      <c r="C2997" s="7"/>
      <c r="D2997" s="7"/>
    </row>
    <row r="2998" spans="1:4" x14ac:dyDescent="0.3">
      <c r="A2998" s="20" t="s">
        <v>239</v>
      </c>
      <c r="B2998" s="21">
        <v>15898</v>
      </c>
      <c r="C2998" s="7"/>
      <c r="D2998" s="7"/>
    </row>
    <row r="2999" spans="1:4" x14ac:dyDescent="0.3">
      <c r="A2999" s="20" t="s">
        <v>249</v>
      </c>
      <c r="B2999" s="21">
        <v>40401</v>
      </c>
      <c r="C2999" s="7"/>
      <c r="D2999" s="7"/>
    </row>
    <row r="3000" spans="1:4" x14ac:dyDescent="0.3">
      <c r="A3000" s="20" t="s">
        <v>351</v>
      </c>
      <c r="B3000" s="21">
        <v>14081</v>
      </c>
      <c r="C3000" s="7"/>
      <c r="D3000" s="7"/>
    </row>
    <row r="3001" spans="1:4" x14ac:dyDescent="0.3">
      <c r="A3001" s="20" t="s">
        <v>410</v>
      </c>
      <c r="B3001" s="21">
        <v>458</v>
      </c>
      <c r="C3001" s="7"/>
      <c r="D3001" s="7"/>
    </row>
    <row r="3002" spans="1:4" x14ac:dyDescent="0.3">
      <c r="A3002" s="20" t="s">
        <v>410</v>
      </c>
      <c r="B3002" s="21">
        <v>15003</v>
      </c>
      <c r="C3002" s="7"/>
      <c r="D3002" s="7"/>
    </row>
    <row r="3003" spans="1:4" x14ac:dyDescent="0.3">
      <c r="A3003" s="20" t="s">
        <v>349</v>
      </c>
      <c r="B3003" s="21">
        <v>19663</v>
      </c>
      <c r="C3003" s="7"/>
      <c r="D3003" s="7"/>
    </row>
    <row r="3004" spans="1:4" x14ac:dyDescent="0.3">
      <c r="A3004" s="20" t="s">
        <v>398</v>
      </c>
      <c r="B3004" s="21">
        <v>37587</v>
      </c>
      <c r="C3004" s="7"/>
      <c r="D3004" s="7"/>
    </row>
    <row r="3005" spans="1:4" x14ac:dyDescent="0.3">
      <c r="A3005" s="20" t="s">
        <v>215</v>
      </c>
      <c r="B3005" s="21">
        <v>45485</v>
      </c>
      <c r="C3005" s="7"/>
      <c r="D3005" s="7"/>
    </row>
    <row r="3006" spans="1:4" x14ac:dyDescent="0.3">
      <c r="A3006" s="20" t="s">
        <v>429</v>
      </c>
      <c r="B3006" s="21">
        <v>48614</v>
      </c>
      <c r="C3006" s="7"/>
      <c r="D3006" s="7"/>
    </row>
    <row r="3007" spans="1:4" x14ac:dyDescent="0.3">
      <c r="A3007" s="20" t="s">
        <v>292</v>
      </c>
      <c r="B3007" s="21">
        <v>35486</v>
      </c>
      <c r="C3007" s="7"/>
      <c r="D3007" s="7"/>
    </row>
    <row r="3008" spans="1:4" x14ac:dyDescent="0.3">
      <c r="A3008" s="20" t="s">
        <v>356</v>
      </c>
      <c r="B3008" s="21">
        <v>19059</v>
      </c>
      <c r="C3008" s="7"/>
      <c r="D3008" s="7"/>
    </row>
    <row r="3009" spans="1:4" x14ac:dyDescent="0.3">
      <c r="A3009" s="20" t="s">
        <v>519</v>
      </c>
      <c r="B3009" s="21">
        <v>25233</v>
      </c>
      <c r="C3009" s="7"/>
      <c r="D3009" s="7"/>
    </row>
    <row r="3010" spans="1:4" x14ac:dyDescent="0.3">
      <c r="A3010" s="20" t="s">
        <v>246</v>
      </c>
      <c r="B3010" s="21">
        <v>3925</v>
      </c>
      <c r="C3010" s="7"/>
      <c r="D3010" s="7"/>
    </row>
    <row r="3011" spans="1:4" x14ac:dyDescent="0.3">
      <c r="A3011" s="20" t="s">
        <v>242</v>
      </c>
      <c r="B3011" s="21">
        <v>17672</v>
      </c>
      <c r="C3011" s="7"/>
      <c r="D3011" s="7"/>
    </row>
    <row r="3012" spans="1:4" x14ac:dyDescent="0.3">
      <c r="A3012" s="20" t="s">
        <v>245</v>
      </c>
      <c r="B3012" s="21">
        <v>23495</v>
      </c>
      <c r="C3012" s="7"/>
      <c r="D3012" s="7"/>
    </row>
    <row r="3013" spans="1:4" x14ac:dyDescent="0.3">
      <c r="A3013" s="20" t="s">
        <v>275</v>
      </c>
      <c r="B3013" s="21">
        <v>30750</v>
      </c>
      <c r="C3013" s="7"/>
      <c r="D3013" s="7"/>
    </row>
    <row r="3014" spans="1:4" x14ac:dyDescent="0.3">
      <c r="A3014" s="20" t="s">
        <v>159</v>
      </c>
      <c r="B3014" s="21">
        <v>1304</v>
      </c>
      <c r="C3014" s="7"/>
      <c r="D3014" s="7"/>
    </row>
    <row r="3015" spans="1:4" x14ac:dyDescent="0.3">
      <c r="A3015" s="20" t="s">
        <v>330</v>
      </c>
      <c r="B3015" s="21">
        <v>18770</v>
      </c>
      <c r="C3015" s="7"/>
      <c r="D3015" s="7"/>
    </row>
    <row r="3016" spans="1:4" x14ac:dyDescent="0.3">
      <c r="A3016" s="20" t="s">
        <v>423</v>
      </c>
      <c r="B3016" s="21">
        <v>14996</v>
      </c>
      <c r="C3016" s="7"/>
      <c r="D3016" s="7"/>
    </row>
    <row r="3017" spans="1:4" x14ac:dyDescent="0.3">
      <c r="A3017" s="20" t="s">
        <v>420</v>
      </c>
      <c r="B3017" s="21">
        <v>32280</v>
      </c>
      <c r="C3017" s="7"/>
      <c r="D3017" s="7"/>
    </row>
    <row r="3018" spans="1:4" x14ac:dyDescent="0.3">
      <c r="A3018" s="20" t="s">
        <v>214</v>
      </c>
      <c r="B3018" s="21">
        <v>32940</v>
      </c>
      <c r="C3018" s="7"/>
      <c r="D3018" s="7"/>
    </row>
    <row r="3019" spans="1:4" x14ac:dyDescent="0.3">
      <c r="A3019" s="20" t="s">
        <v>240</v>
      </c>
      <c r="B3019" s="21">
        <v>38334</v>
      </c>
      <c r="C3019" s="7"/>
      <c r="D3019" s="7"/>
    </row>
    <row r="3020" spans="1:4" x14ac:dyDescent="0.3">
      <c r="A3020" s="20" t="s">
        <v>248</v>
      </c>
      <c r="B3020" s="21">
        <v>25338</v>
      </c>
      <c r="C3020" s="7"/>
      <c r="D3020" s="7"/>
    </row>
    <row r="3021" spans="1:4" x14ac:dyDescent="0.3">
      <c r="A3021" s="20" t="s">
        <v>229</v>
      </c>
      <c r="B3021" s="21">
        <v>19892</v>
      </c>
      <c r="C3021" s="7"/>
      <c r="D3021" s="7"/>
    </row>
    <row r="3022" spans="1:4" x14ac:dyDescent="0.3">
      <c r="A3022" s="20" t="s">
        <v>336</v>
      </c>
      <c r="B3022" s="21">
        <v>33977</v>
      </c>
      <c r="C3022" s="7"/>
      <c r="D3022" s="7"/>
    </row>
    <row r="3023" spans="1:4" x14ac:dyDescent="0.3">
      <c r="A3023" s="20" t="s">
        <v>387</v>
      </c>
      <c r="B3023" s="21">
        <v>8678</v>
      </c>
      <c r="C3023" s="7"/>
      <c r="D3023" s="7"/>
    </row>
    <row r="3024" spans="1:4" x14ac:dyDescent="0.3">
      <c r="A3024" s="20" t="s">
        <v>237</v>
      </c>
      <c r="B3024" s="21">
        <v>26690</v>
      </c>
      <c r="C3024" s="7"/>
      <c r="D3024" s="7"/>
    </row>
    <row r="3025" spans="1:4" x14ac:dyDescent="0.3">
      <c r="A3025" s="20" t="s">
        <v>489</v>
      </c>
      <c r="B3025" s="21">
        <v>279</v>
      </c>
      <c r="C3025" s="7"/>
      <c r="D3025" s="7"/>
    </row>
    <row r="3026" spans="1:4" x14ac:dyDescent="0.3">
      <c r="A3026" s="20" t="s">
        <v>493</v>
      </c>
      <c r="B3026" s="21">
        <v>336</v>
      </c>
      <c r="C3026" s="7"/>
      <c r="D3026" s="7"/>
    </row>
    <row r="3027" spans="1:4" x14ac:dyDescent="0.3">
      <c r="A3027" s="20" t="s">
        <v>215</v>
      </c>
      <c r="B3027" s="21">
        <v>12731</v>
      </c>
      <c r="C3027" s="7"/>
      <c r="D3027" s="7"/>
    </row>
    <row r="3028" spans="1:4" x14ac:dyDescent="0.3">
      <c r="A3028" s="20" t="s">
        <v>514</v>
      </c>
      <c r="B3028" s="21">
        <v>48807</v>
      </c>
      <c r="C3028" s="7"/>
      <c r="D3028" s="7"/>
    </row>
    <row r="3029" spans="1:4" x14ac:dyDescent="0.3">
      <c r="A3029" s="20" t="s">
        <v>470</v>
      </c>
      <c r="B3029" s="21">
        <v>29958</v>
      </c>
      <c r="C3029" s="7"/>
      <c r="D3029" s="7"/>
    </row>
    <row r="3030" spans="1:4" x14ac:dyDescent="0.3">
      <c r="A3030" s="20" t="s">
        <v>441</v>
      </c>
      <c r="B3030" s="21">
        <v>44135</v>
      </c>
      <c r="C3030" s="7"/>
      <c r="D3030" s="7"/>
    </row>
    <row r="3031" spans="1:4" x14ac:dyDescent="0.3">
      <c r="A3031" s="20" t="s">
        <v>192</v>
      </c>
      <c r="B3031" s="21">
        <v>19652</v>
      </c>
      <c r="C3031" s="7"/>
      <c r="D3031" s="7"/>
    </row>
    <row r="3032" spans="1:4" x14ac:dyDescent="0.3">
      <c r="A3032" s="20" t="s">
        <v>363</v>
      </c>
      <c r="B3032" s="21">
        <v>33835</v>
      </c>
      <c r="C3032" s="7"/>
      <c r="D3032" s="7"/>
    </row>
    <row r="3033" spans="1:4" x14ac:dyDescent="0.3">
      <c r="A3033" s="20" t="s">
        <v>287</v>
      </c>
      <c r="B3033" s="21">
        <v>9286</v>
      </c>
      <c r="C3033" s="7"/>
      <c r="D3033" s="7"/>
    </row>
    <row r="3034" spans="1:4" x14ac:dyDescent="0.3">
      <c r="A3034" s="20" t="s">
        <v>207</v>
      </c>
      <c r="B3034" s="21">
        <v>3787</v>
      </c>
      <c r="C3034" s="7"/>
      <c r="D3034" s="7"/>
    </row>
    <row r="3035" spans="1:4" x14ac:dyDescent="0.3">
      <c r="A3035" s="20" t="s">
        <v>247</v>
      </c>
      <c r="B3035" s="21">
        <v>25985</v>
      </c>
      <c r="C3035" s="7"/>
      <c r="D3035" s="7"/>
    </row>
    <row r="3036" spans="1:4" x14ac:dyDescent="0.3">
      <c r="A3036" s="20" t="s">
        <v>327</v>
      </c>
      <c r="B3036" s="21">
        <v>16825</v>
      </c>
      <c r="C3036" s="7"/>
      <c r="D3036" s="7"/>
    </row>
    <row r="3037" spans="1:4" x14ac:dyDescent="0.3">
      <c r="A3037" s="20" t="s">
        <v>309</v>
      </c>
      <c r="B3037" s="21">
        <v>14693</v>
      </c>
      <c r="C3037" s="7"/>
      <c r="D3037" s="7"/>
    </row>
    <row r="3038" spans="1:4" x14ac:dyDescent="0.3">
      <c r="A3038" s="20" t="s">
        <v>267</v>
      </c>
      <c r="B3038" s="21">
        <v>15586</v>
      </c>
      <c r="C3038" s="7"/>
      <c r="D3038" s="7"/>
    </row>
    <row r="3039" spans="1:4" x14ac:dyDescent="0.3">
      <c r="A3039" s="20" t="s">
        <v>175</v>
      </c>
      <c r="B3039" s="21">
        <v>27401</v>
      </c>
      <c r="C3039" s="7"/>
      <c r="D3039" s="7"/>
    </row>
    <row r="3040" spans="1:4" x14ac:dyDescent="0.3">
      <c r="A3040" s="20" t="s">
        <v>526</v>
      </c>
      <c r="B3040" s="21">
        <v>26730</v>
      </c>
      <c r="C3040" s="7"/>
      <c r="D3040" s="7"/>
    </row>
    <row r="3041" spans="1:4" x14ac:dyDescent="0.3">
      <c r="A3041" s="20" t="s">
        <v>361</v>
      </c>
      <c r="B3041" s="21">
        <v>3712</v>
      </c>
      <c r="C3041" s="7"/>
      <c r="D3041" s="7"/>
    </row>
    <row r="3042" spans="1:4" x14ac:dyDescent="0.3">
      <c r="A3042" s="20" t="s">
        <v>152</v>
      </c>
      <c r="B3042" s="21">
        <v>46265</v>
      </c>
      <c r="C3042" s="7"/>
      <c r="D3042" s="7"/>
    </row>
    <row r="3043" spans="1:4" x14ac:dyDescent="0.3">
      <c r="A3043" s="20" t="s">
        <v>462</v>
      </c>
      <c r="B3043" s="21">
        <v>15327</v>
      </c>
      <c r="C3043" s="7"/>
      <c r="D3043" s="7"/>
    </row>
    <row r="3044" spans="1:4" x14ac:dyDescent="0.3">
      <c r="A3044" s="20" t="s">
        <v>489</v>
      </c>
      <c r="B3044" s="21">
        <v>990</v>
      </c>
      <c r="C3044" s="7"/>
      <c r="D3044" s="7"/>
    </row>
    <row r="3045" spans="1:4" x14ac:dyDescent="0.3">
      <c r="A3045" s="20" t="s">
        <v>529</v>
      </c>
      <c r="B3045" s="21">
        <v>26975</v>
      </c>
      <c r="C3045" s="7"/>
      <c r="D3045" s="7"/>
    </row>
    <row r="3046" spans="1:4" x14ac:dyDescent="0.3">
      <c r="A3046" s="20" t="s">
        <v>280</v>
      </c>
      <c r="B3046" s="21">
        <v>11266</v>
      </c>
      <c r="C3046" s="7"/>
      <c r="D3046" s="7"/>
    </row>
    <row r="3047" spans="1:4" x14ac:dyDescent="0.3">
      <c r="A3047" s="20" t="s">
        <v>307</v>
      </c>
      <c r="B3047" s="21">
        <v>45439</v>
      </c>
      <c r="C3047" s="7"/>
      <c r="D3047" s="7"/>
    </row>
    <row r="3048" spans="1:4" x14ac:dyDescent="0.3">
      <c r="A3048" s="20" t="s">
        <v>510</v>
      </c>
      <c r="B3048" s="21">
        <v>17074</v>
      </c>
      <c r="C3048" s="7"/>
      <c r="D3048" s="7"/>
    </row>
    <row r="3049" spans="1:4" x14ac:dyDescent="0.3">
      <c r="A3049" s="20" t="s">
        <v>279</v>
      </c>
      <c r="B3049" s="21">
        <v>3103</v>
      </c>
      <c r="C3049" s="7"/>
      <c r="D3049" s="7"/>
    </row>
    <row r="3050" spans="1:4" x14ac:dyDescent="0.3">
      <c r="A3050" s="20" t="s">
        <v>398</v>
      </c>
      <c r="B3050" s="21">
        <v>49330</v>
      </c>
      <c r="C3050" s="7"/>
      <c r="D3050" s="7"/>
    </row>
    <row r="3051" spans="1:4" x14ac:dyDescent="0.3">
      <c r="A3051" s="20" t="s">
        <v>443</v>
      </c>
      <c r="B3051" s="21">
        <v>21824</v>
      </c>
      <c r="C3051" s="7"/>
      <c r="D3051" s="7"/>
    </row>
    <row r="3052" spans="1:4" x14ac:dyDescent="0.3">
      <c r="A3052" s="20" t="s">
        <v>274</v>
      </c>
      <c r="B3052" s="21">
        <v>48223</v>
      </c>
      <c r="C3052" s="7"/>
      <c r="D3052" s="7"/>
    </row>
    <row r="3053" spans="1:4" x14ac:dyDescent="0.3">
      <c r="A3053" s="20" t="s">
        <v>268</v>
      </c>
      <c r="B3053" s="21">
        <v>46697</v>
      </c>
      <c r="C3053" s="7"/>
      <c r="D3053" s="7"/>
    </row>
    <row r="3054" spans="1:4" x14ac:dyDescent="0.3">
      <c r="A3054" s="20" t="s">
        <v>234</v>
      </c>
      <c r="B3054" s="21">
        <v>4583</v>
      </c>
      <c r="C3054" s="7"/>
      <c r="D3054" s="7"/>
    </row>
    <row r="3055" spans="1:4" x14ac:dyDescent="0.3">
      <c r="A3055" s="20" t="s">
        <v>335</v>
      </c>
      <c r="B3055" s="21">
        <v>15140</v>
      </c>
      <c r="C3055" s="7"/>
      <c r="D3055" s="7"/>
    </row>
    <row r="3056" spans="1:4" x14ac:dyDescent="0.3">
      <c r="A3056" s="20" t="s">
        <v>364</v>
      </c>
      <c r="B3056" s="21">
        <v>18284</v>
      </c>
      <c r="C3056" s="7"/>
      <c r="D3056" s="7"/>
    </row>
    <row r="3057" spans="1:4" x14ac:dyDescent="0.3">
      <c r="A3057" s="20" t="s">
        <v>457</v>
      </c>
      <c r="B3057" s="21">
        <v>28055</v>
      </c>
      <c r="C3057" s="7"/>
      <c r="D3057" s="7"/>
    </row>
    <row r="3058" spans="1:4" x14ac:dyDescent="0.3">
      <c r="A3058" s="20" t="s">
        <v>505</v>
      </c>
      <c r="B3058" s="21">
        <v>26373</v>
      </c>
      <c r="C3058" s="7"/>
      <c r="D3058" s="7"/>
    </row>
    <row r="3059" spans="1:4" x14ac:dyDescent="0.3">
      <c r="A3059" s="20" t="s">
        <v>388</v>
      </c>
      <c r="B3059" s="21">
        <v>35510</v>
      </c>
      <c r="C3059" s="7"/>
      <c r="D3059" s="7"/>
    </row>
    <row r="3060" spans="1:4" x14ac:dyDescent="0.3">
      <c r="A3060" s="20" t="s">
        <v>385</v>
      </c>
      <c r="B3060" s="21">
        <v>16808</v>
      </c>
      <c r="C3060" s="7"/>
      <c r="D3060" s="7"/>
    </row>
    <row r="3061" spans="1:4" x14ac:dyDescent="0.3">
      <c r="A3061" s="20" t="s">
        <v>156</v>
      </c>
      <c r="B3061" s="21">
        <v>48984</v>
      </c>
      <c r="C3061" s="7"/>
      <c r="D3061" s="7"/>
    </row>
    <row r="3062" spans="1:4" x14ac:dyDescent="0.3">
      <c r="A3062" s="20" t="s">
        <v>405</v>
      </c>
      <c r="B3062" s="21">
        <v>23292</v>
      </c>
      <c r="C3062" s="7"/>
      <c r="D3062" s="7"/>
    </row>
    <row r="3063" spans="1:4" x14ac:dyDescent="0.3">
      <c r="A3063" s="20" t="s">
        <v>340</v>
      </c>
      <c r="B3063" s="21">
        <v>42881</v>
      </c>
      <c r="C3063" s="7"/>
      <c r="D3063" s="7"/>
    </row>
    <row r="3064" spans="1:4" x14ac:dyDescent="0.3">
      <c r="A3064" s="20" t="s">
        <v>285</v>
      </c>
      <c r="B3064" s="21">
        <v>25754</v>
      </c>
      <c r="C3064" s="7"/>
      <c r="D3064" s="7"/>
    </row>
    <row r="3065" spans="1:4" x14ac:dyDescent="0.3">
      <c r="A3065" s="20" t="s">
        <v>368</v>
      </c>
      <c r="B3065" s="21">
        <v>4374</v>
      </c>
      <c r="C3065" s="7"/>
      <c r="D3065" s="7"/>
    </row>
    <row r="3066" spans="1:4" x14ac:dyDescent="0.3">
      <c r="A3066" s="20" t="s">
        <v>534</v>
      </c>
      <c r="B3066" s="21">
        <v>11158</v>
      </c>
      <c r="C3066" s="7"/>
      <c r="D3066" s="7"/>
    </row>
    <row r="3067" spans="1:4" x14ac:dyDescent="0.3">
      <c r="A3067" s="20" t="s">
        <v>425</v>
      </c>
      <c r="B3067" s="21">
        <v>1632</v>
      </c>
      <c r="C3067" s="7"/>
      <c r="D3067" s="7"/>
    </row>
    <row r="3068" spans="1:4" x14ac:dyDescent="0.3">
      <c r="A3068" s="20" t="s">
        <v>493</v>
      </c>
      <c r="B3068" s="21">
        <v>39337</v>
      </c>
      <c r="C3068" s="7"/>
      <c r="D3068" s="7"/>
    </row>
    <row r="3069" spans="1:4" x14ac:dyDescent="0.3">
      <c r="A3069" s="20" t="s">
        <v>449</v>
      </c>
      <c r="B3069" s="21">
        <v>27883</v>
      </c>
      <c r="C3069" s="7"/>
      <c r="D3069" s="7"/>
    </row>
    <row r="3070" spans="1:4" x14ac:dyDescent="0.3">
      <c r="A3070" s="20" t="s">
        <v>239</v>
      </c>
      <c r="B3070" s="21">
        <v>38875</v>
      </c>
      <c r="C3070" s="7"/>
      <c r="D3070" s="7"/>
    </row>
    <row r="3071" spans="1:4" x14ac:dyDescent="0.3">
      <c r="A3071" s="20" t="s">
        <v>418</v>
      </c>
      <c r="B3071" s="21">
        <v>37881</v>
      </c>
      <c r="C3071" s="7"/>
      <c r="D3071" s="7"/>
    </row>
    <row r="3072" spans="1:4" x14ac:dyDescent="0.3">
      <c r="A3072" s="20" t="s">
        <v>379</v>
      </c>
      <c r="B3072" s="21">
        <v>44981</v>
      </c>
      <c r="C3072" s="7"/>
      <c r="D3072" s="7"/>
    </row>
    <row r="3073" spans="1:4" x14ac:dyDescent="0.3">
      <c r="A3073" s="20" t="s">
        <v>407</v>
      </c>
      <c r="B3073" s="21">
        <v>12885</v>
      </c>
      <c r="C3073" s="7"/>
      <c r="D3073" s="7"/>
    </row>
    <row r="3074" spans="1:4" x14ac:dyDescent="0.3">
      <c r="A3074" s="20" t="s">
        <v>437</v>
      </c>
      <c r="B3074" s="21">
        <v>259</v>
      </c>
      <c r="C3074" s="7"/>
      <c r="D3074" s="7"/>
    </row>
    <row r="3075" spans="1:4" x14ac:dyDescent="0.3">
      <c r="A3075" s="20" t="s">
        <v>461</v>
      </c>
      <c r="B3075" s="21">
        <v>28633</v>
      </c>
      <c r="C3075" s="7"/>
      <c r="D3075" s="7"/>
    </row>
    <row r="3076" spans="1:4" x14ac:dyDescent="0.3">
      <c r="A3076" s="20" t="s">
        <v>469</v>
      </c>
      <c r="B3076" s="21">
        <v>14598</v>
      </c>
      <c r="C3076" s="7"/>
      <c r="D3076" s="7"/>
    </row>
    <row r="3077" spans="1:4" x14ac:dyDescent="0.3">
      <c r="A3077" s="20" t="s">
        <v>193</v>
      </c>
      <c r="B3077" s="21">
        <v>956</v>
      </c>
      <c r="C3077" s="7"/>
      <c r="D3077" s="7"/>
    </row>
    <row r="3078" spans="1:4" x14ac:dyDescent="0.3">
      <c r="A3078" s="20" t="s">
        <v>517</v>
      </c>
      <c r="B3078" s="21">
        <v>32225</v>
      </c>
      <c r="C3078" s="7"/>
      <c r="D3078" s="7"/>
    </row>
    <row r="3079" spans="1:4" x14ac:dyDescent="0.3">
      <c r="A3079" s="20" t="s">
        <v>398</v>
      </c>
      <c r="B3079" s="21">
        <v>23844</v>
      </c>
      <c r="C3079" s="7"/>
      <c r="D3079" s="7"/>
    </row>
    <row r="3080" spans="1:4" x14ac:dyDescent="0.3">
      <c r="A3080" s="20" t="s">
        <v>316</v>
      </c>
      <c r="B3080" s="21">
        <v>31557</v>
      </c>
      <c r="C3080" s="7"/>
      <c r="D3080" s="7"/>
    </row>
    <row r="3081" spans="1:4" x14ac:dyDescent="0.3">
      <c r="A3081" s="20" t="s">
        <v>428</v>
      </c>
      <c r="B3081" s="21">
        <v>19330</v>
      </c>
      <c r="C3081" s="7"/>
      <c r="D3081" s="7"/>
    </row>
    <row r="3082" spans="1:4" x14ac:dyDescent="0.3">
      <c r="A3082" s="20" t="s">
        <v>255</v>
      </c>
      <c r="B3082" s="21">
        <v>30448</v>
      </c>
      <c r="C3082" s="7"/>
      <c r="D3082" s="7"/>
    </row>
    <row r="3083" spans="1:4" x14ac:dyDescent="0.3">
      <c r="A3083" s="20" t="s">
        <v>440</v>
      </c>
      <c r="B3083" s="21">
        <v>19253</v>
      </c>
      <c r="C3083" s="7"/>
      <c r="D3083" s="7"/>
    </row>
    <row r="3084" spans="1:4" x14ac:dyDescent="0.3">
      <c r="A3084" s="20" t="s">
        <v>322</v>
      </c>
      <c r="B3084" s="21">
        <v>29687</v>
      </c>
      <c r="C3084" s="7"/>
      <c r="D3084" s="7"/>
    </row>
    <row r="3085" spans="1:4" x14ac:dyDescent="0.3">
      <c r="A3085" s="20" t="s">
        <v>333</v>
      </c>
      <c r="B3085" s="21">
        <v>44164</v>
      </c>
      <c r="C3085" s="7"/>
      <c r="D3085" s="7"/>
    </row>
    <row r="3086" spans="1:4" x14ac:dyDescent="0.3">
      <c r="A3086" s="20" t="s">
        <v>164</v>
      </c>
      <c r="B3086" s="21">
        <v>4111</v>
      </c>
      <c r="C3086" s="7"/>
      <c r="D3086" s="7"/>
    </row>
    <row r="3087" spans="1:4" x14ac:dyDescent="0.3">
      <c r="A3087" s="20" t="s">
        <v>504</v>
      </c>
      <c r="B3087" s="21">
        <v>20031</v>
      </c>
      <c r="C3087" s="7"/>
      <c r="D3087" s="7"/>
    </row>
    <row r="3088" spans="1:4" x14ac:dyDescent="0.3">
      <c r="A3088" s="20" t="s">
        <v>487</v>
      </c>
      <c r="B3088" s="21">
        <v>5512</v>
      </c>
      <c r="C3088" s="7"/>
      <c r="D3088" s="7"/>
    </row>
    <row r="3089" spans="1:4" x14ac:dyDescent="0.3">
      <c r="A3089" s="20" t="s">
        <v>465</v>
      </c>
      <c r="B3089" s="21">
        <v>23929</v>
      </c>
      <c r="C3089" s="7"/>
      <c r="D3089" s="7"/>
    </row>
    <row r="3090" spans="1:4" x14ac:dyDescent="0.3">
      <c r="A3090" s="20" t="s">
        <v>377</v>
      </c>
      <c r="B3090" s="21">
        <v>2828</v>
      </c>
      <c r="C3090" s="7"/>
      <c r="D3090" s="7"/>
    </row>
    <row r="3091" spans="1:4" x14ac:dyDescent="0.3">
      <c r="A3091" s="20" t="s">
        <v>510</v>
      </c>
      <c r="B3091" s="21">
        <v>29659</v>
      </c>
      <c r="C3091" s="7"/>
      <c r="D3091" s="7"/>
    </row>
    <row r="3092" spans="1:4" x14ac:dyDescent="0.3">
      <c r="A3092" s="20" t="s">
        <v>385</v>
      </c>
      <c r="B3092" s="21">
        <v>18242</v>
      </c>
      <c r="C3092" s="7"/>
      <c r="D3092" s="7"/>
    </row>
    <row r="3093" spans="1:4" x14ac:dyDescent="0.3">
      <c r="A3093" s="20" t="s">
        <v>273</v>
      </c>
      <c r="B3093" s="21">
        <v>17762</v>
      </c>
      <c r="C3093" s="7"/>
      <c r="D3093" s="7"/>
    </row>
    <row r="3094" spans="1:4" x14ac:dyDescent="0.3">
      <c r="A3094" s="20" t="s">
        <v>385</v>
      </c>
      <c r="B3094" s="21">
        <v>3105</v>
      </c>
      <c r="C3094" s="7"/>
      <c r="D3094" s="7"/>
    </row>
    <row r="3095" spans="1:4" x14ac:dyDescent="0.3">
      <c r="A3095" s="20" t="s">
        <v>298</v>
      </c>
      <c r="B3095" s="21">
        <v>49927</v>
      </c>
      <c r="C3095" s="7"/>
      <c r="D3095" s="7"/>
    </row>
    <row r="3096" spans="1:4" x14ac:dyDescent="0.3">
      <c r="A3096" s="20" t="s">
        <v>234</v>
      </c>
      <c r="B3096" s="21">
        <v>32261</v>
      </c>
      <c r="C3096" s="7"/>
      <c r="D3096" s="7"/>
    </row>
    <row r="3097" spans="1:4" x14ac:dyDescent="0.3">
      <c r="A3097" s="20" t="s">
        <v>251</v>
      </c>
      <c r="B3097" s="21">
        <v>6476</v>
      </c>
      <c r="C3097" s="7"/>
      <c r="D3097" s="7"/>
    </row>
    <row r="3098" spans="1:4" x14ac:dyDescent="0.3">
      <c r="A3098" s="20" t="s">
        <v>220</v>
      </c>
      <c r="B3098" s="21">
        <v>6885</v>
      </c>
      <c r="C3098" s="7"/>
      <c r="D3098" s="7"/>
    </row>
    <row r="3099" spans="1:4" x14ac:dyDescent="0.3">
      <c r="A3099" s="20" t="s">
        <v>369</v>
      </c>
      <c r="B3099" s="21">
        <v>38071</v>
      </c>
      <c r="C3099" s="7"/>
      <c r="D3099" s="7"/>
    </row>
    <row r="3100" spans="1:4" x14ac:dyDescent="0.3">
      <c r="A3100" s="20" t="s">
        <v>174</v>
      </c>
      <c r="B3100" s="21">
        <v>47545</v>
      </c>
      <c r="C3100" s="7"/>
      <c r="D3100" s="7"/>
    </row>
    <row r="3101" spans="1:4" x14ac:dyDescent="0.3">
      <c r="A3101" s="20" t="s">
        <v>229</v>
      </c>
      <c r="B3101" s="21">
        <v>22272</v>
      </c>
      <c r="C3101" s="7"/>
      <c r="D3101" s="7"/>
    </row>
    <row r="3102" spans="1:4" x14ac:dyDescent="0.3">
      <c r="A3102" s="20" t="s">
        <v>482</v>
      </c>
      <c r="B3102" s="21">
        <v>13204</v>
      </c>
      <c r="C3102" s="7"/>
      <c r="D3102" s="7"/>
    </row>
    <row r="3103" spans="1:4" x14ac:dyDescent="0.3">
      <c r="A3103" s="20" t="s">
        <v>273</v>
      </c>
      <c r="B3103" s="21">
        <v>41640</v>
      </c>
      <c r="C3103" s="7"/>
      <c r="D3103" s="7"/>
    </row>
    <row r="3104" spans="1:4" x14ac:dyDescent="0.3">
      <c r="A3104" s="20" t="s">
        <v>262</v>
      </c>
      <c r="B3104" s="21">
        <v>32449</v>
      </c>
      <c r="C3104" s="7"/>
      <c r="D3104" s="7"/>
    </row>
    <row r="3105" spans="1:4" x14ac:dyDescent="0.3">
      <c r="A3105" s="20" t="s">
        <v>160</v>
      </c>
      <c r="B3105" s="21">
        <v>4585</v>
      </c>
      <c r="C3105" s="7"/>
      <c r="D3105" s="7"/>
    </row>
    <row r="3106" spans="1:4" x14ac:dyDescent="0.3">
      <c r="A3106" s="20" t="s">
        <v>309</v>
      </c>
      <c r="B3106" s="21">
        <v>3974</v>
      </c>
      <c r="C3106" s="7"/>
      <c r="D3106" s="7"/>
    </row>
    <row r="3107" spans="1:4" x14ac:dyDescent="0.3">
      <c r="A3107" s="20" t="s">
        <v>322</v>
      </c>
      <c r="B3107" s="21">
        <v>30298</v>
      </c>
      <c r="C3107" s="7"/>
      <c r="D3107" s="7"/>
    </row>
    <row r="3108" spans="1:4" x14ac:dyDescent="0.3">
      <c r="A3108" s="20" t="s">
        <v>487</v>
      </c>
      <c r="B3108" s="21">
        <v>5685</v>
      </c>
      <c r="C3108" s="7"/>
      <c r="D3108" s="7"/>
    </row>
    <row r="3109" spans="1:4" x14ac:dyDescent="0.3">
      <c r="A3109" s="20" t="s">
        <v>275</v>
      </c>
      <c r="B3109" s="21">
        <v>6531</v>
      </c>
      <c r="C3109" s="7"/>
      <c r="D3109" s="7"/>
    </row>
    <row r="3110" spans="1:4" x14ac:dyDescent="0.3">
      <c r="A3110" s="20" t="s">
        <v>282</v>
      </c>
      <c r="B3110" s="21">
        <v>16121</v>
      </c>
      <c r="C3110" s="7"/>
      <c r="D3110" s="7"/>
    </row>
    <row r="3111" spans="1:4" x14ac:dyDescent="0.3">
      <c r="A3111" s="20" t="s">
        <v>452</v>
      </c>
      <c r="B3111" s="21">
        <v>12824</v>
      </c>
      <c r="C3111" s="7"/>
      <c r="D3111" s="7"/>
    </row>
    <row r="3112" spans="1:4" x14ac:dyDescent="0.3">
      <c r="A3112" s="20" t="s">
        <v>212</v>
      </c>
      <c r="B3112" s="21">
        <v>20284</v>
      </c>
      <c r="C3112" s="7"/>
      <c r="D3112" s="7"/>
    </row>
    <row r="3113" spans="1:4" x14ac:dyDescent="0.3">
      <c r="A3113" s="20" t="s">
        <v>431</v>
      </c>
      <c r="B3113" s="21">
        <v>23947</v>
      </c>
      <c r="C3113" s="7"/>
      <c r="D3113" s="7"/>
    </row>
    <row r="3114" spans="1:4" x14ac:dyDescent="0.3">
      <c r="A3114" s="20" t="s">
        <v>265</v>
      </c>
      <c r="B3114" s="21">
        <v>11307</v>
      </c>
      <c r="C3114" s="7"/>
      <c r="D3114" s="7"/>
    </row>
    <row r="3115" spans="1:4" x14ac:dyDescent="0.3">
      <c r="A3115" s="20" t="s">
        <v>487</v>
      </c>
      <c r="B3115" s="21">
        <v>2190</v>
      </c>
      <c r="C3115" s="7"/>
      <c r="D3115" s="7"/>
    </row>
    <row r="3116" spans="1:4" x14ac:dyDescent="0.3">
      <c r="A3116" s="20" t="s">
        <v>259</v>
      </c>
      <c r="B3116" s="21">
        <v>24309</v>
      </c>
      <c r="C3116" s="7"/>
      <c r="D3116" s="7"/>
    </row>
    <row r="3117" spans="1:4" x14ac:dyDescent="0.3">
      <c r="A3117" s="20" t="s">
        <v>161</v>
      </c>
      <c r="B3117" s="21">
        <v>3763</v>
      </c>
      <c r="C3117" s="7"/>
      <c r="D3117" s="7"/>
    </row>
    <row r="3118" spans="1:4" x14ac:dyDescent="0.3">
      <c r="A3118" s="20" t="s">
        <v>248</v>
      </c>
      <c r="B3118" s="21">
        <v>11110</v>
      </c>
      <c r="C3118" s="7"/>
      <c r="D3118" s="7"/>
    </row>
    <row r="3119" spans="1:4" x14ac:dyDescent="0.3">
      <c r="A3119" s="20" t="s">
        <v>196</v>
      </c>
      <c r="B3119" s="21">
        <v>48201</v>
      </c>
      <c r="C3119" s="7"/>
      <c r="D3119" s="7"/>
    </row>
    <row r="3120" spans="1:4" x14ac:dyDescent="0.3">
      <c r="A3120" s="20" t="s">
        <v>532</v>
      </c>
      <c r="B3120" s="21">
        <v>49637</v>
      </c>
      <c r="C3120" s="7"/>
      <c r="D3120" s="7"/>
    </row>
    <row r="3121" spans="1:4" x14ac:dyDescent="0.3">
      <c r="A3121" s="20" t="s">
        <v>197</v>
      </c>
      <c r="B3121" s="21">
        <v>23842</v>
      </c>
      <c r="C3121" s="7"/>
      <c r="D3121" s="7"/>
    </row>
    <row r="3122" spans="1:4" x14ac:dyDescent="0.3">
      <c r="A3122" s="20" t="s">
        <v>395</v>
      </c>
      <c r="B3122" s="21">
        <v>31012</v>
      </c>
      <c r="C3122" s="7"/>
      <c r="D3122" s="7"/>
    </row>
    <row r="3123" spans="1:4" x14ac:dyDescent="0.3">
      <c r="A3123" s="20" t="s">
        <v>389</v>
      </c>
      <c r="B3123" s="21">
        <v>29116</v>
      </c>
      <c r="C3123" s="7"/>
      <c r="D3123" s="7"/>
    </row>
    <row r="3124" spans="1:4" x14ac:dyDescent="0.3">
      <c r="A3124" s="20" t="s">
        <v>404</v>
      </c>
      <c r="B3124" s="21">
        <v>36800</v>
      </c>
      <c r="C3124" s="7"/>
      <c r="D3124" s="7"/>
    </row>
    <row r="3125" spans="1:4" x14ac:dyDescent="0.3">
      <c r="A3125" s="20" t="s">
        <v>253</v>
      </c>
      <c r="B3125" s="21">
        <v>27415</v>
      </c>
      <c r="C3125" s="7"/>
      <c r="D3125" s="7"/>
    </row>
    <row r="3126" spans="1:4" x14ac:dyDescent="0.3">
      <c r="A3126" s="20" t="s">
        <v>534</v>
      </c>
      <c r="B3126" s="21">
        <v>47425</v>
      </c>
      <c r="C3126" s="7"/>
      <c r="D3126" s="7"/>
    </row>
    <row r="3127" spans="1:4" x14ac:dyDescent="0.3">
      <c r="A3127" s="20" t="s">
        <v>203</v>
      </c>
      <c r="B3127" s="21">
        <v>49123</v>
      </c>
      <c r="C3127" s="7"/>
      <c r="D3127" s="7"/>
    </row>
    <row r="3128" spans="1:4" x14ac:dyDescent="0.3">
      <c r="A3128" s="20" t="s">
        <v>434</v>
      </c>
      <c r="B3128" s="21">
        <v>14788</v>
      </c>
      <c r="C3128" s="7"/>
      <c r="D3128" s="7"/>
    </row>
    <row r="3129" spans="1:4" x14ac:dyDescent="0.3">
      <c r="A3129" s="20" t="s">
        <v>475</v>
      </c>
      <c r="B3129" s="21">
        <v>32074</v>
      </c>
      <c r="C3129" s="7"/>
      <c r="D3129" s="7"/>
    </row>
    <row r="3130" spans="1:4" x14ac:dyDescent="0.3">
      <c r="A3130" s="20" t="s">
        <v>420</v>
      </c>
      <c r="B3130" s="21">
        <v>33774</v>
      </c>
      <c r="C3130" s="7"/>
      <c r="D3130" s="7"/>
    </row>
    <row r="3131" spans="1:4" x14ac:dyDescent="0.3">
      <c r="A3131" s="20" t="s">
        <v>284</v>
      </c>
      <c r="B3131" s="21">
        <v>9161</v>
      </c>
      <c r="C3131" s="7"/>
      <c r="D3131" s="7"/>
    </row>
    <row r="3132" spans="1:4" x14ac:dyDescent="0.3">
      <c r="A3132" s="20" t="s">
        <v>468</v>
      </c>
      <c r="B3132" s="21">
        <v>42247</v>
      </c>
      <c r="C3132" s="7"/>
      <c r="D3132" s="7"/>
    </row>
    <row r="3133" spans="1:4" x14ac:dyDescent="0.3">
      <c r="A3133" s="20" t="s">
        <v>266</v>
      </c>
      <c r="B3133" s="21">
        <v>16044</v>
      </c>
      <c r="C3133" s="7"/>
      <c r="D3133" s="7"/>
    </row>
    <row r="3134" spans="1:4" x14ac:dyDescent="0.3">
      <c r="A3134" s="20" t="s">
        <v>184</v>
      </c>
      <c r="B3134" s="21">
        <v>7983</v>
      </c>
      <c r="C3134" s="7"/>
      <c r="D3134" s="7"/>
    </row>
    <row r="3135" spans="1:4" x14ac:dyDescent="0.3">
      <c r="A3135" s="20" t="s">
        <v>231</v>
      </c>
      <c r="B3135" s="21">
        <v>40692</v>
      </c>
      <c r="C3135" s="7"/>
      <c r="D3135" s="7"/>
    </row>
    <row r="3136" spans="1:4" x14ac:dyDescent="0.3">
      <c r="A3136" s="20" t="s">
        <v>212</v>
      </c>
      <c r="B3136" s="21">
        <v>16061</v>
      </c>
      <c r="C3136" s="7"/>
      <c r="D3136" s="7"/>
    </row>
    <row r="3137" spans="1:4" x14ac:dyDescent="0.3">
      <c r="A3137" s="20" t="s">
        <v>155</v>
      </c>
      <c r="B3137" s="21">
        <v>12967</v>
      </c>
      <c r="C3137" s="7"/>
      <c r="D3137" s="7"/>
    </row>
    <row r="3138" spans="1:4" x14ac:dyDescent="0.3">
      <c r="A3138" s="20" t="s">
        <v>297</v>
      </c>
      <c r="B3138" s="21">
        <v>46794</v>
      </c>
      <c r="C3138" s="7"/>
      <c r="D3138" s="7"/>
    </row>
    <row r="3139" spans="1:4" x14ac:dyDescent="0.3">
      <c r="A3139" s="20" t="s">
        <v>254</v>
      </c>
      <c r="B3139" s="21">
        <v>9971</v>
      </c>
      <c r="C3139" s="7"/>
      <c r="D3139" s="7"/>
    </row>
    <row r="3140" spans="1:4" x14ac:dyDescent="0.3">
      <c r="A3140" s="20" t="s">
        <v>331</v>
      </c>
      <c r="B3140" s="21">
        <v>37555</v>
      </c>
      <c r="C3140" s="7"/>
      <c r="D3140" s="7"/>
    </row>
    <row r="3141" spans="1:4" x14ac:dyDescent="0.3">
      <c r="A3141" s="20" t="s">
        <v>287</v>
      </c>
      <c r="B3141" s="21">
        <v>19231</v>
      </c>
      <c r="C3141" s="7"/>
      <c r="D3141" s="7"/>
    </row>
    <row r="3142" spans="1:4" x14ac:dyDescent="0.3">
      <c r="A3142" s="20" t="s">
        <v>413</v>
      </c>
      <c r="B3142" s="21">
        <v>46706</v>
      </c>
      <c r="C3142" s="7"/>
      <c r="D3142" s="7"/>
    </row>
    <row r="3143" spans="1:4" x14ac:dyDescent="0.3">
      <c r="A3143" s="20" t="s">
        <v>449</v>
      </c>
      <c r="B3143" s="21">
        <v>26849</v>
      </c>
      <c r="C3143" s="7"/>
      <c r="D3143" s="7"/>
    </row>
    <row r="3144" spans="1:4" x14ac:dyDescent="0.3">
      <c r="A3144" s="20" t="s">
        <v>477</v>
      </c>
      <c r="B3144" s="21">
        <v>13692</v>
      </c>
      <c r="C3144" s="7"/>
      <c r="D3144" s="7"/>
    </row>
    <row r="3145" spans="1:4" x14ac:dyDescent="0.3">
      <c r="A3145" s="20" t="s">
        <v>396</v>
      </c>
      <c r="B3145" s="21">
        <v>17832</v>
      </c>
      <c r="C3145" s="7"/>
      <c r="D3145" s="7"/>
    </row>
    <row r="3146" spans="1:4" x14ac:dyDescent="0.3">
      <c r="A3146" s="20" t="s">
        <v>393</v>
      </c>
      <c r="B3146" s="21">
        <v>5855</v>
      </c>
      <c r="C3146" s="7"/>
      <c r="D3146" s="7"/>
    </row>
    <row r="3147" spans="1:4" x14ac:dyDescent="0.3">
      <c r="A3147" s="20" t="s">
        <v>377</v>
      </c>
      <c r="B3147" s="21">
        <v>29733</v>
      </c>
      <c r="C3147" s="7"/>
      <c r="D3147" s="7"/>
    </row>
    <row r="3148" spans="1:4" x14ac:dyDescent="0.3">
      <c r="A3148" s="20" t="s">
        <v>206</v>
      </c>
      <c r="B3148" s="21">
        <v>41203</v>
      </c>
      <c r="C3148" s="7"/>
      <c r="D3148" s="7"/>
    </row>
    <row r="3149" spans="1:4" x14ac:dyDescent="0.3">
      <c r="A3149" s="20" t="s">
        <v>398</v>
      </c>
      <c r="B3149" s="21">
        <v>38838</v>
      </c>
      <c r="C3149" s="7"/>
      <c r="D3149" s="7"/>
    </row>
    <row r="3150" spans="1:4" x14ac:dyDescent="0.3">
      <c r="A3150" s="20" t="s">
        <v>391</v>
      </c>
      <c r="B3150" s="21">
        <v>33093</v>
      </c>
      <c r="C3150" s="7"/>
      <c r="D3150" s="7"/>
    </row>
    <row r="3151" spans="1:4" x14ac:dyDescent="0.3">
      <c r="A3151" s="20" t="s">
        <v>241</v>
      </c>
      <c r="B3151" s="21">
        <v>35320</v>
      </c>
      <c r="C3151" s="7"/>
      <c r="D3151" s="7"/>
    </row>
    <row r="3152" spans="1:4" x14ac:dyDescent="0.3">
      <c r="A3152" s="20" t="s">
        <v>495</v>
      </c>
      <c r="B3152" s="21">
        <v>21753</v>
      </c>
      <c r="C3152" s="7"/>
      <c r="D3152" s="7"/>
    </row>
    <row r="3153" spans="1:4" x14ac:dyDescent="0.3">
      <c r="A3153" s="20" t="s">
        <v>258</v>
      </c>
      <c r="B3153" s="21">
        <v>1730</v>
      </c>
      <c r="C3153" s="7"/>
      <c r="D3153" s="7"/>
    </row>
    <row r="3154" spans="1:4" x14ac:dyDescent="0.3">
      <c r="A3154" s="20" t="s">
        <v>518</v>
      </c>
      <c r="B3154" s="21">
        <v>38351</v>
      </c>
      <c r="C3154" s="7"/>
      <c r="D3154" s="7"/>
    </row>
    <row r="3155" spans="1:4" x14ac:dyDescent="0.3">
      <c r="A3155" s="20" t="s">
        <v>453</v>
      </c>
      <c r="B3155" s="21">
        <v>7932</v>
      </c>
      <c r="C3155" s="7"/>
      <c r="D3155" s="7"/>
    </row>
    <row r="3156" spans="1:4" x14ac:dyDescent="0.3">
      <c r="A3156" s="20" t="s">
        <v>289</v>
      </c>
      <c r="B3156" s="21">
        <v>46269</v>
      </c>
      <c r="C3156" s="7"/>
      <c r="D3156" s="7"/>
    </row>
    <row r="3157" spans="1:4" x14ac:dyDescent="0.3">
      <c r="A3157" s="20" t="s">
        <v>175</v>
      </c>
      <c r="B3157" s="21">
        <v>10887</v>
      </c>
      <c r="C3157" s="7"/>
      <c r="D3157" s="7"/>
    </row>
    <row r="3158" spans="1:4" x14ac:dyDescent="0.3">
      <c r="A3158" s="20" t="s">
        <v>148</v>
      </c>
      <c r="B3158" s="21">
        <v>48666</v>
      </c>
      <c r="C3158" s="7"/>
      <c r="D3158" s="7"/>
    </row>
    <row r="3159" spans="1:4" x14ac:dyDescent="0.3">
      <c r="A3159" s="20" t="s">
        <v>410</v>
      </c>
      <c r="B3159" s="21">
        <v>40283</v>
      </c>
      <c r="C3159" s="7"/>
      <c r="D3159" s="7"/>
    </row>
    <row r="3160" spans="1:4" x14ac:dyDescent="0.3">
      <c r="A3160" s="20" t="s">
        <v>497</v>
      </c>
      <c r="B3160" s="21">
        <v>29942</v>
      </c>
      <c r="C3160" s="7"/>
      <c r="D3160" s="7"/>
    </row>
    <row r="3161" spans="1:4" x14ac:dyDescent="0.3">
      <c r="A3161" s="20" t="s">
        <v>350</v>
      </c>
      <c r="B3161" s="21">
        <v>4283</v>
      </c>
      <c r="C3161" s="7"/>
      <c r="D3161" s="7"/>
    </row>
    <row r="3162" spans="1:4" x14ac:dyDescent="0.3">
      <c r="A3162" s="20" t="s">
        <v>180</v>
      </c>
      <c r="B3162" s="21">
        <v>39215</v>
      </c>
      <c r="C3162" s="7"/>
      <c r="D3162" s="7"/>
    </row>
    <row r="3163" spans="1:4" x14ac:dyDescent="0.3">
      <c r="A3163" s="20" t="s">
        <v>160</v>
      </c>
      <c r="B3163" s="21">
        <v>41989</v>
      </c>
      <c r="C3163" s="7"/>
      <c r="D3163" s="7"/>
    </row>
    <row r="3164" spans="1:4" x14ac:dyDescent="0.3">
      <c r="A3164" s="20" t="s">
        <v>379</v>
      </c>
      <c r="B3164" s="21">
        <v>11460</v>
      </c>
      <c r="C3164" s="7"/>
      <c r="D3164" s="7"/>
    </row>
    <row r="3165" spans="1:4" x14ac:dyDescent="0.3">
      <c r="A3165" s="20" t="s">
        <v>334</v>
      </c>
      <c r="B3165" s="21">
        <v>4209</v>
      </c>
      <c r="C3165" s="7"/>
      <c r="D3165" s="7"/>
    </row>
    <row r="3166" spans="1:4" x14ac:dyDescent="0.3">
      <c r="A3166" s="20" t="s">
        <v>473</v>
      </c>
      <c r="B3166" s="21">
        <v>6903</v>
      </c>
      <c r="C3166" s="7"/>
      <c r="D3166" s="7"/>
    </row>
    <row r="3167" spans="1:4" x14ac:dyDescent="0.3">
      <c r="A3167" s="20" t="s">
        <v>272</v>
      </c>
      <c r="B3167" s="21">
        <v>39631</v>
      </c>
      <c r="C3167" s="7"/>
      <c r="D3167" s="7"/>
    </row>
    <row r="3168" spans="1:4" x14ac:dyDescent="0.3">
      <c r="A3168" s="20" t="s">
        <v>322</v>
      </c>
      <c r="B3168" s="21">
        <v>37262</v>
      </c>
      <c r="C3168" s="7"/>
      <c r="D3168" s="7"/>
    </row>
    <row r="3169" spans="1:4" x14ac:dyDescent="0.3">
      <c r="A3169" s="20" t="s">
        <v>199</v>
      </c>
      <c r="B3169" s="21">
        <v>21689</v>
      </c>
      <c r="C3169" s="7"/>
      <c r="D3169" s="7"/>
    </row>
    <row r="3170" spans="1:4" x14ac:dyDescent="0.3">
      <c r="A3170" s="20" t="s">
        <v>530</v>
      </c>
      <c r="B3170" s="21">
        <v>43942</v>
      </c>
      <c r="C3170" s="7"/>
      <c r="D3170" s="7"/>
    </row>
    <row r="3171" spans="1:4" x14ac:dyDescent="0.3">
      <c r="A3171" s="20" t="s">
        <v>454</v>
      </c>
      <c r="B3171" s="21">
        <v>8035</v>
      </c>
      <c r="C3171" s="7"/>
      <c r="D3171" s="7"/>
    </row>
    <row r="3172" spans="1:4" x14ac:dyDescent="0.3">
      <c r="A3172" s="20" t="s">
        <v>209</v>
      </c>
      <c r="B3172" s="21">
        <v>3557</v>
      </c>
      <c r="C3172" s="7"/>
      <c r="D3172" s="7"/>
    </row>
    <row r="3173" spans="1:4" x14ac:dyDescent="0.3">
      <c r="A3173" s="20" t="s">
        <v>466</v>
      </c>
      <c r="B3173" s="21">
        <v>1259</v>
      </c>
      <c r="C3173" s="7"/>
      <c r="D3173" s="7"/>
    </row>
    <row r="3174" spans="1:4" x14ac:dyDescent="0.3">
      <c r="A3174" s="20" t="s">
        <v>491</v>
      </c>
      <c r="B3174" s="21">
        <v>31090</v>
      </c>
      <c r="C3174" s="7"/>
      <c r="D3174" s="7"/>
    </row>
    <row r="3175" spans="1:4" x14ac:dyDescent="0.3">
      <c r="A3175" s="20" t="s">
        <v>407</v>
      </c>
      <c r="B3175" s="21">
        <v>2348</v>
      </c>
      <c r="C3175" s="7"/>
      <c r="D3175" s="7"/>
    </row>
    <row r="3176" spans="1:4" x14ac:dyDescent="0.3">
      <c r="A3176" s="20" t="s">
        <v>419</v>
      </c>
      <c r="B3176" s="21">
        <v>3513</v>
      </c>
      <c r="C3176" s="7"/>
      <c r="D3176" s="7"/>
    </row>
    <row r="3177" spans="1:4" x14ac:dyDescent="0.3">
      <c r="A3177" s="20" t="s">
        <v>509</v>
      </c>
      <c r="B3177" s="21">
        <v>5948</v>
      </c>
      <c r="C3177" s="7"/>
      <c r="D3177" s="7"/>
    </row>
    <row r="3178" spans="1:4" x14ac:dyDescent="0.3">
      <c r="A3178" s="20" t="s">
        <v>364</v>
      </c>
      <c r="B3178" s="21">
        <v>20250</v>
      </c>
      <c r="C3178" s="7"/>
      <c r="D3178" s="7"/>
    </row>
    <row r="3179" spans="1:4" x14ac:dyDescent="0.3">
      <c r="A3179" s="20" t="s">
        <v>353</v>
      </c>
      <c r="B3179" s="21">
        <v>25394</v>
      </c>
      <c r="C3179" s="7"/>
      <c r="D3179" s="7"/>
    </row>
    <row r="3180" spans="1:4" x14ac:dyDescent="0.3">
      <c r="A3180" s="20" t="s">
        <v>390</v>
      </c>
      <c r="B3180" s="21">
        <v>31319</v>
      </c>
      <c r="C3180" s="7"/>
      <c r="D3180" s="7"/>
    </row>
    <row r="3181" spans="1:4" x14ac:dyDescent="0.3">
      <c r="A3181" s="20" t="s">
        <v>183</v>
      </c>
      <c r="B3181" s="21">
        <v>18981</v>
      </c>
      <c r="C3181" s="7"/>
      <c r="D3181" s="7"/>
    </row>
    <row r="3182" spans="1:4" x14ac:dyDescent="0.3">
      <c r="A3182" s="20" t="s">
        <v>513</v>
      </c>
      <c r="B3182" s="21">
        <v>29822</v>
      </c>
      <c r="C3182" s="7"/>
      <c r="D3182" s="7"/>
    </row>
    <row r="3183" spans="1:4" x14ac:dyDescent="0.3">
      <c r="A3183" s="20" t="s">
        <v>259</v>
      </c>
      <c r="B3183" s="21">
        <v>20972</v>
      </c>
      <c r="C3183" s="7"/>
      <c r="D3183" s="7"/>
    </row>
    <row r="3184" spans="1:4" x14ac:dyDescent="0.3">
      <c r="A3184" s="20" t="s">
        <v>406</v>
      </c>
      <c r="B3184" s="21">
        <v>27486</v>
      </c>
      <c r="C3184" s="7"/>
      <c r="D3184" s="7"/>
    </row>
    <row r="3185" spans="1:4" x14ac:dyDescent="0.3">
      <c r="A3185" s="20" t="s">
        <v>259</v>
      </c>
      <c r="B3185" s="21">
        <v>31692</v>
      </c>
      <c r="C3185" s="7"/>
      <c r="D3185" s="7"/>
    </row>
    <row r="3186" spans="1:4" x14ac:dyDescent="0.3">
      <c r="A3186" s="20" t="s">
        <v>197</v>
      </c>
      <c r="B3186" s="21">
        <v>16950</v>
      </c>
      <c r="C3186" s="7"/>
      <c r="D3186" s="7"/>
    </row>
    <row r="3187" spans="1:4" x14ac:dyDescent="0.3">
      <c r="A3187" s="20" t="s">
        <v>429</v>
      </c>
      <c r="B3187" s="21">
        <v>4747</v>
      </c>
      <c r="C3187" s="7"/>
      <c r="D3187" s="7"/>
    </row>
    <row r="3188" spans="1:4" x14ac:dyDescent="0.3">
      <c r="A3188" s="20" t="s">
        <v>346</v>
      </c>
      <c r="B3188" s="21">
        <v>46174</v>
      </c>
      <c r="C3188" s="7"/>
      <c r="D3188" s="7"/>
    </row>
    <row r="3189" spans="1:4" x14ac:dyDescent="0.3">
      <c r="A3189" s="20" t="s">
        <v>204</v>
      </c>
      <c r="B3189" s="21">
        <v>41575</v>
      </c>
      <c r="C3189" s="7"/>
      <c r="D3189" s="7"/>
    </row>
    <row r="3190" spans="1:4" x14ac:dyDescent="0.3">
      <c r="A3190" s="20" t="s">
        <v>345</v>
      </c>
      <c r="B3190" s="21">
        <v>37765</v>
      </c>
      <c r="C3190" s="7"/>
      <c r="D3190" s="7"/>
    </row>
    <row r="3191" spans="1:4" x14ac:dyDescent="0.3">
      <c r="A3191" s="20" t="s">
        <v>243</v>
      </c>
      <c r="B3191" s="21">
        <v>46237</v>
      </c>
      <c r="C3191" s="7"/>
      <c r="D3191" s="7"/>
    </row>
    <row r="3192" spans="1:4" x14ac:dyDescent="0.3">
      <c r="A3192" s="20" t="s">
        <v>500</v>
      </c>
      <c r="B3192" s="21">
        <v>38915</v>
      </c>
      <c r="C3192" s="7"/>
      <c r="D3192" s="7"/>
    </row>
    <row r="3193" spans="1:4" x14ac:dyDescent="0.3">
      <c r="A3193" s="20" t="s">
        <v>499</v>
      </c>
      <c r="B3193" s="21">
        <v>5343</v>
      </c>
      <c r="C3193" s="7"/>
      <c r="D3193" s="7"/>
    </row>
    <row r="3194" spans="1:4" x14ac:dyDescent="0.3">
      <c r="A3194" s="20" t="s">
        <v>505</v>
      </c>
      <c r="B3194" s="21">
        <v>39692</v>
      </c>
      <c r="C3194" s="7"/>
      <c r="D3194" s="7"/>
    </row>
    <row r="3195" spans="1:4" x14ac:dyDescent="0.3">
      <c r="A3195" s="20" t="s">
        <v>253</v>
      </c>
      <c r="B3195" s="21">
        <v>24529</v>
      </c>
      <c r="C3195" s="7"/>
      <c r="D3195" s="7"/>
    </row>
    <row r="3196" spans="1:4" x14ac:dyDescent="0.3">
      <c r="A3196" s="20" t="s">
        <v>311</v>
      </c>
      <c r="B3196" s="21">
        <v>33890</v>
      </c>
      <c r="C3196" s="7"/>
      <c r="D3196" s="7"/>
    </row>
    <row r="3197" spans="1:4" x14ac:dyDescent="0.3">
      <c r="A3197" s="20" t="s">
        <v>534</v>
      </c>
      <c r="B3197" s="21">
        <v>30300</v>
      </c>
      <c r="C3197" s="7"/>
      <c r="D3197" s="7"/>
    </row>
    <row r="3198" spans="1:4" x14ac:dyDescent="0.3">
      <c r="A3198" s="20" t="s">
        <v>221</v>
      </c>
      <c r="B3198" s="21">
        <v>43940</v>
      </c>
      <c r="C3198" s="7"/>
      <c r="D3198" s="7"/>
    </row>
    <row r="3199" spans="1:4" x14ac:dyDescent="0.3">
      <c r="A3199" s="20" t="s">
        <v>370</v>
      </c>
      <c r="B3199" s="21">
        <v>35056</v>
      </c>
      <c r="C3199" s="7"/>
      <c r="D3199" s="7"/>
    </row>
    <row r="3200" spans="1:4" x14ac:dyDescent="0.3">
      <c r="A3200" s="20" t="s">
        <v>527</v>
      </c>
      <c r="B3200" s="21">
        <v>24490</v>
      </c>
      <c r="C3200" s="7"/>
      <c r="D3200" s="7"/>
    </row>
    <row r="3201" spans="1:4" x14ac:dyDescent="0.3">
      <c r="A3201" s="20" t="s">
        <v>306</v>
      </c>
      <c r="B3201" s="21">
        <v>19119</v>
      </c>
      <c r="C3201" s="7"/>
      <c r="D3201" s="7"/>
    </row>
    <row r="3202" spans="1:4" x14ac:dyDescent="0.3">
      <c r="A3202" s="20" t="s">
        <v>533</v>
      </c>
      <c r="B3202" s="21">
        <v>22789</v>
      </c>
      <c r="C3202" s="7"/>
      <c r="D3202" s="7"/>
    </row>
    <row r="3203" spans="1:4" x14ac:dyDescent="0.3">
      <c r="A3203" s="20" t="s">
        <v>474</v>
      </c>
      <c r="B3203" s="21">
        <v>2706</v>
      </c>
      <c r="C3203" s="7"/>
      <c r="D3203" s="7"/>
    </row>
    <row r="3204" spans="1:4" x14ac:dyDescent="0.3">
      <c r="A3204" s="20" t="s">
        <v>394</v>
      </c>
      <c r="B3204" s="21">
        <v>2812</v>
      </c>
      <c r="C3204" s="7"/>
      <c r="D3204" s="7"/>
    </row>
    <row r="3205" spans="1:4" x14ac:dyDescent="0.3">
      <c r="A3205" s="20" t="s">
        <v>268</v>
      </c>
      <c r="B3205" s="21">
        <v>40829</v>
      </c>
      <c r="C3205" s="7"/>
      <c r="D3205" s="7"/>
    </row>
    <row r="3206" spans="1:4" x14ac:dyDescent="0.3">
      <c r="A3206" s="20" t="s">
        <v>510</v>
      </c>
      <c r="B3206" s="21">
        <v>40644</v>
      </c>
      <c r="C3206" s="7"/>
      <c r="D3206" s="7"/>
    </row>
    <row r="3207" spans="1:4" x14ac:dyDescent="0.3">
      <c r="A3207" s="20" t="s">
        <v>267</v>
      </c>
      <c r="B3207" s="21">
        <v>6235</v>
      </c>
      <c r="C3207" s="7"/>
      <c r="D3207" s="7"/>
    </row>
    <row r="3208" spans="1:4" x14ac:dyDescent="0.3">
      <c r="A3208" s="20" t="s">
        <v>243</v>
      </c>
      <c r="B3208" s="21">
        <v>9328</v>
      </c>
      <c r="C3208" s="7"/>
      <c r="D3208" s="7"/>
    </row>
    <row r="3209" spans="1:4" x14ac:dyDescent="0.3">
      <c r="A3209" s="20" t="s">
        <v>341</v>
      </c>
      <c r="B3209" s="21">
        <v>25137</v>
      </c>
      <c r="C3209" s="7"/>
      <c r="D3209" s="7"/>
    </row>
    <row r="3210" spans="1:4" x14ac:dyDescent="0.3">
      <c r="A3210" s="20" t="s">
        <v>235</v>
      </c>
      <c r="B3210" s="21">
        <v>49202</v>
      </c>
      <c r="C3210" s="7"/>
      <c r="D3210" s="7"/>
    </row>
    <row r="3211" spans="1:4" x14ac:dyDescent="0.3">
      <c r="A3211" s="20" t="s">
        <v>501</v>
      </c>
      <c r="B3211" s="21">
        <v>28626</v>
      </c>
      <c r="C3211" s="7"/>
      <c r="D3211" s="7"/>
    </row>
    <row r="3212" spans="1:4" x14ac:dyDescent="0.3">
      <c r="A3212" s="20" t="s">
        <v>181</v>
      </c>
      <c r="B3212" s="21">
        <v>3401</v>
      </c>
      <c r="C3212" s="7"/>
      <c r="D3212" s="7"/>
    </row>
    <row r="3213" spans="1:4" x14ac:dyDescent="0.3">
      <c r="A3213" s="20" t="s">
        <v>301</v>
      </c>
      <c r="B3213" s="21">
        <v>34386</v>
      </c>
      <c r="C3213" s="7"/>
      <c r="D3213" s="7"/>
    </row>
    <row r="3214" spans="1:4" x14ac:dyDescent="0.3">
      <c r="A3214" s="20" t="s">
        <v>228</v>
      </c>
      <c r="B3214" s="21">
        <v>31083</v>
      </c>
      <c r="C3214" s="7"/>
      <c r="D3214" s="7"/>
    </row>
    <row r="3215" spans="1:4" x14ac:dyDescent="0.3">
      <c r="A3215" s="20" t="s">
        <v>334</v>
      </c>
      <c r="B3215" s="21">
        <v>11221</v>
      </c>
      <c r="C3215" s="7"/>
      <c r="D3215" s="7"/>
    </row>
    <row r="3216" spans="1:4" x14ac:dyDescent="0.3">
      <c r="A3216" s="20" t="s">
        <v>188</v>
      </c>
      <c r="B3216" s="21">
        <v>3660</v>
      </c>
      <c r="C3216" s="7"/>
      <c r="D3216" s="7"/>
    </row>
    <row r="3217" spans="1:4" x14ac:dyDescent="0.3">
      <c r="A3217" s="20" t="s">
        <v>275</v>
      </c>
      <c r="B3217" s="21">
        <v>17364</v>
      </c>
      <c r="C3217" s="7"/>
      <c r="D3217" s="7"/>
    </row>
    <row r="3218" spans="1:4" x14ac:dyDescent="0.3">
      <c r="A3218" s="20" t="s">
        <v>304</v>
      </c>
      <c r="B3218" s="21">
        <v>18659</v>
      </c>
      <c r="C3218" s="7"/>
      <c r="D3218" s="7"/>
    </row>
    <row r="3219" spans="1:4" x14ac:dyDescent="0.3">
      <c r="A3219" s="20" t="s">
        <v>249</v>
      </c>
      <c r="B3219" s="21">
        <v>27706</v>
      </c>
      <c r="C3219" s="7"/>
      <c r="D3219" s="7"/>
    </row>
    <row r="3220" spans="1:4" x14ac:dyDescent="0.3">
      <c r="A3220" s="20" t="s">
        <v>422</v>
      </c>
      <c r="B3220" s="21">
        <v>12088</v>
      </c>
      <c r="C3220" s="7"/>
      <c r="D3220" s="7"/>
    </row>
    <row r="3221" spans="1:4" x14ac:dyDescent="0.3">
      <c r="A3221" s="20" t="s">
        <v>190</v>
      </c>
      <c r="B3221" s="21">
        <v>22522</v>
      </c>
      <c r="C3221" s="7"/>
      <c r="D3221" s="7"/>
    </row>
    <row r="3222" spans="1:4" x14ac:dyDescent="0.3">
      <c r="A3222" s="20" t="s">
        <v>413</v>
      </c>
      <c r="B3222" s="21">
        <v>48261</v>
      </c>
      <c r="C3222" s="7"/>
      <c r="D3222" s="7"/>
    </row>
    <row r="3223" spans="1:4" x14ac:dyDescent="0.3">
      <c r="A3223" s="20" t="s">
        <v>466</v>
      </c>
      <c r="B3223" s="21">
        <v>48826</v>
      </c>
      <c r="C3223" s="7"/>
      <c r="D3223" s="7"/>
    </row>
    <row r="3224" spans="1:4" x14ac:dyDescent="0.3">
      <c r="A3224" s="20" t="s">
        <v>222</v>
      </c>
      <c r="B3224" s="21">
        <v>40728</v>
      </c>
      <c r="C3224" s="7"/>
      <c r="D3224" s="7"/>
    </row>
    <row r="3225" spans="1:4" x14ac:dyDescent="0.3">
      <c r="A3225" s="20" t="s">
        <v>253</v>
      </c>
      <c r="B3225" s="21">
        <v>31169</v>
      </c>
      <c r="C3225" s="7"/>
      <c r="D3225" s="7"/>
    </row>
    <row r="3226" spans="1:4" x14ac:dyDescent="0.3">
      <c r="A3226" s="20" t="s">
        <v>403</v>
      </c>
      <c r="B3226" s="21">
        <v>29149</v>
      </c>
      <c r="C3226" s="7"/>
      <c r="D3226" s="7"/>
    </row>
    <row r="3227" spans="1:4" x14ac:dyDescent="0.3">
      <c r="A3227" s="20" t="s">
        <v>235</v>
      </c>
      <c r="B3227" s="21">
        <v>24088</v>
      </c>
      <c r="C3227" s="7"/>
      <c r="D3227" s="7"/>
    </row>
    <row r="3228" spans="1:4" x14ac:dyDescent="0.3">
      <c r="A3228" s="20" t="s">
        <v>214</v>
      </c>
      <c r="B3228" s="21">
        <v>49841</v>
      </c>
      <c r="C3228" s="7"/>
      <c r="D3228" s="7"/>
    </row>
    <row r="3229" spans="1:4" x14ac:dyDescent="0.3">
      <c r="A3229" s="20" t="s">
        <v>294</v>
      </c>
      <c r="B3229" s="21">
        <v>40280</v>
      </c>
      <c r="C3229" s="7"/>
      <c r="D3229" s="7"/>
    </row>
    <row r="3230" spans="1:4" x14ac:dyDescent="0.3">
      <c r="A3230" s="20" t="s">
        <v>428</v>
      </c>
      <c r="B3230" s="21">
        <v>569</v>
      </c>
      <c r="C3230" s="7"/>
      <c r="D3230" s="7"/>
    </row>
    <row r="3231" spans="1:4" x14ac:dyDescent="0.3">
      <c r="A3231" s="20" t="s">
        <v>470</v>
      </c>
      <c r="B3231" s="21">
        <v>42015</v>
      </c>
      <c r="C3231" s="7"/>
      <c r="D3231" s="7"/>
    </row>
    <row r="3232" spans="1:4" x14ac:dyDescent="0.3">
      <c r="A3232" s="20" t="s">
        <v>183</v>
      </c>
      <c r="B3232" s="21">
        <v>3398</v>
      </c>
      <c r="C3232" s="7"/>
      <c r="D3232" s="7"/>
    </row>
    <row r="3233" spans="1:4" x14ac:dyDescent="0.3">
      <c r="A3233" s="20" t="s">
        <v>309</v>
      </c>
      <c r="B3233" s="21">
        <v>47177</v>
      </c>
      <c r="C3233" s="7"/>
      <c r="D3233" s="7"/>
    </row>
    <row r="3234" spans="1:4" x14ac:dyDescent="0.3">
      <c r="A3234" s="20" t="s">
        <v>453</v>
      </c>
      <c r="B3234" s="21">
        <v>303</v>
      </c>
      <c r="C3234" s="7"/>
      <c r="D3234" s="7"/>
    </row>
    <row r="3235" spans="1:4" x14ac:dyDescent="0.3">
      <c r="A3235" s="20" t="s">
        <v>462</v>
      </c>
      <c r="B3235" s="21">
        <v>31056</v>
      </c>
      <c r="C3235" s="7"/>
      <c r="D3235" s="7"/>
    </row>
    <row r="3236" spans="1:4" x14ac:dyDescent="0.3">
      <c r="A3236" s="20" t="s">
        <v>443</v>
      </c>
      <c r="B3236" s="21">
        <v>8317</v>
      </c>
      <c r="C3236" s="7"/>
      <c r="D3236" s="7"/>
    </row>
    <row r="3237" spans="1:4" x14ac:dyDescent="0.3">
      <c r="A3237" s="20" t="s">
        <v>184</v>
      </c>
      <c r="B3237" s="21">
        <v>14995</v>
      </c>
      <c r="C3237" s="7"/>
      <c r="D3237" s="7"/>
    </row>
    <row r="3238" spans="1:4" x14ac:dyDescent="0.3">
      <c r="A3238" s="20" t="s">
        <v>263</v>
      </c>
      <c r="B3238" s="21">
        <v>26234</v>
      </c>
      <c r="C3238" s="7"/>
      <c r="D3238" s="7"/>
    </row>
    <row r="3239" spans="1:4" x14ac:dyDescent="0.3">
      <c r="A3239" s="20" t="s">
        <v>262</v>
      </c>
      <c r="B3239" s="21">
        <v>7994</v>
      </c>
      <c r="C3239" s="7"/>
      <c r="D3239" s="7"/>
    </row>
    <row r="3240" spans="1:4" x14ac:dyDescent="0.3">
      <c r="A3240" s="20" t="s">
        <v>223</v>
      </c>
      <c r="B3240" s="21">
        <v>18750</v>
      </c>
      <c r="C3240" s="7"/>
      <c r="D3240" s="7"/>
    </row>
    <row r="3241" spans="1:4" x14ac:dyDescent="0.3">
      <c r="A3241" s="20" t="s">
        <v>480</v>
      </c>
      <c r="B3241" s="21">
        <v>21252</v>
      </c>
      <c r="C3241" s="7"/>
      <c r="D3241" s="7"/>
    </row>
    <row r="3242" spans="1:4" x14ac:dyDescent="0.3">
      <c r="A3242" s="20" t="s">
        <v>238</v>
      </c>
      <c r="B3242" s="21">
        <v>37081</v>
      </c>
      <c r="C3242" s="7"/>
      <c r="D3242" s="7"/>
    </row>
    <row r="3243" spans="1:4" x14ac:dyDescent="0.3">
      <c r="A3243" s="20" t="s">
        <v>527</v>
      </c>
      <c r="B3243" s="21">
        <v>26494</v>
      </c>
      <c r="C3243" s="7"/>
      <c r="D3243" s="7"/>
    </row>
    <row r="3244" spans="1:4" x14ac:dyDescent="0.3">
      <c r="A3244" s="20" t="s">
        <v>155</v>
      </c>
      <c r="B3244" s="21">
        <v>28838</v>
      </c>
      <c r="C3244" s="7"/>
      <c r="D3244" s="7"/>
    </row>
    <row r="3245" spans="1:4" x14ac:dyDescent="0.3">
      <c r="A3245" s="20" t="s">
        <v>354</v>
      </c>
      <c r="B3245" s="21">
        <v>27580</v>
      </c>
      <c r="C3245" s="7"/>
      <c r="D3245" s="7"/>
    </row>
    <row r="3246" spans="1:4" x14ac:dyDescent="0.3">
      <c r="A3246" s="20" t="s">
        <v>315</v>
      </c>
      <c r="B3246" s="21">
        <v>38822</v>
      </c>
      <c r="C3246" s="7"/>
      <c r="D3246" s="7"/>
    </row>
    <row r="3247" spans="1:4" x14ac:dyDescent="0.3">
      <c r="A3247" s="20" t="s">
        <v>468</v>
      </c>
      <c r="B3247" s="21">
        <v>45735</v>
      </c>
      <c r="C3247" s="7"/>
      <c r="D3247" s="7"/>
    </row>
    <row r="3248" spans="1:4" x14ac:dyDescent="0.3">
      <c r="A3248" s="20" t="s">
        <v>158</v>
      </c>
      <c r="B3248" s="21">
        <v>34563</v>
      </c>
      <c r="C3248" s="7"/>
      <c r="D3248" s="7"/>
    </row>
    <row r="3249" spans="1:4" x14ac:dyDescent="0.3">
      <c r="A3249" s="20" t="s">
        <v>497</v>
      </c>
      <c r="B3249" s="21">
        <v>21551</v>
      </c>
      <c r="C3249" s="7"/>
      <c r="D3249" s="7"/>
    </row>
    <row r="3250" spans="1:4" x14ac:dyDescent="0.3">
      <c r="A3250" s="20" t="s">
        <v>223</v>
      </c>
      <c r="B3250" s="21">
        <v>2042</v>
      </c>
      <c r="C3250" s="7"/>
      <c r="D3250" s="7"/>
    </row>
    <row r="3251" spans="1:4" x14ac:dyDescent="0.3">
      <c r="A3251" s="20" t="s">
        <v>206</v>
      </c>
      <c r="B3251" s="21">
        <v>35603</v>
      </c>
      <c r="C3251" s="7"/>
      <c r="D3251" s="7"/>
    </row>
    <row r="3252" spans="1:4" x14ac:dyDescent="0.3">
      <c r="A3252" s="20" t="s">
        <v>532</v>
      </c>
      <c r="B3252" s="21">
        <v>40153</v>
      </c>
      <c r="C3252" s="7"/>
      <c r="D3252" s="7"/>
    </row>
    <row r="3253" spans="1:4" x14ac:dyDescent="0.3">
      <c r="A3253" s="20" t="s">
        <v>447</v>
      </c>
      <c r="B3253" s="21">
        <v>5324</v>
      </c>
      <c r="C3253" s="7"/>
      <c r="D3253" s="7"/>
    </row>
    <row r="3254" spans="1:4" x14ac:dyDescent="0.3">
      <c r="A3254" s="20" t="s">
        <v>315</v>
      </c>
      <c r="B3254" s="21">
        <v>19634</v>
      </c>
      <c r="C3254" s="7"/>
      <c r="D3254" s="7"/>
    </row>
    <row r="3255" spans="1:4" x14ac:dyDescent="0.3">
      <c r="A3255" s="20" t="s">
        <v>264</v>
      </c>
      <c r="B3255" s="21">
        <v>245</v>
      </c>
      <c r="C3255" s="7"/>
      <c r="D3255" s="7"/>
    </row>
    <row r="3256" spans="1:4" x14ac:dyDescent="0.3">
      <c r="A3256" s="20" t="s">
        <v>436</v>
      </c>
      <c r="B3256" s="21">
        <v>16667</v>
      </c>
      <c r="C3256" s="7"/>
      <c r="D3256" s="7"/>
    </row>
    <row r="3257" spans="1:4" x14ac:dyDescent="0.3">
      <c r="A3257" s="20" t="s">
        <v>497</v>
      </c>
      <c r="B3257" s="21">
        <v>19151</v>
      </c>
      <c r="C3257" s="7"/>
      <c r="D3257" s="7"/>
    </row>
    <row r="3258" spans="1:4" x14ac:dyDescent="0.3">
      <c r="A3258" s="20" t="s">
        <v>169</v>
      </c>
      <c r="B3258" s="21">
        <v>28147</v>
      </c>
      <c r="C3258" s="7"/>
      <c r="D3258" s="7"/>
    </row>
    <row r="3259" spans="1:4" x14ac:dyDescent="0.3">
      <c r="A3259" s="20" t="s">
        <v>465</v>
      </c>
      <c r="B3259" s="21">
        <v>36288</v>
      </c>
      <c r="C3259" s="7"/>
      <c r="D3259" s="7"/>
    </row>
    <row r="3260" spans="1:4" x14ac:dyDescent="0.3">
      <c r="A3260" s="20" t="s">
        <v>460</v>
      </c>
      <c r="B3260" s="21">
        <v>2189</v>
      </c>
      <c r="C3260" s="7"/>
      <c r="D3260" s="7"/>
    </row>
    <row r="3261" spans="1:4" x14ac:dyDescent="0.3">
      <c r="A3261" s="20" t="s">
        <v>291</v>
      </c>
      <c r="B3261" s="21">
        <v>23626</v>
      </c>
      <c r="C3261" s="7"/>
      <c r="D3261" s="7"/>
    </row>
    <row r="3262" spans="1:4" x14ac:dyDescent="0.3">
      <c r="A3262" s="20" t="s">
        <v>369</v>
      </c>
      <c r="B3262" s="21">
        <v>8602</v>
      </c>
      <c r="C3262" s="7"/>
      <c r="D3262" s="7"/>
    </row>
    <row r="3263" spans="1:4" x14ac:dyDescent="0.3">
      <c r="A3263" s="20" t="s">
        <v>191</v>
      </c>
      <c r="B3263" s="21">
        <v>17866</v>
      </c>
      <c r="C3263" s="7"/>
      <c r="D3263" s="7"/>
    </row>
    <row r="3264" spans="1:4" x14ac:dyDescent="0.3">
      <c r="A3264" s="20" t="s">
        <v>192</v>
      </c>
      <c r="B3264" s="21">
        <v>25763</v>
      </c>
      <c r="C3264" s="7"/>
      <c r="D3264" s="7"/>
    </row>
    <row r="3265" spans="1:4" x14ac:dyDescent="0.3">
      <c r="A3265" s="20" t="s">
        <v>425</v>
      </c>
      <c r="B3265" s="21">
        <v>39842</v>
      </c>
      <c r="C3265" s="7"/>
      <c r="D3265" s="7"/>
    </row>
    <row r="3266" spans="1:4" x14ac:dyDescent="0.3">
      <c r="A3266" s="20" t="s">
        <v>455</v>
      </c>
      <c r="B3266" s="21">
        <v>48794</v>
      </c>
      <c r="C3266" s="7"/>
      <c r="D3266" s="7"/>
    </row>
    <row r="3267" spans="1:4" x14ac:dyDescent="0.3">
      <c r="A3267" s="20" t="s">
        <v>252</v>
      </c>
      <c r="B3267" s="21">
        <v>24621</v>
      </c>
      <c r="C3267" s="7"/>
      <c r="D3267" s="7"/>
    </row>
    <row r="3268" spans="1:4" x14ac:dyDescent="0.3">
      <c r="A3268" s="20" t="s">
        <v>187</v>
      </c>
      <c r="B3268" s="21">
        <v>26103</v>
      </c>
      <c r="C3268" s="7"/>
      <c r="D3268" s="7"/>
    </row>
    <row r="3269" spans="1:4" x14ac:dyDescent="0.3">
      <c r="A3269" s="20" t="s">
        <v>272</v>
      </c>
      <c r="B3269" s="21">
        <v>23871</v>
      </c>
      <c r="C3269" s="7"/>
      <c r="D3269" s="7"/>
    </row>
    <row r="3270" spans="1:4" x14ac:dyDescent="0.3">
      <c r="A3270" s="20" t="s">
        <v>363</v>
      </c>
      <c r="B3270" s="21">
        <v>36631</v>
      </c>
      <c r="C3270" s="7"/>
      <c r="D3270" s="7"/>
    </row>
    <row r="3271" spans="1:4" x14ac:dyDescent="0.3">
      <c r="A3271" s="20" t="s">
        <v>227</v>
      </c>
      <c r="B3271" s="21">
        <v>13426</v>
      </c>
      <c r="C3271" s="7"/>
      <c r="D3271" s="7"/>
    </row>
    <row r="3272" spans="1:4" x14ac:dyDescent="0.3">
      <c r="A3272" s="20" t="s">
        <v>187</v>
      </c>
      <c r="B3272" s="21">
        <v>11822</v>
      </c>
      <c r="C3272" s="7"/>
      <c r="D3272" s="7"/>
    </row>
    <row r="3273" spans="1:4" x14ac:dyDescent="0.3">
      <c r="A3273" s="20" t="s">
        <v>435</v>
      </c>
      <c r="B3273" s="21">
        <v>23423</v>
      </c>
      <c r="C3273" s="7"/>
      <c r="D3273" s="7"/>
    </row>
    <row r="3274" spans="1:4" x14ac:dyDescent="0.3">
      <c r="A3274" s="20" t="s">
        <v>288</v>
      </c>
      <c r="B3274" s="21">
        <v>25231</v>
      </c>
      <c r="C3274" s="7"/>
      <c r="D3274" s="7"/>
    </row>
    <row r="3275" spans="1:4" x14ac:dyDescent="0.3">
      <c r="A3275" s="20" t="s">
        <v>343</v>
      </c>
      <c r="B3275" s="21">
        <v>7088</v>
      </c>
      <c r="C3275" s="7"/>
      <c r="D3275" s="7"/>
    </row>
    <row r="3276" spans="1:4" x14ac:dyDescent="0.3">
      <c r="A3276" s="20" t="s">
        <v>259</v>
      </c>
      <c r="B3276" s="21">
        <v>37477</v>
      </c>
      <c r="C3276" s="7"/>
      <c r="D3276" s="7"/>
    </row>
    <row r="3277" spans="1:4" x14ac:dyDescent="0.3">
      <c r="A3277" s="20" t="s">
        <v>422</v>
      </c>
      <c r="B3277" s="21">
        <v>33676</v>
      </c>
      <c r="C3277" s="7"/>
      <c r="D3277" s="7"/>
    </row>
    <row r="3278" spans="1:4" x14ac:dyDescent="0.3">
      <c r="A3278" s="20" t="s">
        <v>453</v>
      </c>
      <c r="B3278" s="21">
        <v>20875</v>
      </c>
      <c r="C3278" s="7"/>
      <c r="D3278" s="7"/>
    </row>
    <row r="3279" spans="1:4" x14ac:dyDescent="0.3">
      <c r="A3279" s="20" t="s">
        <v>469</v>
      </c>
      <c r="B3279" s="21">
        <v>31409</v>
      </c>
      <c r="C3279" s="7"/>
      <c r="D3279" s="7"/>
    </row>
    <row r="3280" spans="1:4" x14ac:dyDescent="0.3">
      <c r="A3280" s="20" t="s">
        <v>358</v>
      </c>
      <c r="B3280" s="21">
        <v>45339</v>
      </c>
      <c r="C3280" s="7"/>
      <c r="D3280" s="7"/>
    </row>
    <row r="3281" spans="1:4" x14ac:dyDescent="0.3">
      <c r="A3281" s="20" t="s">
        <v>199</v>
      </c>
      <c r="B3281" s="21">
        <v>32697</v>
      </c>
      <c r="C3281" s="7"/>
      <c r="D3281" s="7"/>
    </row>
    <row r="3282" spans="1:4" x14ac:dyDescent="0.3">
      <c r="A3282" s="20" t="s">
        <v>383</v>
      </c>
      <c r="B3282" s="21">
        <v>49351</v>
      </c>
      <c r="C3282" s="7"/>
      <c r="D3282" s="7"/>
    </row>
    <row r="3283" spans="1:4" x14ac:dyDescent="0.3">
      <c r="A3283" s="20" t="s">
        <v>264</v>
      </c>
      <c r="B3283" s="21">
        <v>4158</v>
      </c>
      <c r="C3283" s="7"/>
      <c r="D3283" s="7"/>
    </row>
    <row r="3284" spans="1:4" x14ac:dyDescent="0.3">
      <c r="A3284" s="20" t="s">
        <v>497</v>
      </c>
      <c r="B3284" s="21">
        <v>19463</v>
      </c>
      <c r="C3284" s="7"/>
      <c r="D3284" s="7"/>
    </row>
    <row r="3285" spans="1:4" x14ac:dyDescent="0.3">
      <c r="A3285" s="20" t="s">
        <v>405</v>
      </c>
      <c r="B3285" s="21">
        <v>39874</v>
      </c>
      <c r="C3285" s="7"/>
      <c r="D3285" s="7"/>
    </row>
    <row r="3286" spans="1:4" x14ac:dyDescent="0.3">
      <c r="A3286" s="20" t="s">
        <v>221</v>
      </c>
      <c r="B3286" s="21">
        <v>18394</v>
      </c>
      <c r="C3286" s="7"/>
      <c r="D3286" s="7"/>
    </row>
    <row r="3287" spans="1:4" x14ac:dyDescent="0.3">
      <c r="A3287" s="20" t="s">
        <v>441</v>
      </c>
      <c r="B3287" s="21">
        <v>1033</v>
      </c>
      <c r="C3287" s="7"/>
      <c r="D3287" s="7"/>
    </row>
    <row r="3288" spans="1:4" x14ac:dyDescent="0.3">
      <c r="A3288" s="20" t="s">
        <v>282</v>
      </c>
      <c r="B3288" s="21">
        <v>22619</v>
      </c>
      <c r="C3288" s="7"/>
      <c r="D3288" s="7"/>
    </row>
    <row r="3289" spans="1:4" x14ac:dyDescent="0.3">
      <c r="A3289" s="20" t="s">
        <v>231</v>
      </c>
      <c r="B3289" s="21">
        <v>28519</v>
      </c>
      <c r="C3289" s="7"/>
      <c r="D3289" s="7"/>
    </row>
    <row r="3290" spans="1:4" x14ac:dyDescent="0.3">
      <c r="A3290" s="20" t="s">
        <v>341</v>
      </c>
      <c r="B3290" s="21">
        <v>27729</v>
      </c>
      <c r="C3290" s="7"/>
      <c r="D3290" s="7"/>
    </row>
    <row r="3291" spans="1:4" x14ac:dyDescent="0.3">
      <c r="A3291" s="20" t="s">
        <v>533</v>
      </c>
      <c r="B3291" s="21">
        <v>43146</v>
      </c>
      <c r="C3291" s="7"/>
      <c r="D3291" s="7"/>
    </row>
    <row r="3292" spans="1:4" x14ac:dyDescent="0.3">
      <c r="A3292" s="20" t="s">
        <v>180</v>
      </c>
      <c r="B3292" s="21">
        <v>4116</v>
      </c>
      <c r="C3292" s="7"/>
      <c r="D3292" s="7"/>
    </row>
    <row r="3293" spans="1:4" x14ac:dyDescent="0.3">
      <c r="A3293" s="20" t="s">
        <v>526</v>
      </c>
      <c r="B3293" s="21">
        <v>24553</v>
      </c>
      <c r="C3293" s="7"/>
      <c r="D3293" s="7"/>
    </row>
    <row r="3294" spans="1:4" x14ac:dyDescent="0.3">
      <c r="A3294" s="20" t="s">
        <v>517</v>
      </c>
      <c r="B3294" s="21">
        <v>2288</v>
      </c>
      <c r="C3294" s="7"/>
      <c r="D3294" s="7"/>
    </row>
    <row r="3295" spans="1:4" x14ac:dyDescent="0.3">
      <c r="A3295" s="20" t="s">
        <v>514</v>
      </c>
      <c r="B3295" s="21">
        <v>19050</v>
      </c>
      <c r="C3295" s="7"/>
      <c r="D3295" s="7"/>
    </row>
    <row r="3296" spans="1:4" x14ac:dyDescent="0.3">
      <c r="A3296" s="20" t="s">
        <v>526</v>
      </c>
      <c r="B3296" s="21">
        <v>7270</v>
      </c>
      <c r="C3296" s="7"/>
      <c r="D3296" s="7"/>
    </row>
    <row r="3297" spans="1:4" x14ac:dyDescent="0.3">
      <c r="A3297" s="20" t="s">
        <v>441</v>
      </c>
      <c r="B3297" s="21">
        <v>28739</v>
      </c>
      <c r="C3297" s="7"/>
      <c r="D3297" s="7"/>
    </row>
    <row r="3298" spans="1:4" x14ac:dyDescent="0.3">
      <c r="A3298" s="20" t="s">
        <v>358</v>
      </c>
      <c r="B3298" s="21">
        <v>348</v>
      </c>
      <c r="C3298" s="7"/>
      <c r="D3298" s="7"/>
    </row>
    <row r="3299" spans="1:4" x14ac:dyDescent="0.3">
      <c r="A3299" s="20" t="s">
        <v>228</v>
      </c>
      <c r="B3299" s="21">
        <v>48850</v>
      </c>
      <c r="C3299" s="7"/>
      <c r="D3299" s="7"/>
    </row>
    <row r="3300" spans="1:4" x14ac:dyDescent="0.3">
      <c r="A3300" s="20" t="s">
        <v>426</v>
      </c>
      <c r="B3300" s="21">
        <v>47914</v>
      </c>
      <c r="C3300" s="7"/>
      <c r="D3300" s="7"/>
    </row>
    <row r="3301" spans="1:4" x14ac:dyDescent="0.3">
      <c r="A3301" s="20" t="s">
        <v>283</v>
      </c>
      <c r="B3301" s="21">
        <v>6036</v>
      </c>
      <c r="C3301" s="7"/>
      <c r="D3301" s="7"/>
    </row>
    <row r="3302" spans="1:4" x14ac:dyDescent="0.3">
      <c r="A3302" s="20" t="s">
        <v>267</v>
      </c>
      <c r="B3302" s="21">
        <v>17954</v>
      </c>
      <c r="C3302" s="7"/>
      <c r="D3302" s="7"/>
    </row>
    <row r="3303" spans="1:4" x14ac:dyDescent="0.3">
      <c r="A3303" s="20" t="s">
        <v>178</v>
      </c>
      <c r="B3303" s="21">
        <v>40043</v>
      </c>
      <c r="C3303" s="7"/>
      <c r="D3303" s="7"/>
    </row>
    <row r="3304" spans="1:4" x14ac:dyDescent="0.3">
      <c r="A3304" s="20" t="s">
        <v>484</v>
      </c>
      <c r="B3304" s="21">
        <v>25474</v>
      </c>
      <c r="C3304" s="7"/>
      <c r="D3304" s="7"/>
    </row>
    <row r="3305" spans="1:4" x14ac:dyDescent="0.3">
      <c r="A3305" s="20" t="s">
        <v>360</v>
      </c>
      <c r="B3305" s="21">
        <v>6447</v>
      </c>
      <c r="C3305" s="7"/>
      <c r="D3305" s="7"/>
    </row>
    <row r="3306" spans="1:4" x14ac:dyDescent="0.3">
      <c r="A3306" s="20" t="s">
        <v>505</v>
      </c>
      <c r="B3306" s="21">
        <v>27510</v>
      </c>
      <c r="C3306" s="7"/>
      <c r="D3306" s="7"/>
    </row>
    <row r="3307" spans="1:4" x14ac:dyDescent="0.3">
      <c r="A3307" s="20" t="s">
        <v>366</v>
      </c>
      <c r="B3307" s="21">
        <v>47203</v>
      </c>
      <c r="C3307" s="7"/>
      <c r="D3307" s="7"/>
    </row>
    <row r="3308" spans="1:4" x14ac:dyDescent="0.3">
      <c r="A3308" s="20" t="s">
        <v>221</v>
      </c>
      <c r="B3308" s="21">
        <v>24224</v>
      </c>
      <c r="C3308" s="7"/>
      <c r="D3308" s="7"/>
    </row>
    <row r="3309" spans="1:4" x14ac:dyDescent="0.3">
      <c r="A3309" s="20" t="s">
        <v>413</v>
      </c>
      <c r="B3309" s="21">
        <v>46135</v>
      </c>
      <c r="C3309" s="7"/>
      <c r="D3309" s="7"/>
    </row>
    <row r="3310" spans="1:4" x14ac:dyDescent="0.3">
      <c r="A3310" s="20" t="s">
        <v>150</v>
      </c>
      <c r="B3310" s="21">
        <v>3873</v>
      </c>
      <c r="C3310" s="7"/>
      <c r="D3310" s="7"/>
    </row>
    <row r="3311" spans="1:4" x14ac:dyDescent="0.3">
      <c r="A3311" s="20" t="s">
        <v>352</v>
      </c>
      <c r="B3311" s="21">
        <v>20529</v>
      </c>
      <c r="C3311" s="7"/>
      <c r="D3311" s="7"/>
    </row>
    <row r="3312" spans="1:4" x14ac:dyDescent="0.3">
      <c r="A3312" s="20" t="s">
        <v>480</v>
      </c>
      <c r="B3312" s="21">
        <v>48629</v>
      </c>
      <c r="C3312" s="7"/>
      <c r="D3312" s="7"/>
    </row>
    <row r="3313" spans="1:4" x14ac:dyDescent="0.3">
      <c r="A3313" s="20" t="s">
        <v>426</v>
      </c>
      <c r="B3313" s="21">
        <v>32471</v>
      </c>
      <c r="C3313" s="7"/>
      <c r="D3313" s="7"/>
    </row>
    <row r="3314" spans="1:4" x14ac:dyDescent="0.3">
      <c r="A3314" s="20" t="s">
        <v>521</v>
      </c>
      <c r="B3314" s="21">
        <v>29157</v>
      </c>
      <c r="C3314" s="7"/>
      <c r="D3314" s="7"/>
    </row>
    <row r="3315" spans="1:4" x14ac:dyDescent="0.3">
      <c r="A3315" s="20" t="s">
        <v>516</v>
      </c>
      <c r="B3315" s="21">
        <v>14548</v>
      </c>
      <c r="C3315" s="7"/>
      <c r="D3315" s="7"/>
    </row>
    <row r="3316" spans="1:4" x14ac:dyDescent="0.3">
      <c r="A3316" s="20" t="s">
        <v>459</v>
      </c>
      <c r="B3316" s="21">
        <v>42386</v>
      </c>
      <c r="C3316" s="7"/>
      <c r="D3316" s="7"/>
    </row>
    <row r="3317" spans="1:4" x14ac:dyDescent="0.3">
      <c r="A3317" s="20" t="s">
        <v>480</v>
      </c>
      <c r="B3317" s="21">
        <v>39220</v>
      </c>
      <c r="C3317" s="7"/>
      <c r="D3317" s="7"/>
    </row>
    <row r="3318" spans="1:4" x14ac:dyDescent="0.3">
      <c r="A3318" s="20" t="s">
        <v>399</v>
      </c>
      <c r="B3318" s="21">
        <v>16428</v>
      </c>
      <c r="C3318" s="7"/>
      <c r="D3318" s="7"/>
    </row>
    <row r="3319" spans="1:4" x14ac:dyDescent="0.3">
      <c r="A3319" s="20" t="s">
        <v>396</v>
      </c>
      <c r="B3319" s="21">
        <v>40960</v>
      </c>
      <c r="C3319" s="7"/>
      <c r="D3319" s="7"/>
    </row>
    <row r="3320" spans="1:4" x14ac:dyDescent="0.3">
      <c r="A3320" s="20" t="s">
        <v>178</v>
      </c>
      <c r="B3320" s="21">
        <v>19599</v>
      </c>
      <c r="C3320" s="7"/>
      <c r="D3320" s="7"/>
    </row>
    <row r="3321" spans="1:4" x14ac:dyDescent="0.3">
      <c r="A3321" s="20" t="s">
        <v>304</v>
      </c>
      <c r="B3321" s="21">
        <v>42231</v>
      </c>
      <c r="C3321" s="7"/>
      <c r="D3321" s="7"/>
    </row>
    <row r="3322" spans="1:4" x14ac:dyDescent="0.3">
      <c r="A3322" s="20" t="s">
        <v>272</v>
      </c>
      <c r="B3322" s="21">
        <v>33080</v>
      </c>
      <c r="C3322" s="7"/>
      <c r="D3322" s="7"/>
    </row>
    <row r="3323" spans="1:4" x14ac:dyDescent="0.3">
      <c r="A3323" s="20" t="s">
        <v>193</v>
      </c>
      <c r="B3323" s="21">
        <v>28855</v>
      </c>
      <c r="C3323" s="7"/>
      <c r="D3323" s="7"/>
    </row>
    <row r="3324" spans="1:4" x14ac:dyDescent="0.3">
      <c r="A3324" s="20" t="s">
        <v>241</v>
      </c>
      <c r="B3324" s="21">
        <v>43147</v>
      </c>
      <c r="C3324" s="7"/>
      <c r="D3324" s="7"/>
    </row>
    <row r="3325" spans="1:4" x14ac:dyDescent="0.3">
      <c r="A3325" s="20" t="s">
        <v>146</v>
      </c>
      <c r="B3325" s="21">
        <v>29358</v>
      </c>
      <c r="C3325" s="7"/>
      <c r="D3325" s="7"/>
    </row>
    <row r="3326" spans="1:4" x14ac:dyDescent="0.3">
      <c r="A3326" s="20" t="s">
        <v>252</v>
      </c>
      <c r="B3326" s="21">
        <v>32013</v>
      </c>
      <c r="C3326" s="7"/>
      <c r="D3326" s="7"/>
    </row>
    <row r="3327" spans="1:4" x14ac:dyDescent="0.3">
      <c r="A3327" s="20" t="s">
        <v>478</v>
      </c>
      <c r="B3327" s="21">
        <v>30266</v>
      </c>
      <c r="C3327" s="7"/>
      <c r="D3327" s="7"/>
    </row>
    <row r="3328" spans="1:4" x14ac:dyDescent="0.3">
      <c r="A3328" s="20" t="s">
        <v>370</v>
      </c>
      <c r="B3328" s="21">
        <v>14543</v>
      </c>
      <c r="C3328" s="7"/>
      <c r="D3328" s="7"/>
    </row>
    <row r="3329" spans="1:4" x14ac:dyDescent="0.3">
      <c r="A3329" s="20" t="s">
        <v>227</v>
      </c>
      <c r="B3329" s="21">
        <v>45921</v>
      </c>
      <c r="C3329" s="7"/>
      <c r="D3329" s="7"/>
    </row>
    <row r="3330" spans="1:4" x14ac:dyDescent="0.3">
      <c r="A3330" s="20" t="s">
        <v>487</v>
      </c>
      <c r="B3330" s="21">
        <v>21593</v>
      </c>
      <c r="C3330" s="7"/>
      <c r="D3330" s="7"/>
    </row>
    <row r="3331" spans="1:4" x14ac:dyDescent="0.3">
      <c r="A3331" s="20" t="s">
        <v>475</v>
      </c>
      <c r="B3331" s="21">
        <v>18667</v>
      </c>
      <c r="C3331" s="7"/>
      <c r="D3331" s="7"/>
    </row>
    <row r="3332" spans="1:4" x14ac:dyDescent="0.3">
      <c r="A3332" s="20" t="s">
        <v>370</v>
      </c>
      <c r="B3332" s="21">
        <v>19782</v>
      </c>
      <c r="C3332" s="7"/>
      <c r="D3332" s="7"/>
    </row>
    <row r="3333" spans="1:4" x14ac:dyDescent="0.3">
      <c r="A3333" s="20" t="s">
        <v>484</v>
      </c>
      <c r="B3333" s="21">
        <v>33295</v>
      </c>
      <c r="C3333" s="7"/>
      <c r="D3333" s="7"/>
    </row>
    <row r="3334" spans="1:4" x14ac:dyDescent="0.3">
      <c r="A3334" s="20" t="s">
        <v>432</v>
      </c>
      <c r="B3334" s="21">
        <v>34931</v>
      </c>
      <c r="C3334" s="7"/>
      <c r="D3334" s="7"/>
    </row>
    <row r="3335" spans="1:4" x14ac:dyDescent="0.3">
      <c r="A3335" s="20" t="s">
        <v>469</v>
      </c>
      <c r="B3335" s="21">
        <v>5043</v>
      </c>
      <c r="C3335" s="7"/>
      <c r="D3335" s="7"/>
    </row>
    <row r="3336" spans="1:4" x14ac:dyDescent="0.3">
      <c r="A3336" s="20" t="s">
        <v>485</v>
      </c>
      <c r="B3336" s="21">
        <v>39724</v>
      </c>
      <c r="C3336" s="7"/>
      <c r="D3336" s="7"/>
    </row>
    <row r="3337" spans="1:4" x14ac:dyDescent="0.3">
      <c r="A3337" s="20" t="s">
        <v>242</v>
      </c>
      <c r="B3337" s="21">
        <v>44107</v>
      </c>
      <c r="C3337" s="7"/>
      <c r="D3337" s="7"/>
    </row>
    <row r="3338" spans="1:4" x14ac:dyDescent="0.3">
      <c r="A3338" s="20" t="s">
        <v>296</v>
      </c>
      <c r="B3338" s="21">
        <v>40427</v>
      </c>
      <c r="C3338" s="7"/>
      <c r="D3338" s="7"/>
    </row>
    <row r="3339" spans="1:4" x14ac:dyDescent="0.3">
      <c r="A3339" s="20" t="s">
        <v>428</v>
      </c>
      <c r="B3339" s="21">
        <v>2277</v>
      </c>
      <c r="C3339" s="7"/>
      <c r="D3339" s="7"/>
    </row>
    <row r="3340" spans="1:4" x14ac:dyDescent="0.3">
      <c r="A3340" s="20" t="s">
        <v>522</v>
      </c>
      <c r="B3340" s="21">
        <v>20267</v>
      </c>
      <c r="C3340" s="7"/>
      <c r="D3340" s="7"/>
    </row>
    <row r="3341" spans="1:4" x14ac:dyDescent="0.3">
      <c r="A3341" s="20" t="s">
        <v>235</v>
      </c>
      <c r="B3341" s="21">
        <v>6684</v>
      </c>
      <c r="C3341" s="7"/>
      <c r="D3341" s="7"/>
    </row>
    <row r="3342" spans="1:4" x14ac:dyDescent="0.3">
      <c r="A3342" s="20" t="s">
        <v>297</v>
      </c>
      <c r="B3342" s="21">
        <v>15036</v>
      </c>
      <c r="C3342" s="7"/>
      <c r="D3342" s="7"/>
    </row>
    <row r="3343" spans="1:4" x14ac:dyDescent="0.3">
      <c r="A3343" s="20" t="s">
        <v>337</v>
      </c>
      <c r="B3343" s="21">
        <v>39139</v>
      </c>
      <c r="C3343" s="7"/>
      <c r="D3343" s="7"/>
    </row>
    <row r="3344" spans="1:4" x14ac:dyDescent="0.3">
      <c r="A3344" s="20" t="s">
        <v>289</v>
      </c>
      <c r="B3344" s="21">
        <v>28034</v>
      </c>
      <c r="C3344" s="7"/>
      <c r="D3344" s="7"/>
    </row>
    <row r="3345" spans="1:4" x14ac:dyDescent="0.3">
      <c r="A3345" s="20" t="s">
        <v>430</v>
      </c>
      <c r="B3345" s="21">
        <v>22395</v>
      </c>
      <c r="C3345" s="7"/>
      <c r="D3345" s="7"/>
    </row>
    <row r="3346" spans="1:4" x14ac:dyDescent="0.3">
      <c r="A3346" s="20" t="s">
        <v>468</v>
      </c>
      <c r="B3346" s="21">
        <v>22156</v>
      </c>
      <c r="C3346" s="7"/>
      <c r="D3346" s="7"/>
    </row>
    <row r="3347" spans="1:4" x14ac:dyDescent="0.3">
      <c r="A3347" s="20" t="s">
        <v>407</v>
      </c>
      <c r="B3347" s="21">
        <v>44064</v>
      </c>
      <c r="C3347" s="7"/>
      <c r="D3347" s="7"/>
    </row>
    <row r="3348" spans="1:4" x14ac:dyDescent="0.3">
      <c r="A3348" s="20" t="s">
        <v>249</v>
      </c>
      <c r="B3348" s="21">
        <v>46008</v>
      </c>
      <c r="C3348" s="7"/>
      <c r="D3348" s="7"/>
    </row>
    <row r="3349" spans="1:4" x14ac:dyDescent="0.3">
      <c r="A3349" s="20" t="s">
        <v>452</v>
      </c>
      <c r="B3349" s="21">
        <v>23154</v>
      </c>
      <c r="C3349" s="7"/>
      <c r="D3349" s="7"/>
    </row>
    <row r="3350" spans="1:4" x14ac:dyDescent="0.3">
      <c r="A3350" s="20" t="s">
        <v>345</v>
      </c>
      <c r="B3350" s="21">
        <v>21486</v>
      </c>
      <c r="C3350" s="7"/>
      <c r="D3350" s="7"/>
    </row>
    <row r="3351" spans="1:4" x14ac:dyDescent="0.3">
      <c r="A3351" s="20" t="s">
        <v>180</v>
      </c>
      <c r="B3351" s="21">
        <v>12990</v>
      </c>
      <c r="C3351" s="7"/>
      <c r="D3351" s="7"/>
    </row>
    <row r="3352" spans="1:4" x14ac:dyDescent="0.3">
      <c r="A3352" s="20" t="s">
        <v>302</v>
      </c>
      <c r="B3352" s="21">
        <v>7279</v>
      </c>
      <c r="C3352" s="7"/>
      <c r="D3352" s="7"/>
    </row>
    <row r="3353" spans="1:4" x14ac:dyDescent="0.3">
      <c r="A3353" s="20" t="s">
        <v>487</v>
      </c>
      <c r="B3353" s="21">
        <v>48404</v>
      </c>
      <c r="C3353" s="7"/>
      <c r="D3353" s="7"/>
    </row>
    <row r="3354" spans="1:4" x14ac:dyDescent="0.3">
      <c r="A3354" s="20" t="s">
        <v>335</v>
      </c>
      <c r="B3354" s="21">
        <v>7168</v>
      </c>
      <c r="C3354" s="7"/>
      <c r="D3354" s="7"/>
    </row>
    <row r="3355" spans="1:4" x14ac:dyDescent="0.3">
      <c r="A3355" s="20" t="s">
        <v>242</v>
      </c>
      <c r="B3355" s="21">
        <v>39702</v>
      </c>
      <c r="C3355" s="7"/>
      <c r="D3355" s="7"/>
    </row>
    <row r="3356" spans="1:4" x14ac:dyDescent="0.3">
      <c r="A3356" s="20" t="s">
        <v>493</v>
      </c>
      <c r="B3356" s="21">
        <v>1266</v>
      </c>
      <c r="C3356" s="7"/>
      <c r="D3356" s="7"/>
    </row>
    <row r="3357" spans="1:4" x14ac:dyDescent="0.3">
      <c r="A3357" s="20" t="s">
        <v>332</v>
      </c>
      <c r="B3357" s="21">
        <v>40897</v>
      </c>
      <c r="C3357" s="7"/>
      <c r="D3357" s="7"/>
    </row>
    <row r="3358" spans="1:4" x14ac:dyDescent="0.3">
      <c r="A3358" s="20" t="s">
        <v>230</v>
      </c>
      <c r="B3358" s="21">
        <v>32761</v>
      </c>
      <c r="C3358" s="7"/>
      <c r="D3358" s="7"/>
    </row>
    <row r="3359" spans="1:4" x14ac:dyDescent="0.3">
      <c r="A3359" s="20" t="s">
        <v>281</v>
      </c>
      <c r="B3359" s="21">
        <v>37689</v>
      </c>
      <c r="C3359" s="7"/>
      <c r="D3359" s="7"/>
    </row>
    <row r="3360" spans="1:4" x14ac:dyDescent="0.3">
      <c r="A3360" s="20" t="s">
        <v>353</v>
      </c>
      <c r="B3360" s="21">
        <v>43133</v>
      </c>
      <c r="C3360" s="7"/>
      <c r="D3360" s="7"/>
    </row>
    <row r="3361" spans="1:4" x14ac:dyDescent="0.3">
      <c r="A3361" s="20" t="s">
        <v>438</v>
      </c>
      <c r="B3361" s="21">
        <v>19708</v>
      </c>
      <c r="C3361" s="7"/>
      <c r="D3361" s="7"/>
    </row>
    <row r="3362" spans="1:4" x14ac:dyDescent="0.3">
      <c r="A3362" s="20" t="s">
        <v>435</v>
      </c>
      <c r="B3362" s="21">
        <v>21588</v>
      </c>
      <c r="C3362" s="7"/>
      <c r="D3362" s="7"/>
    </row>
    <row r="3363" spans="1:4" x14ac:dyDescent="0.3">
      <c r="A3363" s="20" t="s">
        <v>158</v>
      </c>
      <c r="B3363" s="21">
        <v>41669</v>
      </c>
      <c r="C3363" s="7"/>
      <c r="D3363" s="7"/>
    </row>
    <row r="3364" spans="1:4" x14ac:dyDescent="0.3">
      <c r="A3364" s="20" t="s">
        <v>405</v>
      </c>
      <c r="B3364" s="21">
        <v>15958</v>
      </c>
      <c r="C3364" s="7"/>
      <c r="D3364" s="7"/>
    </row>
    <row r="3365" spans="1:4" x14ac:dyDescent="0.3">
      <c r="A3365" s="20" t="s">
        <v>505</v>
      </c>
      <c r="B3365" s="21">
        <v>944</v>
      </c>
      <c r="C3365" s="7"/>
      <c r="D3365" s="7"/>
    </row>
    <row r="3366" spans="1:4" x14ac:dyDescent="0.3">
      <c r="A3366" s="20" t="s">
        <v>507</v>
      </c>
      <c r="B3366" s="21">
        <v>46060</v>
      </c>
      <c r="C3366" s="7"/>
      <c r="D3366" s="7"/>
    </row>
    <row r="3367" spans="1:4" x14ac:dyDescent="0.3">
      <c r="A3367" s="20" t="s">
        <v>464</v>
      </c>
      <c r="B3367" s="21">
        <v>7895</v>
      </c>
      <c r="C3367" s="7"/>
      <c r="D3367" s="7"/>
    </row>
    <row r="3368" spans="1:4" x14ac:dyDescent="0.3">
      <c r="A3368" s="20" t="s">
        <v>245</v>
      </c>
      <c r="B3368" s="21">
        <v>3080</v>
      </c>
      <c r="C3368" s="7"/>
      <c r="D3368" s="7"/>
    </row>
    <row r="3369" spans="1:4" x14ac:dyDescent="0.3">
      <c r="A3369" s="20" t="s">
        <v>470</v>
      </c>
      <c r="B3369" s="21">
        <v>22973</v>
      </c>
      <c r="C3369" s="7"/>
      <c r="D3369" s="7"/>
    </row>
    <row r="3370" spans="1:4" x14ac:dyDescent="0.3">
      <c r="A3370" s="20" t="s">
        <v>495</v>
      </c>
      <c r="B3370" s="21">
        <v>9758</v>
      </c>
      <c r="C3370" s="7"/>
      <c r="D3370" s="7"/>
    </row>
    <row r="3371" spans="1:4" x14ac:dyDescent="0.3">
      <c r="A3371" s="20" t="s">
        <v>219</v>
      </c>
      <c r="B3371" s="21">
        <v>27206</v>
      </c>
      <c r="C3371" s="7"/>
      <c r="D3371" s="7"/>
    </row>
    <row r="3372" spans="1:4" x14ac:dyDescent="0.3">
      <c r="A3372" s="20" t="s">
        <v>481</v>
      </c>
      <c r="B3372" s="21">
        <v>8624</v>
      </c>
      <c r="C3372" s="7"/>
      <c r="D3372" s="7"/>
    </row>
    <row r="3373" spans="1:4" x14ac:dyDescent="0.3">
      <c r="A3373" s="20" t="s">
        <v>200</v>
      </c>
      <c r="B3373" s="21">
        <v>30991</v>
      </c>
      <c r="C3373" s="7"/>
      <c r="D3373" s="7"/>
    </row>
    <row r="3374" spans="1:4" x14ac:dyDescent="0.3">
      <c r="A3374" s="20" t="s">
        <v>224</v>
      </c>
      <c r="B3374" s="21">
        <v>14254</v>
      </c>
      <c r="C3374" s="7"/>
      <c r="D3374" s="7"/>
    </row>
    <row r="3375" spans="1:4" x14ac:dyDescent="0.3">
      <c r="A3375" s="20" t="s">
        <v>176</v>
      </c>
      <c r="B3375" s="21">
        <v>14149</v>
      </c>
      <c r="C3375" s="7"/>
      <c r="D3375" s="7"/>
    </row>
    <row r="3376" spans="1:4" x14ac:dyDescent="0.3">
      <c r="A3376" s="20" t="s">
        <v>358</v>
      </c>
      <c r="B3376" s="21">
        <v>45332</v>
      </c>
      <c r="C3376" s="7"/>
      <c r="D3376" s="7"/>
    </row>
    <row r="3377" spans="1:4" x14ac:dyDescent="0.3">
      <c r="A3377" s="20" t="s">
        <v>498</v>
      </c>
      <c r="B3377" s="21">
        <v>39533</v>
      </c>
      <c r="C3377" s="7"/>
      <c r="D3377" s="7"/>
    </row>
    <row r="3378" spans="1:4" x14ac:dyDescent="0.3">
      <c r="A3378" s="20" t="s">
        <v>344</v>
      </c>
      <c r="B3378" s="21">
        <v>1923</v>
      </c>
      <c r="C3378" s="7"/>
      <c r="D3378" s="7"/>
    </row>
    <row r="3379" spans="1:4" x14ac:dyDescent="0.3">
      <c r="A3379" s="20" t="s">
        <v>347</v>
      </c>
      <c r="B3379" s="21">
        <v>24630</v>
      </c>
      <c r="C3379" s="7"/>
      <c r="D3379" s="7"/>
    </row>
    <row r="3380" spans="1:4" x14ac:dyDescent="0.3">
      <c r="A3380" s="20" t="s">
        <v>198</v>
      </c>
      <c r="B3380" s="21">
        <v>37843</v>
      </c>
      <c r="C3380" s="7"/>
      <c r="D3380" s="7"/>
    </row>
    <row r="3381" spans="1:4" x14ac:dyDescent="0.3">
      <c r="A3381" s="20" t="s">
        <v>517</v>
      </c>
      <c r="B3381" s="21">
        <v>37546</v>
      </c>
      <c r="C3381" s="7"/>
      <c r="D3381" s="7"/>
    </row>
    <row r="3382" spans="1:4" x14ac:dyDescent="0.3">
      <c r="A3382" s="20" t="s">
        <v>309</v>
      </c>
      <c r="B3382" s="21">
        <v>16889</v>
      </c>
      <c r="C3382" s="7"/>
      <c r="D3382" s="7"/>
    </row>
    <row r="3383" spans="1:4" x14ac:dyDescent="0.3">
      <c r="A3383" s="20" t="s">
        <v>355</v>
      </c>
      <c r="B3383" s="21">
        <v>49637</v>
      </c>
      <c r="C3383" s="7"/>
      <c r="D3383" s="7"/>
    </row>
    <row r="3384" spans="1:4" x14ac:dyDescent="0.3">
      <c r="A3384" s="20" t="s">
        <v>206</v>
      </c>
      <c r="B3384" s="21">
        <v>37783</v>
      </c>
      <c r="C3384" s="7"/>
      <c r="D3384" s="7"/>
    </row>
    <row r="3385" spans="1:4" x14ac:dyDescent="0.3">
      <c r="A3385" s="20" t="s">
        <v>247</v>
      </c>
      <c r="B3385" s="21">
        <v>49738</v>
      </c>
      <c r="C3385" s="7"/>
      <c r="D3385" s="7"/>
    </row>
    <row r="3386" spans="1:4" x14ac:dyDescent="0.3">
      <c r="A3386" s="20" t="s">
        <v>483</v>
      </c>
      <c r="B3386" s="21">
        <v>1264</v>
      </c>
      <c r="C3386" s="7"/>
      <c r="D3386" s="7"/>
    </row>
    <row r="3387" spans="1:4" x14ac:dyDescent="0.3">
      <c r="A3387" s="20" t="s">
        <v>469</v>
      </c>
      <c r="B3387" s="21">
        <v>5607</v>
      </c>
      <c r="C3387" s="7"/>
      <c r="D3387" s="7"/>
    </row>
    <row r="3388" spans="1:4" x14ac:dyDescent="0.3">
      <c r="A3388" s="20" t="s">
        <v>280</v>
      </c>
      <c r="B3388" s="21">
        <v>14840</v>
      </c>
      <c r="C3388" s="7"/>
      <c r="D3388" s="7"/>
    </row>
    <row r="3389" spans="1:4" x14ac:dyDescent="0.3">
      <c r="A3389" s="20" t="s">
        <v>162</v>
      </c>
      <c r="B3389" s="21">
        <v>5551</v>
      </c>
      <c r="C3389" s="7"/>
      <c r="D3389" s="7"/>
    </row>
    <row r="3390" spans="1:4" x14ac:dyDescent="0.3">
      <c r="A3390" s="20" t="s">
        <v>390</v>
      </c>
      <c r="B3390" s="21">
        <v>38118</v>
      </c>
      <c r="C3390" s="7"/>
      <c r="D3390" s="7"/>
    </row>
    <row r="3391" spans="1:4" x14ac:dyDescent="0.3">
      <c r="A3391" s="20" t="s">
        <v>400</v>
      </c>
      <c r="B3391" s="21">
        <v>38476</v>
      </c>
      <c r="C3391" s="7"/>
      <c r="D3391" s="7"/>
    </row>
    <row r="3392" spans="1:4" x14ac:dyDescent="0.3">
      <c r="A3392" s="20" t="s">
        <v>333</v>
      </c>
      <c r="B3392" s="21">
        <v>13494</v>
      </c>
      <c r="C3392" s="7"/>
      <c r="D3392" s="7"/>
    </row>
    <row r="3393" spans="1:4" x14ac:dyDescent="0.3">
      <c r="A3393" s="20" t="s">
        <v>224</v>
      </c>
      <c r="B3393" s="21">
        <v>11946</v>
      </c>
      <c r="C3393" s="7"/>
      <c r="D3393" s="7"/>
    </row>
    <row r="3394" spans="1:4" x14ac:dyDescent="0.3">
      <c r="A3394" s="20" t="s">
        <v>335</v>
      </c>
      <c r="B3394" s="21">
        <v>16930</v>
      </c>
      <c r="C3394" s="7"/>
      <c r="D3394" s="7"/>
    </row>
    <row r="3395" spans="1:4" x14ac:dyDescent="0.3">
      <c r="A3395" s="20" t="s">
        <v>233</v>
      </c>
      <c r="B3395" s="21">
        <v>24482</v>
      </c>
      <c r="C3395" s="7"/>
      <c r="D3395" s="7"/>
    </row>
    <row r="3396" spans="1:4" x14ac:dyDescent="0.3">
      <c r="A3396" s="20" t="s">
        <v>475</v>
      </c>
      <c r="B3396" s="21">
        <v>21832</v>
      </c>
      <c r="C3396" s="7"/>
      <c r="D3396" s="7"/>
    </row>
    <row r="3397" spans="1:4" x14ac:dyDescent="0.3">
      <c r="A3397" s="20" t="s">
        <v>195</v>
      </c>
      <c r="B3397" s="21">
        <v>11781</v>
      </c>
      <c r="C3397" s="7"/>
      <c r="D3397" s="7"/>
    </row>
    <row r="3398" spans="1:4" x14ac:dyDescent="0.3">
      <c r="A3398" s="20" t="s">
        <v>194</v>
      </c>
      <c r="B3398" s="21">
        <v>28016</v>
      </c>
      <c r="C3398" s="7"/>
      <c r="D3398" s="7"/>
    </row>
    <row r="3399" spans="1:4" x14ac:dyDescent="0.3">
      <c r="A3399" s="20" t="s">
        <v>483</v>
      </c>
      <c r="B3399" s="21">
        <v>16372</v>
      </c>
      <c r="C3399" s="7"/>
      <c r="D3399" s="7"/>
    </row>
    <row r="3400" spans="1:4" x14ac:dyDescent="0.3">
      <c r="A3400" s="20" t="s">
        <v>171</v>
      </c>
      <c r="B3400" s="21">
        <v>28132</v>
      </c>
      <c r="C3400" s="7"/>
      <c r="D3400" s="7"/>
    </row>
    <row r="3401" spans="1:4" x14ac:dyDescent="0.3">
      <c r="A3401" s="20" t="s">
        <v>340</v>
      </c>
      <c r="B3401" s="21">
        <v>16958</v>
      </c>
      <c r="C3401" s="7"/>
      <c r="D3401" s="7"/>
    </row>
    <row r="3402" spans="1:4" x14ac:dyDescent="0.3">
      <c r="A3402" s="20" t="s">
        <v>532</v>
      </c>
      <c r="B3402" s="21">
        <v>21816</v>
      </c>
      <c r="C3402" s="7"/>
      <c r="D3402" s="7"/>
    </row>
    <row r="3403" spans="1:4" x14ac:dyDescent="0.3">
      <c r="A3403" s="20" t="s">
        <v>223</v>
      </c>
      <c r="B3403" s="21">
        <v>41049</v>
      </c>
      <c r="C3403" s="7"/>
      <c r="D3403" s="7"/>
    </row>
    <row r="3404" spans="1:4" x14ac:dyDescent="0.3">
      <c r="A3404" s="20" t="s">
        <v>157</v>
      </c>
      <c r="B3404" s="21">
        <v>23321</v>
      </c>
      <c r="C3404" s="7"/>
      <c r="D3404" s="7"/>
    </row>
    <row r="3405" spans="1:4" x14ac:dyDescent="0.3">
      <c r="A3405" s="20" t="s">
        <v>317</v>
      </c>
      <c r="B3405" s="21">
        <v>9920</v>
      </c>
      <c r="C3405" s="7"/>
      <c r="D3405" s="7"/>
    </row>
    <row r="3406" spans="1:4" x14ac:dyDescent="0.3">
      <c r="A3406" s="20" t="s">
        <v>426</v>
      </c>
      <c r="B3406" s="21">
        <v>21794</v>
      </c>
      <c r="C3406" s="7"/>
      <c r="D3406" s="7"/>
    </row>
    <row r="3407" spans="1:4" x14ac:dyDescent="0.3">
      <c r="A3407" s="20" t="s">
        <v>362</v>
      </c>
      <c r="B3407" s="21">
        <v>27022</v>
      </c>
      <c r="C3407" s="7"/>
      <c r="D3407" s="7"/>
    </row>
    <row r="3408" spans="1:4" x14ac:dyDescent="0.3">
      <c r="A3408" s="20" t="s">
        <v>224</v>
      </c>
      <c r="B3408" s="21">
        <v>38104</v>
      </c>
      <c r="C3408" s="7"/>
      <c r="D3408" s="7"/>
    </row>
    <row r="3409" spans="1:4" x14ac:dyDescent="0.3">
      <c r="A3409" s="20" t="s">
        <v>390</v>
      </c>
      <c r="B3409" s="21">
        <v>39161</v>
      </c>
      <c r="C3409" s="7"/>
      <c r="D3409" s="7"/>
    </row>
    <row r="3410" spans="1:4" x14ac:dyDescent="0.3">
      <c r="A3410" s="20" t="s">
        <v>505</v>
      </c>
      <c r="B3410" s="21">
        <v>7179</v>
      </c>
      <c r="C3410" s="7"/>
      <c r="D3410" s="7"/>
    </row>
    <row r="3411" spans="1:4" x14ac:dyDescent="0.3">
      <c r="A3411" s="20" t="s">
        <v>508</v>
      </c>
      <c r="B3411" s="21">
        <v>30067</v>
      </c>
      <c r="C3411" s="7"/>
      <c r="D3411" s="7"/>
    </row>
    <row r="3412" spans="1:4" x14ac:dyDescent="0.3">
      <c r="A3412" s="20" t="s">
        <v>251</v>
      </c>
      <c r="B3412" s="21">
        <v>20468</v>
      </c>
      <c r="C3412" s="7"/>
      <c r="D3412" s="7"/>
    </row>
    <row r="3413" spans="1:4" x14ac:dyDescent="0.3">
      <c r="A3413" s="20" t="s">
        <v>475</v>
      </c>
      <c r="B3413" s="21">
        <v>31262</v>
      </c>
      <c r="C3413" s="7"/>
      <c r="D3413" s="7"/>
    </row>
    <row r="3414" spans="1:4" x14ac:dyDescent="0.3">
      <c r="A3414" s="20" t="s">
        <v>216</v>
      </c>
      <c r="B3414" s="21">
        <v>15957</v>
      </c>
      <c r="C3414" s="7"/>
      <c r="D3414" s="7"/>
    </row>
    <row r="3415" spans="1:4" x14ac:dyDescent="0.3">
      <c r="A3415" s="20" t="s">
        <v>367</v>
      </c>
      <c r="B3415" s="21">
        <v>34257</v>
      </c>
      <c r="C3415" s="7"/>
      <c r="D3415" s="7"/>
    </row>
    <row r="3416" spans="1:4" x14ac:dyDescent="0.3">
      <c r="A3416" s="20" t="s">
        <v>231</v>
      </c>
      <c r="B3416" s="21">
        <v>30970</v>
      </c>
      <c r="C3416" s="7"/>
      <c r="D3416" s="7"/>
    </row>
    <row r="3417" spans="1:4" x14ac:dyDescent="0.3">
      <c r="A3417" s="20" t="s">
        <v>178</v>
      </c>
      <c r="B3417" s="21">
        <v>10993</v>
      </c>
      <c r="C3417" s="7"/>
      <c r="D3417" s="7"/>
    </row>
    <row r="3418" spans="1:4" x14ac:dyDescent="0.3">
      <c r="A3418" s="20" t="s">
        <v>327</v>
      </c>
      <c r="B3418" s="21">
        <v>41658</v>
      </c>
      <c r="C3418" s="7"/>
      <c r="D3418" s="7"/>
    </row>
    <row r="3419" spans="1:4" x14ac:dyDescent="0.3">
      <c r="A3419" s="20" t="s">
        <v>441</v>
      </c>
      <c r="B3419" s="21">
        <v>17160</v>
      </c>
      <c r="C3419" s="7"/>
      <c r="D3419" s="7"/>
    </row>
    <row r="3420" spans="1:4" x14ac:dyDescent="0.3">
      <c r="A3420" s="20" t="s">
        <v>174</v>
      </c>
      <c r="B3420" s="21">
        <v>5189</v>
      </c>
      <c r="C3420" s="7"/>
      <c r="D3420" s="7"/>
    </row>
    <row r="3421" spans="1:4" x14ac:dyDescent="0.3">
      <c r="A3421" s="20" t="s">
        <v>146</v>
      </c>
      <c r="B3421" s="21">
        <v>24</v>
      </c>
      <c r="C3421" s="7"/>
      <c r="D3421" s="7"/>
    </row>
    <row r="3422" spans="1:4" x14ac:dyDescent="0.3">
      <c r="A3422" s="20" t="s">
        <v>468</v>
      </c>
      <c r="B3422" s="21">
        <v>1560</v>
      </c>
      <c r="C3422" s="7"/>
      <c r="D3422" s="7"/>
    </row>
    <row r="3423" spans="1:4" x14ac:dyDescent="0.3">
      <c r="A3423" s="20" t="s">
        <v>432</v>
      </c>
      <c r="B3423" s="21">
        <v>44828</v>
      </c>
      <c r="C3423" s="7"/>
      <c r="D3423" s="7"/>
    </row>
    <row r="3424" spans="1:4" x14ac:dyDescent="0.3">
      <c r="A3424" s="20" t="s">
        <v>233</v>
      </c>
      <c r="B3424" s="21">
        <v>43113</v>
      </c>
      <c r="C3424" s="7"/>
      <c r="D3424" s="7"/>
    </row>
    <row r="3425" spans="1:4" x14ac:dyDescent="0.3">
      <c r="A3425" s="20" t="s">
        <v>254</v>
      </c>
      <c r="B3425" s="21">
        <v>5808</v>
      </c>
      <c r="C3425" s="7"/>
      <c r="D3425" s="7"/>
    </row>
    <row r="3426" spans="1:4" x14ac:dyDescent="0.3">
      <c r="A3426" s="20" t="s">
        <v>438</v>
      </c>
      <c r="B3426" s="21">
        <v>14044</v>
      </c>
      <c r="C3426" s="7"/>
      <c r="D3426" s="7"/>
    </row>
    <row r="3427" spans="1:4" x14ac:dyDescent="0.3">
      <c r="A3427" s="20" t="s">
        <v>267</v>
      </c>
      <c r="B3427" s="21">
        <v>4927</v>
      </c>
      <c r="C3427" s="7"/>
      <c r="D3427" s="7"/>
    </row>
    <row r="3428" spans="1:4" x14ac:dyDescent="0.3">
      <c r="A3428" s="20" t="s">
        <v>368</v>
      </c>
      <c r="B3428" s="21">
        <v>16449</v>
      </c>
      <c r="C3428" s="7"/>
      <c r="D3428" s="7"/>
    </row>
    <row r="3429" spans="1:4" x14ac:dyDescent="0.3">
      <c r="A3429" s="20" t="s">
        <v>220</v>
      </c>
      <c r="B3429" s="21">
        <v>12022</v>
      </c>
      <c r="C3429" s="7"/>
      <c r="D3429" s="7"/>
    </row>
    <row r="3430" spans="1:4" x14ac:dyDescent="0.3">
      <c r="A3430" s="20" t="s">
        <v>451</v>
      </c>
      <c r="B3430" s="21">
        <v>11780</v>
      </c>
      <c r="C3430" s="7"/>
      <c r="D3430" s="7"/>
    </row>
    <row r="3431" spans="1:4" x14ac:dyDescent="0.3">
      <c r="A3431" s="20" t="s">
        <v>160</v>
      </c>
      <c r="B3431" s="21">
        <v>4242</v>
      </c>
      <c r="C3431" s="7"/>
      <c r="D3431" s="7"/>
    </row>
    <row r="3432" spans="1:4" x14ac:dyDescent="0.3">
      <c r="A3432" s="20" t="s">
        <v>226</v>
      </c>
      <c r="B3432" s="21">
        <v>30783</v>
      </c>
      <c r="C3432" s="7"/>
      <c r="D3432" s="7"/>
    </row>
    <row r="3433" spans="1:4" x14ac:dyDescent="0.3">
      <c r="A3433" s="20" t="s">
        <v>348</v>
      </c>
      <c r="B3433" s="21">
        <v>49032</v>
      </c>
      <c r="C3433" s="7"/>
      <c r="D3433" s="7"/>
    </row>
    <row r="3434" spans="1:4" x14ac:dyDescent="0.3">
      <c r="A3434" s="20" t="s">
        <v>438</v>
      </c>
      <c r="B3434" s="21">
        <v>13361</v>
      </c>
      <c r="C3434" s="7"/>
      <c r="D3434" s="7"/>
    </row>
    <row r="3435" spans="1:4" x14ac:dyDescent="0.3">
      <c r="A3435" s="20" t="s">
        <v>487</v>
      </c>
      <c r="B3435" s="21">
        <v>20182</v>
      </c>
      <c r="C3435" s="7"/>
      <c r="D3435" s="7"/>
    </row>
    <row r="3436" spans="1:4" x14ac:dyDescent="0.3">
      <c r="A3436" s="20" t="s">
        <v>370</v>
      </c>
      <c r="B3436" s="21">
        <v>23973</v>
      </c>
      <c r="C3436" s="7"/>
      <c r="D3436" s="7"/>
    </row>
    <row r="3437" spans="1:4" x14ac:dyDescent="0.3">
      <c r="A3437" s="20" t="s">
        <v>510</v>
      </c>
      <c r="B3437" s="21">
        <v>19736</v>
      </c>
      <c r="C3437" s="7"/>
      <c r="D3437" s="7"/>
    </row>
    <row r="3438" spans="1:4" x14ac:dyDescent="0.3">
      <c r="A3438" s="20" t="s">
        <v>401</v>
      </c>
      <c r="B3438" s="21">
        <v>41645</v>
      </c>
      <c r="C3438" s="7"/>
      <c r="D3438" s="7"/>
    </row>
    <row r="3439" spans="1:4" x14ac:dyDescent="0.3">
      <c r="A3439" s="20" t="s">
        <v>504</v>
      </c>
      <c r="B3439" s="21">
        <v>15872</v>
      </c>
      <c r="C3439" s="7"/>
      <c r="D3439" s="7"/>
    </row>
    <row r="3440" spans="1:4" x14ac:dyDescent="0.3">
      <c r="A3440" s="20" t="s">
        <v>495</v>
      </c>
      <c r="B3440" s="21">
        <v>10319</v>
      </c>
      <c r="C3440" s="7"/>
      <c r="D3440" s="7"/>
    </row>
    <row r="3441" spans="1:4" x14ac:dyDescent="0.3">
      <c r="A3441" s="20" t="s">
        <v>269</v>
      </c>
      <c r="B3441" s="21">
        <v>20343</v>
      </c>
      <c r="C3441" s="7"/>
      <c r="D3441" s="7"/>
    </row>
    <row r="3442" spans="1:4" x14ac:dyDescent="0.3">
      <c r="A3442" s="20" t="s">
        <v>176</v>
      </c>
      <c r="B3442" s="21">
        <v>14406</v>
      </c>
      <c r="C3442" s="7"/>
      <c r="D3442" s="7"/>
    </row>
    <row r="3443" spans="1:4" x14ac:dyDescent="0.3">
      <c r="A3443" s="20" t="s">
        <v>170</v>
      </c>
      <c r="B3443" s="21">
        <v>27033</v>
      </c>
      <c r="C3443" s="7"/>
      <c r="D3443" s="7"/>
    </row>
    <row r="3444" spans="1:4" x14ac:dyDescent="0.3">
      <c r="A3444" s="20" t="s">
        <v>277</v>
      </c>
      <c r="B3444" s="21">
        <v>8444</v>
      </c>
      <c r="C3444" s="7"/>
      <c r="D3444" s="7"/>
    </row>
    <row r="3445" spans="1:4" x14ac:dyDescent="0.3">
      <c r="A3445" s="20" t="s">
        <v>487</v>
      </c>
      <c r="B3445" s="21">
        <v>38542</v>
      </c>
      <c r="C3445" s="7"/>
      <c r="D3445" s="7"/>
    </row>
    <row r="3446" spans="1:4" x14ac:dyDescent="0.3">
      <c r="A3446" s="20" t="s">
        <v>371</v>
      </c>
      <c r="B3446" s="21">
        <v>174</v>
      </c>
      <c r="C3446" s="7"/>
      <c r="D3446" s="7"/>
    </row>
    <row r="3447" spans="1:4" x14ac:dyDescent="0.3">
      <c r="A3447" s="20" t="s">
        <v>290</v>
      </c>
      <c r="B3447" s="21">
        <v>26371</v>
      </c>
      <c r="C3447" s="7"/>
      <c r="D3447" s="7"/>
    </row>
    <row r="3448" spans="1:4" x14ac:dyDescent="0.3">
      <c r="A3448" s="20" t="s">
        <v>212</v>
      </c>
      <c r="B3448" s="21">
        <v>3932</v>
      </c>
      <c r="C3448" s="7"/>
      <c r="D3448" s="7"/>
    </row>
    <row r="3449" spans="1:4" x14ac:dyDescent="0.3">
      <c r="A3449" s="20" t="s">
        <v>464</v>
      </c>
      <c r="B3449" s="21">
        <v>48093</v>
      </c>
      <c r="C3449" s="7"/>
      <c r="D3449" s="7"/>
    </row>
    <row r="3450" spans="1:4" x14ac:dyDescent="0.3">
      <c r="A3450" s="20" t="s">
        <v>316</v>
      </c>
      <c r="B3450" s="21">
        <v>25930</v>
      </c>
      <c r="C3450" s="7"/>
      <c r="D3450" s="7"/>
    </row>
    <row r="3451" spans="1:4" x14ac:dyDescent="0.3">
      <c r="A3451" s="20" t="s">
        <v>446</v>
      </c>
      <c r="B3451" s="21">
        <v>49369</v>
      </c>
      <c r="C3451" s="7"/>
      <c r="D3451" s="7"/>
    </row>
    <row r="3452" spans="1:4" x14ac:dyDescent="0.3">
      <c r="A3452" s="20" t="s">
        <v>468</v>
      </c>
      <c r="B3452" s="21">
        <v>14614</v>
      </c>
      <c r="C3452" s="7"/>
      <c r="D3452" s="7"/>
    </row>
    <row r="3453" spans="1:4" x14ac:dyDescent="0.3">
      <c r="A3453" s="20" t="s">
        <v>316</v>
      </c>
      <c r="B3453" s="21">
        <v>485</v>
      </c>
      <c r="C3453" s="7"/>
      <c r="D3453" s="7"/>
    </row>
    <row r="3454" spans="1:4" x14ac:dyDescent="0.3">
      <c r="A3454" s="20" t="s">
        <v>479</v>
      </c>
      <c r="B3454" s="21">
        <v>25485</v>
      </c>
      <c r="C3454" s="7"/>
      <c r="D3454" s="7"/>
    </row>
    <row r="3455" spans="1:4" x14ac:dyDescent="0.3">
      <c r="A3455" s="20" t="s">
        <v>383</v>
      </c>
      <c r="B3455" s="21">
        <v>27030</v>
      </c>
      <c r="C3455" s="7"/>
      <c r="D3455" s="7"/>
    </row>
    <row r="3456" spans="1:4" x14ac:dyDescent="0.3">
      <c r="A3456" s="20" t="s">
        <v>282</v>
      </c>
      <c r="B3456" s="21">
        <v>46840</v>
      </c>
      <c r="C3456" s="7"/>
      <c r="D3456" s="7"/>
    </row>
    <row r="3457" spans="1:4" x14ac:dyDescent="0.3">
      <c r="A3457" s="20" t="s">
        <v>213</v>
      </c>
      <c r="B3457" s="21">
        <v>11225</v>
      </c>
      <c r="C3457" s="7"/>
      <c r="D3457" s="7"/>
    </row>
    <row r="3458" spans="1:4" x14ac:dyDescent="0.3">
      <c r="A3458" s="20" t="s">
        <v>532</v>
      </c>
      <c r="B3458" s="21">
        <v>45434</v>
      </c>
      <c r="C3458" s="7"/>
      <c r="D3458" s="7"/>
    </row>
    <row r="3459" spans="1:4" x14ac:dyDescent="0.3">
      <c r="A3459" s="20" t="s">
        <v>243</v>
      </c>
      <c r="B3459" s="21">
        <v>21836</v>
      </c>
      <c r="C3459" s="7"/>
      <c r="D3459" s="7"/>
    </row>
    <row r="3460" spans="1:4" x14ac:dyDescent="0.3">
      <c r="A3460" s="20" t="s">
        <v>172</v>
      </c>
      <c r="B3460" s="21">
        <v>44216</v>
      </c>
      <c r="C3460" s="7"/>
      <c r="D3460" s="7"/>
    </row>
    <row r="3461" spans="1:4" x14ac:dyDescent="0.3">
      <c r="A3461" s="20" t="s">
        <v>511</v>
      </c>
      <c r="B3461" s="21">
        <v>27959</v>
      </c>
      <c r="C3461" s="7"/>
      <c r="D3461" s="7"/>
    </row>
    <row r="3462" spans="1:4" x14ac:dyDescent="0.3">
      <c r="A3462" s="20" t="s">
        <v>343</v>
      </c>
      <c r="B3462" s="21">
        <v>49401</v>
      </c>
      <c r="C3462" s="7"/>
      <c r="D3462" s="7"/>
    </row>
    <row r="3463" spans="1:4" x14ac:dyDescent="0.3">
      <c r="A3463" s="20" t="s">
        <v>167</v>
      </c>
      <c r="B3463" s="21">
        <v>36444</v>
      </c>
      <c r="C3463" s="7"/>
      <c r="D3463" s="7"/>
    </row>
    <row r="3464" spans="1:4" x14ac:dyDescent="0.3">
      <c r="A3464" s="20" t="s">
        <v>279</v>
      </c>
      <c r="B3464" s="21">
        <v>29760</v>
      </c>
      <c r="C3464" s="7"/>
      <c r="D3464" s="7"/>
    </row>
    <row r="3465" spans="1:4" x14ac:dyDescent="0.3">
      <c r="A3465" s="20" t="s">
        <v>359</v>
      </c>
      <c r="B3465" s="21">
        <v>44071</v>
      </c>
      <c r="C3465" s="7"/>
      <c r="D3465" s="7"/>
    </row>
    <row r="3466" spans="1:4" x14ac:dyDescent="0.3">
      <c r="A3466" s="20" t="s">
        <v>418</v>
      </c>
      <c r="B3466" s="21">
        <v>27586</v>
      </c>
      <c r="C3466" s="7"/>
      <c r="D3466" s="7"/>
    </row>
    <row r="3467" spans="1:4" x14ac:dyDescent="0.3">
      <c r="A3467" s="20" t="s">
        <v>282</v>
      </c>
      <c r="B3467" s="21">
        <v>27562</v>
      </c>
      <c r="C3467" s="7"/>
      <c r="D3467" s="7"/>
    </row>
    <row r="3468" spans="1:4" x14ac:dyDescent="0.3">
      <c r="A3468" s="20" t="s">
        <v>500</v>
      </c>
      <c r="B3468" s="21">
        <v>27364</v>
      </c>
      <c r="C3468" s="7"/>
      <c r="D3468" s="7"/>
    </row>
    <row r="3469" spans="1:4" x14ac:dyDescent="0.3">
      <c r="A3469" s="20" t="s">
        <v>384</v>
      </c>
      <c r="B3469" s="21">
        <v>699</v>
      </c>
      <c r="C3469" s="7"/>
      <c r="D3469" s="7"/>
    </row>
    <row r="3470" spans="1:4" x14ac:dyDescent="0.3">
      <c r="A3470" s="20" t="s">
        <v>531</v>
      </c>
      <c r="B3470" s="21">
        <v>28496</v>
      </c>
      <c r="C3470" s="7"/>
      <c r="D3470" s="7"/>
    </row>
    <row r="3471" spans="1:4" x14ac:dyDescent="0.3">
      <c r="A3471" s="20" t="s">
        <v>382</v>
      </c>
      <c r="B3471" s="21">
        <v>33904</v>
      </c>
      <c r="C3471" s="7"/>
      <c r="D3471" s="7"/>
    </row>
    <row r="3472" spans="1:4" x14ac:dyDescent="0.3">
      <c r="A3472" s="20" t="s">
        <v>313</v>
      </c>
      <c r="B3472" s="21">
        <v>6253</v>
      </c>
      <c r="C3472" s="7"/>
      <c r="D3472" s="7"/>
    </row>
    <row r="3473" spans="1:4" x14ac:dyDescent="0.3">
      <c r="A3473" s="20" t="s">
        <v>355</v>
      </c>
      <c r="B3473" s="21">
        <v>11680</v>
      </c>
      <c r="C3473" s="7"/>
      <c r="D3473" s="7"/>
    </row>
    <row r="3474" spans="1:4" x14ac:dyDescent="0.3">
      <c r="A3474" s="20" t="s">
        <v>336</v>
      </c>
      <c r="B3474" s="21">
        <v>26419</v>
      </c>
      <c r="C3474" s="7"/>
      <c r="D3474" s="7"/>
    </row>
    <row r="3475" spans="1:4" x14ac:dyDescent="0.3">
      <c r="A3475" s="20" t="s">
        <v>313</v>
      </c>
      <c r="B3475" s="21">
        <v>18087</v>
      </c>
      <c r="C3475" s="7"/>
      <c r="D3475" s="7"/>
    </row>
    <row r="3476" spans="1:4" x14ac:dyDescent="0.3">
      <c r="A3476" s="20" t="s">
        <v>173</v>
      </c>
      <c r="B3476" s="21">
        <v>44381</v>
      </c>
      <c r="C3476" s="7"/>
      <c r="D3476" s="7"/>
    </row>
    <row r="3477" spans="1:4" x14ac:dyDescent="0.3">
      <c r="A3477" s="20" t="s">
        <v>258</v>
      </c>
      <c r="B3477" s="21">
        <v>26969</v>
      </c>
      <c r="C3477" s="7"/>
      <c r="D3477" s="7"/>
    </row>
    <row r="3478" spans="1:4" x14ac:dyDescent="0.3">
      <c r="A3478" s="20" t="s">
        <v>374</v>
      </c>
      <c r="B3478" s="21">
        <v>21410</v>
      </c>
      <c r="C3478" s="7"/>
      <c r="D3478" s="7"/>
    </row>
    <row r="3479" spans="1:4" x14ac:dyDescent="0.3">
      <c r="A3479" s="20" t="s">
        <v>484</v>
      </c>
      <c r="B3479" s="21">
        <v>45758</v>
      </c>
      <c r="C3479" s="7"/>
      <c r="D3479" s="7"/>
    </row>
    <row r="3480" spans="1:4" x14ac:dyDescent="0.3">
      <c r="A3480" s="20" t="s">
        <v>287</v>
      </c>
      <c r="B3480" s="21">
        <v>25572</v>
      </c>
      <c r="C3480" s="7"/>
      <c r="D3480" s="7"/>
    </row>
    <row r="3481" spans="1:4" x14ac:dyDescent="0.3">
      <c r="A3481" s="20" t="s">
        <v>210</v>
      </c>
      <c r="B3481" s="21">
        <v>34734</v>
      </c>
      <c r="C3481" s="7"/>
      <c r="D3481" s="7"/>
    </row>
    <row r="3482" spans="1:4" x14ac:dyDescent="0.3">
      <c r="A3482" s="20" t="s">
        <v>334</v>
      </c>
      <c r="B3482" s="21">
        <v>42153</v>
      </c>
      <c r="C3482" s="7"/>
      <c r="D3482" s="7"/>
    </row>
    <row r="3483" spans="1:4" x14ac:dyDescent="0.3">
      <c r="A3483" s="20" t="s">
        <v>161</v>
      </c>
      <c r="B3483" s="21">
        <v>8258</v>
      </c>
      <c r="C3483" s="7"/>
      <c r="D3483" s="7"/>
    </row>
    <row r="3484" spans="1:4" x14ac:dyDescent="0.3">
      <c r="A3484" s="20" t="s">
        <v>293</v>
      </c>
      <c r="B3484" s="21">
        <v>30188</v>
      </c>
      <c r="C3484" s="7"/>
      <c r="D3484" s="7"/>
    </row>
    <row r="3485" spans="1:4" x14ac:dyDescent="0.3">
      <c r="A3485" s="20" t="s">
        <v>382</v>
      </c>
      <c r="B3485" s="21">
        <v>6753</v>
      </c>
      <c r="C3485" s="7"/>
      <c r="D3485" s="7"/>
    </row>
    <row r="3486" spans="1:4" x14ac:dyDescent="0.3">
      <c r="A3486" s="20" t="s">
        <v>264</v>
      </c>
      <c r="B3486" s="21">
        <v>25602</v>
      </c>
      <c r="C3486" s="7"/>
      <c r="D3486" s="7"/>
    </row>
    <row r="3487" spans="1:4" x14ac:dyDescent="0.3">
      <c r="A3487" s="20" t="s">
        <v>158</v>
      </c>
      <c r="B3487" s="21">
        <v>1828</v>
      </c>
      <c r="C3487" s="7"/>
      <c r="D3487" s="7"/>
    </row>
    <row r="3488" spans="1:4" x14ac:dyDescent="0.3">
      <c r="A3488" s="20" t="s">
        <v>216</v>
      </c>
      <c r="B3488" s="21">
        <v>43442</v>
      </c>
      <c r="C3488" s="7"/>
      <c r="D3488" s="7"/>
    </row>
    <row r="3489" spans="1:4" x14ac:dyDescent="0.3">
      <c r="A3489" s="20" t="s">
        <v>470</v>
      </c>
      <c r="B3489" s="21">
        <v>27267</v>
      </c>
      <c r="C3489" s="7"/>
      <c r="D3489" s="7"/>
    </row>
    <row r="3490" spans="1:4" x14ac:dyDescent="0.3">
      <c r="A3490" s="20" t="s">
        <v>377</v>
      </c>
      <c r="B3490" s="21">
        <v>3268</v>
      </c>
      <c r="C3490" s="7"/>
      <c r="D3490" s="7"/>
    </row>
    <row r="3491" spans="1:4" x14ac:dyDescent="0.3">
      <c r="A3491" s="20" t="s">
        <v>512</v>
      </c>
      <c r="B3491" s="21">
        <v>36627</v>
      </c>
      <c r="C3491" s="7"/>
      <c r="D3491" s="7"/>
    </row>
    <row r="3492" spans="1:4" x14ac:dyDescent="0.3">
      <c r="A3492" s="20" t="s">
        <v>462</v>
      </c>
      <c r="B3492" s="21">
        <v>38971</v>
      </c>
      <c r="C3492" s="7"/>
      <c r="D3492" s="7"/>
    </row>
    <row r="3493" spans="1:4" x14ac:dyDescent="0.3">
      <c r="A3493" s="20" t="s">
        <v>247</v>
      </c>
      <c r="B3493" s="21">
        <v>6245</v>
      </c>
      <c r="C3493" s="7"/>
      <c r="D3493" s="7"/>
    </row>
    <row r="3494" spans="1:4" x14ac:dyDescent="0.3">
      <c r="A3494" s="20" t="s">
        <v>278</v>
      </c>
      <c r="B3494" s="21">
        <v>41845</v>
      </c>
      <c r="C3494" s="7"/>
      <c r="D3494" s="7"/>
    </row>
    <row r="3495" spans="1:4" x14ac:dyDescent="0.3">
      <c r="A3495" s="20" t="s">
        <v>277</v>
      </c>
      <c r="B3495" s="21">
        <v>15538</v>
      </c>
      <c r="C3495" s="7"/>
      <c r="D3495" s="7"/>
    </row>
    <row r="3496" spans="1:4" x14ac:dyDescent="0.3">
      <c r="A3496" s="20" t="s">
        <v>252</v>
      </c>
      <c r="B3496" s="21">
        <v>14295</v>
      </c>
      <c r="C3496" s="7"/>
      <c r="D3496" s="7"/>
    </row>
    <row r="3497" spans="1:4" x14ac:dyDescent="0.3">
      <c r="A3497" s="20" t="s">
        <v>515</v>
      </c>
      <c r="B3497" s="21">
        <v>43309</v>
      </c>
      <c r="C3497" s="7"/>
      <c r="D3497" s="7"/>
    </row>
    <row r="3498" spans="1:4" x14ac:dyDescent="0.3">
      <c r="A3498" s="20" t="s">
        <v>150</v>
      </c>
      <c r="B3498" s="21">
        <v>46276</v>
      </c>
      <c r="C3498" s="7"/>
      <c r="D3498" s="7"/>
    </row>
    <row r="3499" spans="1:4" x14ac:dyDescent="0.3">
      <c r="A3499" s="20" t="s">
        <v>281</v>
      </c>
      <c r="B3499" s="21">
        <v>27748</v>
      </c>
      <c r="C3499" s="7"/>
      <c r="D3499" s="7"/>
    </row>
    <row r="3500" spans="1:4" x14ac:dyDescent="0.3">
      <c r="A3500" s="20" t="s">
        <v>390</v>
      </c>
      <c r="B3500" s="21">
        <v>4568</v>
      </c>
      <c r="C3500" s="7"/>
      <c r="D3500" s="7"/>
    </row>
    <row r="3501" spans="1:4" x14ac:dyDescent="0.3">
      <c r="A3501" s="20" t="s">
        <v>413</v>
      </c>
      <c r="B3501" s="21">
        <v>3319</v>
      </c>
      <c r="C3501" s="7"/>
      <c r="D3501" s="7"/>
    </row>
    <row r="3502" spans="1:4" x14ac:dyDescent="0.3">
      <c r="A3502" s="20" t="s">
        <v>231</v>
      </c>
      <c r="B3502" s="21">
        <v>7074</v>
      </c>
      <c r="C3502" s="7"/>
      <c r="D3502" s="7"/>
    </row>
    <row r="3503" spans="1:4" x14ac:dyDescent="0.3">
      <c r="A3503" s="20" t="s">
        <v>182</v>
      </c>
      <c r="B3503" s="21">
        <v>35730</v>
      </c>
      <c r="C3503" s="7"/>
      <c r="D3503" s="7"/>
    </row>
    <row r="3504" spans="1:4" x14ac:dyDescent="0.3">
      <c r="A3504" s="20" t="s">
        <v>221</v>
      </c>
      <c r="B3504" s="21">
        <v>42472</v>
      </c>
      <c r="C3504" s="7"/>
      <c r="D3504" s="7"/>
    </row>
    <row r="3505" spans="1:4" x14ac:dyDescent="0.3">
      <c r="A3505" s="20" t="s">
        <v>487</v>
      </c>
      <c r="B3505" s="21">
        <v>39256</v>
      </c>
      <c r="C3505" s="7"/>
      <c r="D3505" s="7"/>
    </row>
    <row r="3506" spans="1:4" x14ac:dyDescent="0.3">
      <c r="A3506" s="20" t="s">
        <v>332</v>
      </c>
      <c r="B3506" s="21">
        <v>13328</v>
      </c>
      <c r="C3506" s="7"/>
      <c r="D3506" s="7"/>
    </row>
    <row r="3507" spans="1:4" x14ac:dyDescent="0.3">
      <c r="A3507" s="20" t="s">
        <v>357</v>
      </c>
      <c r="B3507" s="21">
        <v>33873</v>
      </c>
      <c r="C3507" s="7"/>
      <c r="D3507" s="7"/>
    </row>
    <row r="3508" spans="1:4" x14ac:dyDescent="0.3">
      <c r="A3508" s="20" t="s">
        <v>170</v>
      </c>
      <c r="B3508" s="21">
        <v>19291</v>
      </c>
      <c r="C3508" s="7"/>
      <c r="D3508" s="7"/>
    </row>
    <row r="3509" spans="1:4" x14ac:dyDescent="0.3">
      <c r="A3509" s="20" t="s">
        <v>266</v>
      </c>
      <c r="B3509" s="21">
        <v>20927</v>
      </c>
      <c r="C3509" s="7"/>
      <c r="D3509" s="7"/>
    </row>
    <row r="3510" spans="1:4" x14ac:dyDescent="0.3">
      <c r="A3510" s="20" t="s">
        <v>302</v>
      </c>
      <c r="B3510" s="21">
        <v>2292</v>
      </c>
      <c r="C3510" s="7"/>
      <c r="D3510" s="7"/>
    </row>
    <row r="3511" spans="1:4" x14ac:dyDescent="0.3">
      <c r="A3511" s="20" t="s">
        <v>344</v>
      </c>
      <c r="B3511" s="21">
        <v>31995</v>
      </c>
      <c r="C3511" s="7"/>
      <c r="D3511" s="7"/>
    </row>
    <row r="3512" spans="1:4" x14ac:dyDescent="0.3">
      <c r="A3512" s="20" t="s">
        <v>408</v>
      </c>
      <c r="B3512" s="21">
        <v>1518</v>
      </c>
      <c r="C3512" s="7"/>
      <c r="D3512" s="7"/>
    </row>
    <row r="3513" spans="1:4" x14ac:dyDescent="0.3">
      <c r="A3513" s="20" t="s">
        <v>462</v>
      </c>
      <c r="B3513" s="21">
        <v>38122</v>
      </c>
      <c r="C3513" s="7"/>
      <c r="D3513" s="7"/>
    </row>
    <row r="3514" spans="1:4" x14ac:dyDescent="0.3">
      <c r="A3514" s="20" t="s">
        <v>485</v>
      </c>
      <c r="B3514" s="21">
        <v>7745</v>
      </c>
      <c r="C3514" s="7"/>
      <c r="D3514" s="7"/>
    </row>
    <row r="3515" spans="1:4" x14ac:dyDescent="0.3">
      <c r="A3515" s="20" t="s">
        <v>297</v>
      </c>
      <c r="B3515" s="21">
        <v>22802</v>
      </c>
      <c r="C3515" s="7"/>
      <c r="D3515" s="7"/>
    </row>
    <row r="3516" spans="1:4" x14ac:dyDescent="0.3">
      <c r="A3516" s="20" t="s">
        <v>310</v>
      </c>
      <c r="B3516" s="21">
        <v>42795</v>
      </c>
      <c r="C3516" s="7"/>
      <c r="D3516" s="7"/>
    </row>
    <row r="3517" spans="1:4" x14ac:dyDescent="0.3">
      <c r="A3517" s="20" t="s">
        <v>275</v>
      </c>
      <c r="B3517" s="21">
        <v>30307</v>
      </c>
      <c r="C3517" s="7"/>
      <c r="D3517" s="7"/>
    </row>
    <row r="3518" spans="1:4" x14ac:dyDescent="0.3">
      <c r="A3518" s="20" t="s">
        <v>422</v>
      </c>
      <c r="B3518" s="21">
        <v>37462</v>
      </c>
      <c r="C3518" s="7"/>
      <c r="D3518" s="7"/>
    </row>
    <row r="3519" spans="1:4" x14ac:dyDescent="0.3">
      <c r="A3519" s="20" t="s">
        <v>462</v>
      </c>
      <c r="B3519" s="21">
        <v>452</v>
      </c>
      <c r="C3519" s="7"/>
      <c r="D3519" s="7"/>
    </row>
    <row r="3520" spans="1:4" x14ac:dyDescent="0.3">
      <c r="A3520" s="20" t="s">
        <v>352</v>
      </c>
      <c r="B3520" s="21">
        <v>41634</v>
      </c>
      <c r="C3520" s="7"/>
      <c r="D3520" s="7"/>
    </row>
    <row r="3521" spans="1:4" x14ac:dyDescent="0.3">
      <c r="A3521" s="20" t="s">
        <v>281</v>
      </c>
      <c r="B3521" s="21">
        <v>32140</v>
      </c>
      <c r="C3521" s="7"/>
      <c r="D3521" s="7"/>
    </row>
    <row r="3522" spans="1:4" x14ac:dyDescent="0.3">
      <c r="A3522" s="20" t="s">
        <v>180</v>
      </c>
      <c r="B3522" s="21">
        <v>36654</v>
      </c>
      <c r="C3522" s="7"/>
      <c r="D3522" s="7"/>
    </row>
    <row r="3523" spans="1:4" x14ac:dyDescent="0.3">
      <c r="A3523" s="20" t="s">
        <v>418</v>
      </c>
      <c r="B3523" s="21">
        <v>49586</v>
      </c>
      <c r="C3523" s="7"/>
      <c r="D3523" s="7"/>
    </row>
    <row r="3524" spans="1:4" x14ac:dyDescent="0.3">
      <c r="A3524" s="20" t="s">
        <v>348</v>
      </c>
      <c r="B3524" s="21">
        <v>47813</v>
      </c>
      <c r="C3524" s="7"/>
      <c r="D3524" s="7"/>
    </row>
    <row r="3525" spans="1:4" x14ac:dyDescent="0.3">
      <c r="A3525" s="20" t="s">
        <v>331</v>
      </c>
      <c r="B3525" s="21">
        <v>39942</v>
      </c>
      <c r="C3525" s="7"/>
      <c r="D3525" s="7"/>
    </row>
    <row r="3526" spans="1:4" x14ac:dyDescent="0.3">
      <c r="A3526" s="20" t="s">
        <v>242</v>
      </c>
      <c r="B3526" s="21">
        <v>44359</v>
      </c>
      <c r="C3526" s="7"/>
      <c r="D3526" s="7"/>
    </row>
    <row r="3527" spans="1:4" x14ac:dyDescent="0.3">
      <c r="A3527" s="20" t="s">
        <v>240</v>
      </c>
      <c r="B3527" s="21">
        <v>21426</v>
      </c>
      <c r="C3527" s="7"/>
      <c r="D3527" s="7"/>
    </row>
    <row r="3528" spans="1:4" x14ac:dyDescent="0.3">
      <c r="A3528" s="20" t="s">
        <v>509</v>
      </c>
      <c r="B3528" s="21">
        <v>6528</v>
      </c>
      <c r="C3528" s="7"/>
      <c r="D3528" s="7"/>
    </row>
    <row r="3529" spans="1:4" x14ac:dyDescent="0.3">
      <c r="A3529" s="20" t="s">
        <v>183</v>
      </c>
      <c r="B3529" s="21">
        <v>32068</v>
      </c>
      <c r="C3529" s="7"/>
      <c r="D3529" s="7"/>
    </row>
    <row r="3530" spans="1:4" x14ac:dyDescent="0.3">
      <c r="A3530" s="20" t="s">
        <v>336</v>
      </c>
      <c r="B3530" s="21">
        <v>37710</v>
      </c>
      <c r="C3530" s="7"/>
      <c r="D3530" s="7"/>
    </row>
    <row r="3531" spans="1:4" x14ac:dyDescent="0.3">
      <c r="A3531" s="20" t="s">
        <v>424</v>
      </c>
      <c r="B3531" s="21">
        <v>25801</v>
      </c>
      <c r="C3531" s="7"/>
      <c r="D3531" s="7"/>
    </row>
    <row r="3532" spans="1:4" x14ac:dyDescent="0.3">
      <c r="A3532" s="20" t="s">
        <v>514</v>
      </c>
      <c r="B3532" s="21">
        <v>14462</v>
      </c>
      <c r="C3532" s="7"/>
      <c r="D3532" s="7"/>
    </row>
    <row r="3533" spans="1:4" x14ac:dyDescent="0.3">
      <c r="A3533" s="20" t="s">
        <v>304</v>
      </c>
      <c r="B3533" s="21">
        <v>8265</v>
      </c>
      <c r="C3533" s="7"/>
      <c r="D3533" s="7"/>
    </row>
    <row r="3534" spans="1:4" x14ac:dyDescent="0.3">
      <c r="A3534" s="20" t="s">
        <v>363</v>
      </c>
      <c r="B3534" s="21">
        <v>9385</v>
      </c>
      <c r="C3534" s="7"/>
      <c r="D3534" s="7"/>
    </row>
    <row r="3535" spans="1:4" x14ac:dyDescent="0.3">
      <c r="A3535" s="20" t="s">
        <v>457</v>
      </c>
      <c r="B3535" s="21">
        <v>12299</v>
      </c>
      <c r="C3535" s="7"/>
      <c r="D3535" s="7"/>
    </row>
    <row r="3536" spans="1:4" x14ac:dyDescent="0.3">
      <c r="A3536" s="20" t="s">
        <v>489</v>
      </c>
      <c r="B3536" s="21">
        <v>16530</v>
      </c>
      <c r="C3536" s="7"/>
      <c r="D3536" s="7"/>
    </row>
    <row r="3537" spans="1:4" x14ac:dyDescent="0.3">
      <c r="A3537" s="20" t="s">
        <v>216</v>
      </c>
      <c r="B3537" s="21">
        <v>38435</v>
      </c>
      <c r="C3537" s="7"/>
      <c r="D3537" s="7"/>
    </row>
    <row r="3538" spans="1:4" x14ac:dyDescent="0.3">
      <c r="A3538" s="20" t="s">
        <v>521</v>
      </c>
      <c r="B3538" s="21">
        <v>40788</v>
      </c>
      <c r="C3538" s="7"/>
      <c r="D3538" s="7"/>
    </row>
    <row r="3539" spans="1:4" x14ac:dyDescent="0.3">
      <c r="A3539" s="20" t="s">
        <v>258</v>
      </c>
      <c r="B3539" s="21">
        <v>37691</v>
      </c>
      <c r="C3539" s="7"/>
      <c r="D3539" s="7"/>
    </row>
    <row r="3540" spans="1:4" x14ac:dyDescent="0.3">
      <c r="A3540" s="20" t="s">
        <v>486</v>
      </c>
      <c r="B3540" s="21">
        <v>11247</v>
      </c>
      <c r="C3540" s="7"/>
      <c r="D3540" s="7"/>
    </row>
    <row r="3541" spans="1:4" x14ac:dyDescent="0.3">
      <c r="A3541" s="20" t="s">
        <v>491</v>
      </c>
      <c r="B3541" s="21">
        <v>4213</v>
      </c>
      <c r="C3541" s="7"/>
      <c r="D3541" s="7"/>
    </row>
    <row r="3542" spans="1:4" x14ac:dyDescent="0.3">
      <c r="A3542" s="20" t="s">
        <v>398</v>
      </c>
      <c r="B3542" s="21">
        <v>36669</v>
      </c>
      <c r="C3542" s="7"/>
      <c r="D3542" s="7"/>
    </row>
    <row r="3543" spans="1:4" x14ac:dyDescent="0.3">
      <c r="A3543" s="20" t="s">
        <v>447</v>
      </c>
      <c r="B3543" s="21">
        <v>41887</v>
      </c>
      <c r="C3543" s="7"/>
      <c r="D3543" s="7"/>
    </row>
    <row r="3544" spans="1:4" x14ac:dyDescent="0.3">
      <c r="A3544" s="20" t="s">
        <v>464</v>
      </c>
      <c r="B3544" s="21">
        <v>30064</v>
      </c>
      <c r="C3544" s="7"/>
      <c r="D3544" s="7"/>
    </row>
    <row r="3545" spans="1:4" x14ac:dyDescent="0.3">
      <c r="A3545" s="20" t="s">
        <v>226</v>
      </c>
      <c r="B3545" s="21">
        <v>34532</v>
      </c>
      <c r="C3545" s="7"/>
      <c r="D3545" s="7"/>
    </row>
    <row r="3546" spans="1:4" x14ac:dyDescent="0.3">
      <c r="A3546" s="20" t="s">
        <v>249</v>
      </c>
      <c r="B3546" s="21">
        <v>8022</v>
      </c>
      <c r="C3546" s="7"/>
      <c r="D3546" s="7"/>
    </row>
    <row r="3547" spans="1:4" x14ac:dyDescent="0.3">
      <c r="A3547" s="20" t="s">
        <v>491</v>
      </c>
      <c r="B3547" s="21">
        <v>16319</v>
      </c>
      <c r="C3547" s="7"/>
      <c r="D3547" s="7"/>
    </row>
    <row r="3548" spans="1:4" x14ac:dyDescent="0.3">
      <c r="A3548" s="20" t="s">
        <v>403</v>
      </c>
      <c r="B3548" s="21">
        <v>26668</v>
      </c>
      <c r="C3548" s="7"/>
      <c r="D3548" s="7"/>
    </row>
    <row r="3549" spans="1:4" x14ac:dyDescent="0.3">
      <c r="A3549" s="20" t="s">
        <v>299</v>
      </c>
      <c r="B3549" s="21">
        <v>33841</v>
      </c>
      <c r="C3549" s="7"/>
      <c r="D3549" s="7"/>
    </row>
    <row r="3550" spans="1:4" x14ac:dyDescent="0.3">
      <c r="A3550" s="20" t="s">
        <v>280</v>
      </c>
      <c r="B3550" s="21">
        <v>41625</v>
      </c>
      <c r="C3550" s="7"/>
      <c r="D3550" s="7"/>
    </row>
    <row r="3551" spans="1:4" x14ac:dyDescent="0.3">
      <c r="A3551" s="20" t="s">
        <v>243</v>
      </c>
      <c r="B3551" s="21">
        <v>18013</v>
      </c>
      <c r="C3551" s="7"/>
      <c r="D3551" s="7"/>
    </row>
    <row r="3552" spans="1:4" x14ac:dyDescent="0.3">
      <c r="A3552" s="20" t="s">
        <v>376</v>
      </c>
      <c r="B3552" s="21">
        <v>37824</v>
      </c>
      <c r="C3552" s="7"/>
      <c r="D3552" s="7"/>
    </row>
    <row r="3553" spans="1:4" x14ac:dyDescent="0.3">
      <c r="A3553" s="20" t="s">
        <v>380</v>
      </c>
      <c r="B3553" s="21">
        <v>41787</v>
      </c>
      <c r="C3553" s="7"/>
      <c r="D3553" s="7"/>
    </row>
    <row r="3554" spans="1:4" x14ac:dyDescent="0.3">
      <c r="A3554" s="20" t="s">
        <v>158</v>
      </c>
      <c r="B3554" s="21">
        <v>27283</v>
      </c>
      <c r="C3554" s="7"/>
      <c r="D3554" s="7"/>
    </row>
    <row r="3555" spans="1:4" x14ac:dyDescent="0.3">
      <c r="A3555" s="20" t="s">
        <v>422</v>
      </c>
      <c r="B3555" s="21">
        <v>14910</v>
      </c>
      <c r="C3555" s="7"/>
      <c r="D3555" s="7"/>
    </row>
    <row r="3556" spans="1:4" x14ac:dyDescent="0.3">
      <c r="A3556" s="20" t="s">
        <v>268</v>
      </c>
      <c r="B3556" s="21">
        <v>43354</v>
      </c>
      <c r="C3556" s="7"/>
      <c r="D3556" s="7"/>
    </row>
    <row r="3557" spans="1:4" x14ac:dyDescent="0.3">
      <c r="A3557" s="20" t="s">
        <v>508</v>
      </c>
      <c r="B3557" s="21">
        <v>32455</v>
      </c>
      <c r="C3557" s="7"/>
      <c r="D3557" s="7"/>
    </row>
    <row r="3558" spans="1:4" x14ac:dyDescent="0.3">
      <c r="A3558" s="20" t="s">
        <v>391</v>
      </c>
      <c r="B3558" s="21">
        <v>37159</v>
      </c>
      <c r="C3558" s="7"/>
      <c r="D3558" s="7"/>
    </row>
    <row r="3559" spans="1:4" x14ac:dyDescent="0.3">
      <c r="A3559" s="20" t="s">
        <v>161</v>
      </c>
      <c r="B3559" s="21">
        <v>47461</v>
      </c>
      <c r="C3559" s="7"/>
      <c r="D3559" s="7"/>
    </row>
    <row r="3560" spans="1:4" x14ac:dyDescent="0.3">
      <c r="A3560" s="20" t="s">
        <v>172</v>
      </c>
      <c r="B3560" s="21">
        <v>31926</v>
      </c>
      <c r="C3560" s="7"/>
      <c r="D3560" s="7"/>
    </row>
    <row r="3561" spans="1:4" x14ac:dyDescent="0.3">
      <c r="A3561" s="20" t="s">
        <v>313</v>
      </c>
      <c r="B3561" s="21">
        <v>34512</v>
      </c>
      <c r="C3561" s="7"/>
      <c r="D3561" s="7"/>
    </row>
    <row r="3562" spans="1:4" x14ac:dyDescent="0.3">
      <c r="A3562" s="20" t="s">
        <v>278</v>
      </c>
      <c r="B3562" s="21">
        <v>20743</v>
      </c>
      <c r="C3562" s="7"/>
      <c r="D3562" s="7"/>
    </row>
    <row r="3563" spans="1:4" x14ac:dyDescent="0.3">
      <c r="A3563" s="20" t="s">
        <v>424</v>
      </c>
      <c r="B3563" s="21">
        <v>45341</v>
      </c>
      <c r="C3563" s="7"/>
      <c r="D3563" s="7"/>
    </row>
    <row r="3564" spans="1:4" x14ac:dyDescent="0.3">
      <c r="A3564" s="20" t="s">
        <v>437</v>
      </c>
      <c r="B3564" s="21">
        <v>26731</v>
      </c>
      <c r="C3564" s="7"/>
      <c r="D3564" s="7"/>
    </row>
    <row r="3565" spans="1:4" x14ac:dyDescent="0.3">
      <c r="A3565" s="20" t="s">
        <v>217</v>
      </c>
      <c r="B3565" s="21">
        <v>20804</v>
      </c>
      <c r="C3565" s="7"/>
      <c r="D3565" s="7"/>
    </row>
    <row r="3566" spans="1:4" x14ac:dyDescent="0.3">
      <c r="A3566" s="20" t="s">
        <v>392</v>
      </c>
      <c r="B3566" s="21">
        <v>15871</v>
      </c>
      <c r="C3566" s="7"/>
      <c r="D3566" s="7"/>
    </row>
    <row r="3567" spans="1:4" x14ac:dyDescent="0.3">
      <c r="A3567" s="20" t="s">
        <v>158</v>
      </c>
      <c r="B3567" s="21">
        <v>45598</v>
      </c>
      <c r="C3567" s="7"/>
      <c r="D3567" s="7"/>
    </row>
    <row r="3568" spans="1:4" x14ac:dyDescent="0.3">
      <c r="A3568" s="20" t="s">
        <v>203</v>
      </c>
      <c r="B3568" s="21">
        <v>12428</v>
      </c>
      <c r="C3568" s="7"/>
      <c r="D3568" s="7"/>
    </row>
    <row r="3569" spans="1:4" x14ac:dyDescent="0.3">
      <c r="A3569" s="20" t="s">
        <v>295</v>
      </c>
      <c r="B3569" s="21">
        <v>5268</v>
      </c>
      <c r="C3569" s="7"/>
      <c r="D3569" s="7"/>
    </row>
    <row r="3570" spans="1:4" x14ac:dyDescent="0.3">
      <c r="A3570" s="20" t="s">
        <v>180</v>
      </c>
      <c r="B3570" s="21">
        <v>3657</v>
      </c>
      <c r="C3570" s="7"/>
      <c r="D3570" s="7"/>
    </row>
    <row r="3571" spans="1:4" x14ac:dyDescent="0.3">
      <c r="A3571" s="20" t="s">
        <v>361</v>
      </c>
      <c r="B3571" s="21">
        <v>48113</v>
      </c>
      <c r="C3571" s="7"/>
      <c r="D3571" s="7"/>
    </row>
    <row r="3572" spans="1:4" x14ac:dyDescent="0.3">
      <c r="A3572" s="20" t="s">
        <v>332</v>
      </c>
      <c r="B3572" s="21">
        <v>27697</v>
      </c>
      <c r="C3572" s="7"/>
      <c r="D3572" s="7"/>
    </row>
    <row r="3573" spans="1:4" x14ac:dyDescent="0.3">
      <c r="A3573" s="20" t="s">
        <v>325</v>
      </c>
      <c r="B3573" s="21">
        <v>4030</v>
      </c>
      <c r="C3573" s="7"/>
      <c r="D3573" s="7"/>
    </row>
    <row r="3574" spans="1:4" x14ac:dyDescent="0.3">
      <c r="A3574" s="20" t="s">
        <v>272</v>
      </c>
      <c r="B3574" s="21">
        <v>27230</v>
      </c>
      <c r="C3574" s="7"/>
      <c r="D3574" s="7"/>
    </row>
    <row r="3575" spans="1:4" x14ac:dyDescent="0.3">
      <c r="A3575" s="20" t="s">
        <v>210</v>
      </c>
      <c r="B3575" s="21">
        <v>40226</v>
      </c>
      <c r="C3575" s="7"/>
      <c r="D3575" s="7"/>
    </row>
    <row r="3576" spans="1:4" x14ac:dyDescent="0.3">
      <c r="A3576" s="20" t="s">
        <v>456</v>
      </c>
      <c r="B3576" s="21">
        <v>12776</v>
      </c>
      <c r="C3576" s="7"/>
      <c r="D3576" s="7"/>
    </row>
    <row r="3577" spans="1:4" x14ac:dyDescent="0.3">
      <c r="A3577" s="20" t="s">
        <v>347</v>
      </c>
      <c r="B3577" s="21">
        <v>3055</v>
      </c>
      <c r="C3577" s="7"/>
      <c r="D3577" s="7"/>
    </row>
    <row r="3578" spans="1:4" x14ac:dyDescent="0.3">
      <c r="A3578" s="20" t="s">
        <v>157</v>
      </c>
      <c r="B3578" s="21">
        <v>8536</v>
      </c>
      <c r="C3578" s="7"/>
      <c r="D3578" s="7"/>
    </row>
    <row r="3579" spans="1:4" x14ac:dyDescent="0.3">
      <c r="A3579" s="20" t="s">
        <v>493</v>
      </c>
      <c r="B3579" s="21">
        <v>15902</v>
      </c>
      <c r="C3579" s="7"/>
      <c r="D3579" s="7"/>
    </row>
    <row r="3580" spans="1:4" x14ac:dyDescent="0.3">
      <c r="A3580" s="20" t="s">
        <v>242</v>
      </c>
      <c r="B3580" s="21">
        <v>19660</v>
      </c>
      <c r="C3580" s="7"/>
      <c r="D3580" s="7"/>
    </row>
    <row r="3581" spans="1:4" x14ac:dyDescent="0.3">
      <c r="A3581" s="20" t="s">
        <v>351</v>
      </c>
      <c r="B3581" s="21">
        <v>35769</v>
      </c>
      <c r="C3581" s="7"/>
      <c r="D3581" s="7"/>
    </row>
    <row r="3582" spans="1:4" x14ac:dyDescent="0.3">
      <c r="A3582" s="20" t="s">
        <v>261</v>
      </c>
      <c r="B3582" s="21">
        <v>38837</v>
      </c>
      <c r="C3582" s="7"/>
      <c r="D3582" s="7"/>
    </row>
    <row r="3583" spans="1:4" x14ac:dyDescent="0.3">
      <c r="A3583" s="20" t="s">
        <v>533</v>
      </c>
      <c r="B3583" s="21">
        <v>14904</v>
      </c>
      <c r="C3583" s="7"/>
      <c r="D3583" s="7"/>
    </row>
    <row r="3584" spans="1:4" x14ac:dyDescent="0.3">
      <c r="A3584" s="20" t="s">
        <v>521</v>
      </c>
      <c r="B3584" s="21">
        <v>39306</v>
      </c>
      <c r="C3584" s="7"/>
      <c r="D3584" s="7"/>
    </row>
    <row r="3585" spans="1:4" x14ac:dyDescent="0.3">
      <c r="A3585" s="20" t="s">
        <v>164</v>
      </c>
      <c r="B3585" s="21">
        <v>9462</v>
      </c>
      <c r="C3585" s="7"/>
      <c r="D3585" s="7"/>
    </row>
    <row r="3586" spans="1:4" x14ac:dyDescent="0.3">
      <c r="A3586" s="20" t="s">
        <v>507</v>
      </c>
      <c r="B3586" s="21">
        <v>43322</v>
      </c>
      <c r="C3586" s="7"/>
      <c r="D3586" s="7"/>
    </row>
    <row r="3587" spans="1:4" x14ac:dyDescent="0.3">
      <c r="A3587" s="20" t="s">
        <v>487</v>
      </c>
      <c r="B3587" s="21">
        <v>48069</v>
      </c>
      <c r="C3587" s="7"/>
      <c r="D3587" s="7"/>
    </row>
    <row r="3588" spans="1:4" x14ac:dyDescent="0.3">
      <c r="A3588" s="20" t="s">
        <v>185</v>
      </c>
      <c r="B3588" s="21">
        <v>8427</v>
      </c>
      <c r="C3588" s="7"/>
      <c r="D3588" s="7"/>
    </row>
    <row r="3589" spans="1:4" x14ac:dyDescent="0.3">
      <c r="A3589" s="20" t="s">
        <v>479</v>
      </c>
      <c r="B3589" s="21">
        <v>40409</v>
      </c>
      <c r="C3589" s="7"/>
      <c r="D3589" s="7"/>
    </row>
    <row r="3590" spans="1:4" x14ac:dyDescent="0.3">
      <c r="A3590" s="20" t="s">
        <v>493</v>
      </c>
      <c r="B3590" s="21">
        <v>26563</v>
      </c>
      <c r="C3590" s="7"/>
      <c r="D3590" s="7"/>
    </row>
    <row r="3591" spans="1:4" x14ac:dyDescent="0.3">
      <c r="A3591" s="20" t="s">
        <v>190</v>
      </c>
      <c r="B3591" s="21">
        <v>24033</v>
      </c>
      <c r="C3591" s="7"/>
      <c r="D3591" s="7"/>
    </row>
    <row r="3592" spans="1:4" x14ac:dyDescent="0.3">
      <c r="A3592" s="20" t="s">
        <v>330</v>
      </c>
      <c r="B3592" s="21">
        <v>30146</v>
      </c>
      <c r="C3592" s="7"/>
      <c r="D3592" s="7"/>
    </row>
    <row r="3593" spans="1:4" x14ac:dyDescent="0.3">
      <c r="A3593" s="20" t="s">
        <v>355</v>
      </c>
      <c r="B3593" s="21">
        <v>10101</v>
      </c>
      <c r="C3593" s="7"/>
      <c r="D3593" s="7"/>
    </row>
    <row r="3594" spans="1:4" x14ac:dyDescent="0.3">
      <c r="A3594" s="20" t="s">
        <v>347</v>
      </c>
      <c r="B3594" s="21">
        <v>42784</v>
      </c>
      <c r="C3594" s="7"/>
      <c r="D3594" s="7"/>
    </row>
    <row r="3595" spans="1:4" x14ac:dyDescent="0.3">
      <c r="A3595" s="20" t="s">
        <v>209</v>
      </c>
      <c r="B3595" s="21">
        <v>40383</v>
      </c>
      <c r="C3595" s="7"/>
      <c r="D3595" s="7"/>
    </row>
    <row r="3596" spans="1:4" x14ac:dyDescent="0.3">
      <c r="A3596" s="20" t="s">
        <v>314</v>
      </c>
      <c r="B3596" s="21">
        <v>21781</v>
      </c>
      <c r="C3596" s="7"/>
      <c r="D3596" s="7"/>
    </row>
    <row r="3597" spans="1:4" x14ac:dyDescent="0.3">
      <c r="A3597" s="20" t="s">
        <v>525</v>
      </c>
      <c r="B3597" s="21">
        <v>40773</v>
      </c>
      <c r="C3597" s="7"/>
      <c r="D3597" s="7"/>
    </row>
    <row r="3598" spans="1:4" x14ac:dyDescent="0.3">
      <c r="A3598" s="20" t="s">
        <v>526</v>
      </c>
      <c r="B3598" s="21">
        <v>17290</v>
      </c>
      <c r="C3598" s="7"/>
      <c r="D3598" s="7"/>
    </row>
    <row r="3599" spans="1:4" x14ac:dyDescent="0.3">
      <c r="A3599" s="20" t="s">
        <v>397</v>
      </c>
      <c r="B3599" s="21">
        <v>2174</v>
      </c>
      <c r="C3599" s="7"/>
      <c r="D3599" s="7"/>
    </row>
    <row r="3600" spans="1:4" x14ac:dyDescent="0.3">
      <c r="A3600" s="20" t="s">
        <v>517</v>
      </c>
      <c r="B3600" s="21">
        <v>15823</v>
      </c>
      <c r="C3600" s="7"/>
      <c r="D3600" s="7"/>
    </row>
    <row r="3601" spans="1:4" x14ac:dyDescent="0.3">
      <c r="A3601" s="20" t="s">
        <v>462</v>
      </c>
      <c r="B3601" s="21">
        <v>17467</v>
      </c>
      <c r="C3601" s="7"/>
      <c r="D3601" s="7"/>
    </row>
    <row r="3602" spans="1:4" x14ac:dyDescent="0.3">
      <c r="A3602" s="20" t="s">
        <v>512</v>
      </c>
      <c r="B3602" s="21">
        <v>40360</v>
      </c>
      <c r="C3602" s="7"/>
      <c r="D3602" s="7"/>
    </row>
    <row r="3603" spans="1:4" x14ac:dyDescent="0.3">
      <c r="A3603" s="20" t="s">
        <v>273</v>
      </c>
      <c r="B3603" s="21">
        <v>44015</v>
      </c>
      <c r="C3603" s="7"/>
      <c r="D3603" s="7"/>
    </row>
    <row r="3604" spans="1:4" x14ac:dyDescent="0.3">
      <c r="A3604" s="20" t="s">
        <v>532</v>
      </c>
      <c r="B3604" s="21">
        <v>40304</v>
      </c>
      <c r="C3604" s="7"/>
      <c r="D3604" s="7"/>
    </row>
    <row r="3605" spans="1:4" x14ac:dyDescent="0.3">
      <c r="A3605" s="20" t="s">
        <v>461</v>
      </c>
      <c r="B3605" s="21">
        <v>2421</v>
      </c>
      <c r="C3605" s="7"/>
      <c r="D3605" s="7"/>
    </row>
    <row r="3606" spans="1:4" x14ac:dyDescent="0.3">
      <c r="A3606" s="20" t="s">
        <v>484</v>
      </c>
      <c r="B3606" s="21">
        <v>17773</v>
      </c>
      <c r="C3606" s="7"/>
      <c r="D3606" s="7"/>
    </row>
    <row r="3607" spans="1:4" x14ac:dyDescent="0.3">
      <c r="A3607" s="20" t="s">
        <v>500</v>
      </c>
      <c r="B3607" s="21">
        <v>33053</v>
      </c>
      <c r="C3607" s="7"/>
      <c r="D3607" s="7"/>
    </row>
    <row r="3608" spans="1:4" x14ac:dyDescent="0.3">
      <c r="A3608" s="20" t="s">
        <v>253</v>
      </c>
      <c r="B3608" s="21">
        <v>2545</v>
      </c>
      <c r="C3608" s="7"/>
      <c r="D3608" s="7"/>
    </row>
    <row r="3609" spans="1:4" x14ac:dyDescent="0.3">
      <c r="A3609" s="20" t="s">
        <v>279</v>
      </c>
      <c r="B3609" s="21">
        <v>31930</v>
      </c>
      <c r="C3609" s="7"/>
      <c r="D3609" s="7"/>
    </row>
    <row r="3610" spans="1:4" x14ac:dyDescent="0.3">
      <c r="A3610" s="20" t="s">
        <v>388</v>
      </c>
      <c r="B3610" s="21">
        <v>26426</v>
      </c>
      <c r="C3610" s="7"/>
      <c r="D3610" s="7"/>
    </row>
    <row r="3611" spans="1:4" x14ac:dyDescent="0.3">
      <c r="A3611" s="20" t="s">
        <v>441</v>
      </c>
      <c r="B3611" s="21">
        <v>5137</v>
      </c>
      <c r="C3611" s="7"/>
      <c r="D3611" s="7"/>
    </row>
    <row r="3612" spans="1:4" x14ac:dyDescent="0.3">
      <c r="A3612" s="20" t="s">
        <v>508</v>
      </c>
      <c r="B3612" s="21">
        <v>26625</v>
      </c>
      <c r="C3612" s="7"/>
      <c r="D3612" s="7"/>
    </row>
    <row r="3613" spans="1:4" x14ac:dyDescent="0.3">
      <c r="A3613" s="20" t="s">
        <v>349</v>
      </c>
      <c r="B3613" s="21">
        <v>29508</v>
      </c>
      <c r="C3613" s="7"/>
      <c r="D3613" s="7"/>
    </row>
    <row r="3614" spans="1:4" x14ac:dyDescent="0.3">
      <c r="A3614" s="20" t="s">
        <v>525</v>
      </c>
      <c r="B3614" s="21">
        <v>16799</v>
      </c>
      <c r="C3614" s="7"/>
      <c r="D3614" s="7"/>
    </row>
    <row r="3615" spans="1:4" x14ac:dyDescent="0.3">
      <c r="A3615" s="20" t="s">
        <v>188</v>
      </c>
      <c r="B3615" s="21">
        <v>42757</v>
      </c>
      <c r="C3615" s="7"/>
      <c r="D3615" s="7"/>
    </row>
    <row r="3616" spans="1:4" x14ac:dyDescent="0.3">
      <c r="A3616" s="20" t="s">
        <v>382</v>
      </c>
      <c r="B3616" s="21">
        <v>21628</v>
      </c>
      <c r="C3616" s="7"/>
      <c r="D3616" s="7"/>
    </row>
    <row r="3617" spans="1:4" x14ac:dyDescent="0.3">
      <c r="A3617" s="20" t="s">
        <v>307</v>
      </c>
      <c r="B3617" s="21">
        <v>26224</v>
      </c>
      <c r="C3617" s="7"/>
      <c r="D3617" s="7"/>
    </row>
    <row r="3618" spans="1:4" x14ac:dyDescent="0.3">
      <c r="A3618" s="20" t="s">
        <v>409</v>
      </c>
      <c r="B3618" s="21">
        <v>35377</v>
      </c>
      <c r="C3618" s="7"/>
      <c r="D3618" s="7"/>
    </row>
    <row r="3619" spans="1:4" x14ac:dyDescent="0.3">
      <c r="A3619" s="20" t="s">
        <v>299</v>
      </c>
      <c r="B3619" s="21">
        <v>15127</v>
      </c>
      <c r="C3619" s="7"/>
      <c r="D3619" s="7"/>
    </row>
    <row r="3620" spans="1:4" x14ac:dyDescent="0.3">
      <c r="A3620" s="20" t="s">
        <v>406</v>
      </c>
      <c r="B3620" s="21">
        <v>24865</v>
      </c>
      <c r="C3620" s="7"/>
      <c r="D3620" s="7"/>
    </row>
    <row r="3621" spans="1:4" x14ac:dyDescent="0.3">
      <c r="A3621" s="20" t="s">
        <v>173</v>
      </c>
      <c r="B3621" s="21">
        <v>32397</v>
      </c>
      <c r="C3621" s="7"/>
      <c r="D3621" s="7"/>
    </row>
    <row r="3622" spans="1:4" x14ac:dyDescent="0.3">
      <c r="A3622" s="20" t="s">
        <v>253</v>
      </c>
      <c r="B3622" s="21">
        <v>49604</v>
      </c>
      <c r="C3622" s="7"/>
      <c r="D3622" s="7"/>
    </row>
    <row r="3623" spans="1:4" x14ac:dyDescent="0.3">
      <c r="A3623" s="20" t="s">
        <v>475</v>
      </c>
      <c r="B3623" s="21">
        <v>49153</v>
      </c>
      <c r="C3623" s="7"/>
      <c r="D3623" s="7"/>
    </row>
    <row r="3624" spans="1:4" x14ac:dyDescent="0.3">
      <c r="A3624" s="20" t="s">
        <v>532</v>
      </c>
      <c r="B3624" s="21">
        <v>11751</v>
      </c>
      <c r="C3624" s="7"/>
      <c r="D3624" s="7"/>
    </row>
    <row r="3625" spans="1:4" x14ac:dyDescent="0.3">
      <c r="A3625" s="20" t="s">
        <v>461</v>
      </c>
      <c r="B3625" s="21">
        <v>44112</v>
      </c>
      <c r="C3625" s="7"/>
      <c r="D3625" s="7"/>
    </row>
    <row r="3626" spans="1:4" x14ac:dyDescent="0.3">
      <c r="A3626" s="20" t="s">
        <v>511</v>
      </c>
      <c r="B3626" s="21">
        <v>15003</v>
      </c>
      <c r="C3626" s="7"/>
      <c r="D3626" s="7"/>
    </row>
    <row r="3627" spans="1:4" x14ac:dyDescent="0.3">
      <c r="A3627" s="20" t="s">
        <v>156</v>
      </c>
      <c r="B3627" s="21">
        <v>15950</v>
      </c>
      <c r="C3627" s="7"/>
      <c r="D3627" s="7"/>
    </row>
    <row r="3628" spans="1:4" x14ac:dyDescent="0.3">
      <c r="A3628" s="20" t="s">
        <v>400</v>
      </c>
      <c r="B3628" s="21">
        <v>18591</v>
      </c>
      <c r="C3628" s="7"/>
      <c r="D3628" s="7"/>
    </row>
    <row r="3629" spans="1:4" x14ac:dyDescent="0.3">
      <c r="A3629" s="20" t="s">
        <v>367</v>
      </c>
      <c r="B3629" s="21">
        <v>25576</v>
      </c>
      <c r="C3629" s="7"/>
      <c r="D3629" s="7"/>
    </row>
    <row r="3630" spans="1:4" x14ac:dyDescent="0.3">
      <c r="A3630" s="20" t="s">
        <v>462</v>
      </c>
      <c r="B3630" s="21">
        <v>1981</v>
      </c>
      <c r="C3630" s="7"/>
      <c r="D3630" s="7"/>
    </row>
    <row r="3631" spans="1:4" x14ac:dyDescent="0.3">
      <c r="A3631" s="20" t="s">
        <v>534</v>
      </c>
      <c r="B3631" s="21">
        <v>28527</v>
      </c>
      <c r="C3631" s="7"/>
      <c r="D3631" s="7"/>
    </row>
    <row r="3632" spans="1:4" x14ac:dyDescent="0.3">
      <c r="A3632" s="20" t="s">
        <v>265</v>
      </c>
      <c r="B3632" s="21">
        <v>26253</v>
      </c>
      <c r="C3632" s="7"/>
      <c r="D3632" s="7"/>
    </row>
    <row r="3633" spans="1:4" x14ac:dyDescent="0.3">
      <c r="A3633" s="20" t="s">
        <v>419</v>
      </c>
      <c r="B3633" s="21">
        <v>18147</v>
      </c>
      <c r="C3633" s="7"/>
      <c r="D3633" s="7"/>
    </row>
    <row r="3634" spans="1:4" x14ac:dyDescent="0.3">
      <c r="A3634" s="20" t="s">
        <v>221</v>
      </c>
      <c r="B3634" s="21">
        <v>27485</v>
      </c>
      <c r="C3634" s="7"/>
      <c r="D3634" s="7"/>
    </row>
    <row r="3635" spans="1:4" x14ac:dyDescent="0.3">
      <c r="A3635" s="20" t="s">
        <v>191</v>
      </c>
      <c r="B3635" s="21">
        <v>27174</v>
      </c>
      <c r="C3635" s="7"/>
      <c r="D3635" s="7"/>
    </row>
    <row r="3636" spans="1:4" x14ac:dyDescent="0.3">
      <c r="A3636" s="20" t="s">
        <v>165</v>
      </c>
      <c r="B3636" s="21">
        <v>35236</v>
      </c>
      <c r="C3636" s="7"/>
      <c r="D3636" s="7"/>
    </row>
    <row r="3637" spans="1:4" x14ac:dyDescent="0.3">
      <c r="A3637" s="20" t="s">
        <v>490</v>
      </c>
      <c r="B3637" s="21">
        <v>35511</v>
      </c>
      <c r="C3637" s="7"/>
      <c r="D3637" s="7"/>
    </row>
    <row r="3638" spans="1:4" x14ac:dyDescent="0.3">
      <c r="A3638" s="20" t="s">
        <v>389</v>
      </c>
      <c r="B3638" s="21">
        <v>16271</v>
      </c>
      <c r="C3638" s="7"/>
      <c r="D3638" s="7"/>
    </row>
    <row r="3639" spans="1:4" x14ac:dyDescent="0.3">
      <c r="A3639" s="20" t="s">
        <v>213</v>
      </c>
      <c r="B3639" s="21">
        <v>9141</v>
      </c>
      <c r="C3639" s="7"/>
      <c r="D3639" s="7"/>
    </row>
    <row r="3640" spans="1:4" x14ac:dyDescent="0.3">
      <c r="A3640" s="20" t="s">
        <v>386</v>
      </c>
      <c r="B3640" s="21">
        <v>23620</v>
      </c>
      <c r="C3640" s="7"/>
      <c r="D3640" s="7"/>
    </row>
    <row r="3641" spans="1:4" x14ac:dyDescent="0.3">
      <c r="A3641" s="20" t="s">
        <v>291</v>
      </c>
      <c r="B3641" s="21">
        <v>48299</v>
      </c>
      <c r="C3641" s="7"/>
      <c r="D3641" s="7"/>
    </row>
    <row r="3642" spans="1:4" x14ac:dyDescent="0.3">
      <c r="A3642" s="20" t="s">
        <v>315</v>
      </c>
      <c r="B3642" s="21">
        <v>23805</v>
      </c>
      <c r="C3642" s="7"/>
      <c r="D3642" s="7"/>
    </row>
    <row r="3643" spans="1:4" x14ac:dyDescent="0.3">
      <c r="A3643" s="20" t="s">
        <v>344</v>
      </c>
      <c r="B3643" s="21">
        <v>44109</v>
      </c>
      <c r="C3643" s="7"/>
      <c r="D3643" s="7"/>
    </row>
    <row r="3644" spans="1:4" x14ac:dyDescent="0.3">
      <c r="A3644" s="20" t="s">
        <v>416</v>
      </c>
      <c r="B3644" s="21">
        <v>7958</v>
      </c>
      <c r="C3644" s="7"/>
      <c r="D3644" s="7"/>
    </row>
    <row r="3645" spans="1:4" x14ac:dyDescent="0.3">
      <c r="A3645" s="20" t="s">
        <v>272</v>
      </c>
      <c r="B3645" s="21">
        <v>3334</v>
      </c>
      <c r="C3645" s="7"/>
      <c r="D3645" s="7"/>
    </row>
    <row r="3646" spans="1:4" x14ac:dyDescent="0.3">
      <c r="A3646" s="20" t="s">
        <v>365</v>
      </c>
      <c r="B3646" s="21">
        <v>41219</v>
      </c>
      <c r="C3646" s="7"/>
      <c r="D3646" s="7"/>
    </row>
    <row r="3647" spans="1:4" x14ac:dyDescent="0.3">
      <c r="A3647" s="20" t="s">
        <v>316</v>
      </c>
      <c r="B3647" s="21">
        <v>31689</v>
      </c>
      <c r="C3647" s="7"/>
      <c r="D3647" s="7"/>
    </row>
    <row r="3648" spans="1:4" x14ac:dyDescent="0.3">
      <c r="A3648" s="20" t="s">
        <v>378</v>
      </c>
      <c r="B3648" s="21">
        <v>7851</v>
      </c>
      <c r="C3648" s="7"/>
      <c r="D3648" s="7"/>
    </row>
    <row r="3649" spans="1:4" x14ac:dyDescent="0.3">
      <c r="A3649" s="20" t="s">
        <v>146</v>
      </c>
      <c r="B3649" s="21">
        <v>33550</v>
      </c>
      <c r="C3649" s="7"/>
      <c r="D3649" s="7"/>
    </row>
    <row r="3650" spans="1:4" x14ac:dyDescent="0.3">
      <c r="A3650" s="20" t="s">
        <v>185</v>
      </c>
      <c r="B3650" s="21">
        <v>18705</v>
      </c>
      <c r="C3650" s="7"/>
      <c r="D3650" s="7"/>
    </row>
    <row r="3651" spans="1:4" x14ac:dyDescent="0.3">
      <c r="A3651" s="20" t="s">
        <v>299</v>
      </c>
      <c r="B3651" s="21">
        <v>9030</v>
      </c>
      <c r="C3651" s="7"/>
      <c r="D3651" s="7"/>
    </row>
    <row r="3652" spans="1:4" x14ac:dyDescent="0.3">
      <c r="A3652" s="20" t="s">
        <v>341</v>
      </c>
      <c r="B3652" s="21">
        <v>42015</v>
      </c>
      <c r="C3652" s="7"/>
      <c r="D3652" s="7"/>
    </row>
    <row r="3653" spans="1:4" x14ac:dyDescent="0.3">
      <c r="A3653" s="20" t="s">
        <v>220</v>
      </c>
      <c r="B3653" s="21">
        <v>25191</v>
      </c>
      <c r="C3653" s="7"/>
      <c r="D3653" s="7"/>
    </row>
    <row r="3654" spans="1:4" x14ac:dyDescent="0.3">
      <c r="A3654" s="20" t="s">
        <v>369</v>
      </c>
      <c r="B3654" s="21">
        <v>48008</v>
      </c>
      <c r="C3654" s="7"/>
      <c r="D3654" s="7"/>
    </row>
    <row r="3655" spans="1:4" x14ac:dyDescent="0.3">
      <c r="A3655" s="20" t="s">
        <v>182</v>
      </c>
      <c r="B3655" s="21">
        <v>18444</v>
      </c>
      <c r="C3655" s="7"/>
      <c r="D3655" s="7"/>
    </row>
    <row r="3656" spans="1:4" x14ac:dyDescent="0.3">
      <c r="A3656" s="20" t="s">
        <v>331</v>
      </c>
      <c r="B3656" s="21">
        <v>42029</v>
      </c>
      <c r="C3656" s="7"/>
      <c r="D3656" s="7"/>
    </row>
    <row r="3657" spans="1:4" x14ac:dyDescent="0.3">
      <c r="A3657" s="20" t="s">
        <v>474</v>
      </c>
      <c r="B3657" s="21">
        <v>25648</v>
      </c>
      <c r="C3657" s="7"/>
      <c r="D3657" s="7"/>
    </row>
    <row r="3658" spans="1:4" x14ac:dyDescent="0.3">
      <c r="A3658" s="20" t="s">
        <v>512</v>
      </c>
      <c r="B3658" s="21">
        <v>9409</v>
      </c>
      <c r="C3658" s="7"/>
      <c r="D3658" s="7"/>
    </row>
    <row r="3659" spans="1:4" x14ac:dyDescent="0.3">
      <c r="A3659" s="20" t="s">
        <v>300</v>
      </c>
      <c r="B3659" s="21">
        <v>47338</v>
      </c>
      <c r="C3659" s="7"/>
      <c r="D3659" s="7"/>
    </row>
    <row r="3660" spans="1:4" x14ac:dyDescent="0.3">
      <c r="A3660" s="20" t="s">
        <v>338</v>
      </c>
      <c r="B3660" s="21">
        <v>48807</v>
      </c>
      <c r="C3660" s="7"/>
      <c r="D3660" s="7"/>
    </row>
    <row r="3661" spans="1:4" x14ac:dyDescent="0.3">
      <c r="A3661" s="20" t="s">
        <v>148</v>
      </c>
      <c r="B3661" s="21">
        <v>33147</v>
      </c>
      <c r="C3661" s="7"/>
      <c r="D3661" s="7"/>
    </row>
    <row r="3662" spans="1:4" x14ac:dyDescent="0.3">
      <c r="A3662" s="20" t="s">
        <v>238</v>
      </c>
      <c r="B3662" s="21">
        <v>17368</v>
      </c>
      <c r="C3662" s="7"/>
      <c r="D3662" s="7"/>
    </row>
    <row r="3663" spans="1:4" x14ac:dyDescent="0.3">
      <c r="A3663" s="20" t="s">
        <v>163</v>
      </c>
      <c r="B3663" s="21">
        <v>28500</v>
      </c>
      <c r="C3663" s="7"/>
      <c r="D3663" s="7"/>
    </row>
    <row r="3664" spans="1:4" x14ac:dyDescent="0.3">
      <c r="A3664" s="20" t="s">
        <v>224</v>
      </c>
      <c r="B3664" s="21">
        <v>26816</v>
      </c>
      <c r="C3664" s="7"/>
      <c r="D3664" s="7"/>
    </row>
    <row r="3665" spans="1:4" x14ac:dyDescent="0.3">
      <c r="A3665" s="20" t="s">
        <v>504</v>
      </c>
      <c r="B3665" s="21">
        <v>6528</v>
      </c>
      <c r="C3665" s="7"/>
      <c r="D3665" s="7"/>
    </row>
    <row r="3666" spans="1:4" x14ac:dyDescent="0.3">
      <c r="A3666" s="20" t="s">
        <v>206</v>
      </c>
      <c r="B3666" s="21">
        <v>36890</v>
      </c>
      <c r="C3666" s="7"/>
      <c r="D3666" s="7"/>
    </row>
    <row r="3667" spans="1:4" x14ac:dyDescent="0.3">
      <c r="A3667" s="20" t="s">
        <v>328</v>
      </c>
      <c r="B3667" s="21">
        <v>42696</v>
      </c>
      <c r="C3667" s="7"/>
      <c r="D3667" s="7"/>
    </row>
    <row r="3668" spans="1:4" x14ac:dyDescent="0.3">
      <c r="A3668" s="20" t="s">
        <v>290</v>
      </c>
      <c r="B3668" s="21">
        <v>24675</v>
      </c>
      <c r="C3668" s="7"/>
      <c r="D3668" s="7"/>
    </row>
    <row r="3669" spans="1:4" x14ac:dyDescent="0.3">
      <c r="A3669" s="20" t="s">
        <v>455</v>
      </c>
      <c r="B3669" s="21">
        <v>6650</v>
      </c>
      <c r="C3669" s="7"/>
      <c r="D3669" s="7"/>
    </row>
    <row r="3670" spans="1:4" x14ac:dyDescent="0.3">
      <c r="A3670" s="20" t="s">
        <v>178</v>
      </c>
      <c r="B3670" s="21">
        <v>12107</v>
      </c>
      <c r="C3670" s="7"/>
      <c r="D3670" s="7"/>
    </row>
    <row r="3671" spans="1:4" x14ac:dyDescent="0.3">
      <c r="A3671" s="20" t="s">
        <v>206</v>
      </c>
      <c r="B3671" s="21">
        <v>19919</v>
      </c>
      <c r="C3671" s="7"/>
      <c r="D3671" s="7"/>
    </row>
    <row r="3672" spans="1:4" x14ac:dyDescent="0.3">
      <c r="A3672" s="20" t="s">
        <v>518</v>
      </c>
      <c r="B3672" s="21">
        <v>34418</v>
      </c>
      <c r="C3672" s="7"/>
      <c r="D3672" s="7"/>
    </row>
    <row r="3673" spans="1:4" x14ac:dyDescent="0.3">
      <c r="A3673" s="20" t="s">
        <v>525</v>
      </c>
      <c r="B3673" s="21">
        <v>40852</v>
      </c>
      <c r="C3673" s="7"/>
      <c r="D3673" s="7"/>
    </row>
    <row r="3674" spans="1:4" x14ac:dyDescent="0.3">
      <c r="A3674" s="20" t="s">
        <v>442</v>
      </c>
      <c r="B3674" s="21">
        <v>39708</v>
      </c>
      <c r="C3674" s="7"/>
      <c r="D3674" s="7"/>
    </row>
    <row r="3675" spans="1:4" x14ac:dyDescent="0.3">
      <c r="A3675" s="20" t="s">
        <v>350</v>
      </c>
      <c r="B3675" s="21">
        <v>14763</v>
      </c>
      <c r="C3675" s="7"/>
      <c r="D3675" s="7"/>
    </row>
    <row r="3676" spans="1:4" x14ac:dyDescent="0.3">
      <c r="A3676" s="20" t="s">
        <v>481</v>
      </c>
      <c r="B3676" s="21">
        <v>27126</v>
      </c>
      <c r="C3676" s="7"/>
      <c r="D3676" s="7"/>
    </row>
    <row r="3677" spans="1:4" x14ac:dyDescent="0.3">
      <c r="A3677" s="20" t="s">
        <v>187</v>
      </c>
      <c r="B3677" s="21">
        <v>18100</v>
      </c>
      <c r="C3677" s="7"/>
      <c r="D3677" s="7"/>
    </row>
    <row r="3678" spans="1:4" x14ac:dyDescent="0.3">
      <c r="A3678" s="20" t="s">
        <v>447</v>
      </c>
      <c r="B3678" s="21">
        <v>8422</v>
      </c>
      <c r="C3678" s="7"/>
      <c r="D3678" s="7"/>
    </row>
    <row r="3679" spans="1:4" x14ac:dyDescent="0.3">
      <c r="A3679" s="20" t="s">
        <v>311</v>
      </c>
      <c r="B3679" s="21">
        <v>5422</v>
      </c>
      <c r="C3679" s="7"/>
      <c r="D3679" s="7"/>
    </row>
    <row r="3680" spans="1:4" x14ac:dyDescent="0.3">
      <c r="A3680" s="20" t="s">
        <v>368</v>
      </c>
      <c r="B3680" s="21">
        <v>1266</v>
      </c>
      <c r="C3680" s="7"/>
      <c r="D3680" s="7"/>
    </row>
    <row r="3681" spans="1:4" x14ac:dyDescent="0.3">
      <c r="A3681" s="20" t="s">
        <v>241</v>
      </c>
      <c r="B3681" s="21">
        <v>9518</v>
      </c>
      <c r="C3681" s="7"/>
      <c r="D3681" s="7"/>
    </row>
    <row r="3682" spans="1:4" x14ac:dyDescent="0.3">
      <c r="A3682" s="20" t="s">
        <v>358</v>
      </c>
      <c r="B3682" s="21">
        <v>5926</v>
      </c>
      <c r="C3682" s="7"/>
      <c r="D3682" s="7"/>
    </row>
    <row r="3683" spans="1:4" x14ac:dyDescent="0.3">
      <c r="A3683" s="20" t="s">
        <v>216</v>
      </c>
      <c r="B3683" s="21">
        <v>42090</v>
      </c>
      <c r="C3683" s="7"/>
      <c r="D3683" s="7"/>
    </row>
    <row r="3684" spans="1:4" x14ac:dyDescent="0.3">
      <c r="A3684" s="20" t="s">
        <v>417</v>
      </c>
      <c r="B3684" s="21">
        <v>40722</v>
      </c>
      <c r="C3684" s="7"/>
      <c r="D3684" s="7"/>
    </row>
    <row r="3685" spans="1:4" x14ac:dyDescent="0.3">
      <c r="A3685" s="20" t="s">
        <v>195</v>
      </c>
      <c r="B3685" s="21">
        <v>18172</v>
      </c>
      <c r="C3685" s="7"/>
      <c r="D3685" s="7"/>
    </row>
    <row r="3686" spans="1:4" x14ac:dyDescent="0.3">
      <c r="A3686" s="20" t="s">
        <v>363</v>
      </c>
      <c r="B3686" s="21">
        <v>22474</v>
      </c>
      <c r="C3686" s="7"/>
      <c r="D3686" s="7"/>
    </row>
    <row r="3687" spans="1:4" x14ac:dyDescent="0.3">
      <c r="A3687" s="20" t="s">
        <v>230</v>
      </c>
      <c r="B3687" s="21">
        <v>6062</v>
      </c>
      <c r="C3687" s="7"/>
      <c r="D3687" s="7"/>
    </row>
    <row r="3688" spans="1:4" x14ac:dyDescent="0.3">
      <c r="A3688" s="20" t="s">
        <v>514</v>
      </c>
      <c r="B3688" s="21">
        <v>40207</v>
      </c>
      <c r="C3688" s="7"/>
      <c r="D3688" s="7"/>
    </row>
    <row r="3689" spans="1:4" x14ac:dyDescent="0.3">
      <c r="A3689" s="20" t="s">
        <v>507</v>
      </c>
      <c r="B3689" s="21">
        <v>40244</v>
      </c>
      <c r="C3689" s="7"/>
      <c r="D3689" s="7"/>
    </row>
    <row r="3690" spans="1:4" x14ac:dyDescent="0.3">
      <c r="A3690" s="20" t="s">
        <v>514</v>
      </c>
      <c r="B3690" s="21">
        <v>43222</v>
      </c>
      <c r="C3690" s="7"/>
      <c r="D3690" s="7"/>
    </row>
    <row r="3691" spans="1:4" x14ac:dyDescent="0.3">
      <c r="A3691" s="20" t="s">
        <v>265</v>
      </c>
      <c r="B3691" s="21">
        <v>33916</v>
      </c>
      <c r="C3691" s="7"/>
      <c r="D3691" s="7"/>
    </row>
    <row r="3692" spans="1:4" x14ac:dyDescent="0.3">
      <c r="A3692" s="20" t="s">
        <v>318</v>
      </c>
      <c r="B3692" s="21">
        <v>46424</v>
      </c>
      <c r="C3692" s="7"/>
      <c r="D3692" s="7"/>
    </row>
    <row r="3693" spans="1:4" x14ac:dyDescent="0.3">
      <c r="A3693" s="20" t="s">
        <v>292</v>
      </c>
      <c r="B3693" s="21">
        <v>28080</v>
      </c>
      <c r="C3693" s="7"/>
      <c r="D3693" s="7"/>
    </row>
    <row r="3694" spans="1:4" x14ac:dyDescent="0.3">
      <c r="A3694" s="20" t="s">
        <v>170</v>
      </c>
      <c r="B3694" s="21">
        <v>663</v>
      </c>
      <c r="C3694" s="7"/>
      <c r="D3694" s="7"/>
    </row>
    <row r="3695" spans="1:4" x14ac:dyDescent="0.3">
      <c r="A3695" s="20" t="s">
        <v>471</v>
      </c>
      <c r="B3695" s="21">
        <v>31755</v>
      </c>
      <c r="C3695" s="7"/>
      <c r="D3695" s="7"/>
    </row>
    <row r="3696" spans="1:4" x14ac:dyDescent="0.3">
      <c r="A3696" s="20" t="s">
        <v>391</v>
      </c>
      <c r="B3696" s="21">
        <v>3564</v>
      </c>
      <c r="C3696" s="7"/>
      <c r="D3696" s="7"/>
    </row>
    <row r="3697" spans="1:4" x14ac:dyDescent="0.3">
      <c r="A3697" s="20" t="s">
        <v>337</v>
      </c>
      <c r="B3697" s="21">
        <v>3952</v>
      </c>
      <c r="C3697" s="7"/>
      <c r="D3697" s="7"/>
    </row>
    <row r="3698" spans="1:4" x14ac:dyDescent="0.3">
      <c r="A3698" s="20" t="s">
        <v>242</v>
      </c>
      <c r="B3698" s="21">
        <v>652</v>
      </c>
      <c r="C3698" s="7"/>
      <c r="D3698" s="7"/>
    </row>
    <row r="3699" spans="1:4" x14ac:dyDescent="0.3">
      <c r="A3699" s="20" t="s">
        <v>298</v>
      </c>
      <c r="B3699" s="21">
        <v>42082</v>
      </c>
      <c r="C3699" s="7"/>
      <c r="D3699" s="7"/>
    </row>
    <row r="3700" spans="1:4" x14ac:dyDescent="0.3">
      <c r="A3700" s="20" t="s">
        <v>294</v>
      </c>
      <c r="B3700" s="21">
        <v>39748</v>
      </c>
      <c r="C3700" s="7"/>
      <c r="D3700" s="7"/>
    </row>
    <row r="3701" spans="1:4" x14ac:dyDescent="0.3">
      <c r="A3701" s="20" t="s">
        <v>448</v>
      </c>
      <c r="B3701" s="21">
        <v>14077</v>
      </c>
      <c r="C3701" s="7"/>
      <c r="D3701" s="7"/>
    </row>
    <row r="3702" spans="1:4" x14ac:dyDescent="0.3">
      <c r="A3702" s="20" t="s">
        <v>177</v>
      </c>
      <c r="B3702" s="21">
        <v>41825</v>
      </c>
      <c r="C3702" s="7"/>
      <c r="D3702" s="7"/>
    </row>
    <row r="3703" spans="1:4" x14ac:dyDescent="0.3">
      <c r="A3703" s="20" t="s">
        <v>354</v>
      </c>
      <c r="B3703" s="21">
        <v>37066</v>
      </c>
      <c r="C3703" s="7"/>
      <c r="D3703" s="7"/>
    </row>
    <row r="3704" spans="1:4" x14ac:dyDescent="0.3">
      <c r="A3704" s="20" t="s">
        <v>181</v>
      </c>
      <c r="B3704" s="21">
        <v>42043</v>
      </c>
      <c r="C3704" s="7"/>
      <c r="D3704" s="7"/>
    </row>
    <row r="3705" spans="1:4" x14ac:dyDescent="0.3">
      <c r="A3705" s="20" t="s">
        <v>439</v>
      </c>
      <c r="B3705" s="21">
        <v>20265</v>
      </c>
      <c r="C3705" s="7"/>
      <c r="D3705" s="7"/>
    </row>
    <row r="3706" spans="1:4" x14ac:dyDescent="0.3">
      <c r="A3706" s="20" t="s">
        <v>352</v>
      </c>
      <c r="B3706" s="21">
        <v>25993</v>
      </c>
      <c r="C3706" s="7"/>
      <c r="D3706" s="7"/>
    </row>
    <row r="3707" spans="1:4" x14ac:dyDescent="0.3">
      <c r="A3707" s="20" t="s">
        <v>286</v>
      </c>
      <c r="B3707" s="21">
        <v>45452</v>
      </c>
      <c r="C3707" s="7"/>
      <c r="D3707" s="7"/>
    </row>
    <row r="3708" spans="1:4" x14ac:dyDescent="0.3">
      <c r="A3708" s="20" t="s">
        <v>485</v>
      </c>
      <c r="B3708" s="21">
        <v>41724</v>
      </c>
      <c r="C3708" s="7"/>
      <c r="D3708" s="7"/>
    </row>
    <row r="3709" spans="1:4" x14ac:dyDescent="0.3">
      <c r="A3709" s="20" t="s">
        <v>150</v>
      </c>
      <c r="B3709" s="21">
        <v>37677</v>
      </c>
      <c r="C3709" s="7"/>
      <c r="D3709" s="7"/>
    </row>
    <row r="3710" spans="1:4" x14ac:dyDescent="0.3">
      <c r="A3710" s="20" t="s">
        <v>410</v>
      </c>
      <c r="B3710" s="21">
        <v>14107</v>
      </c>
      <c r="C3710" s="7"/>
      <c r="D3710" s="7"/>
    </row>
    <row r="3711" spans="1:4" x14ac:dyDescent="0.3">
      <c r="A3711" s="20" t="s">
        <v>314</v>
      </c>
      <c r="B3711" s="21">
        <v>11584</v>
      </c>
      <c r="C3711" s="7"/>
      <c r="D3711" s="7"/>
    </row>
    <row r="3712" spans="1:4" x14ac:dyDescent="0.3">
      <c r="A3712" s="20" t="s">
        <v>211</v>
      </c>
      <c r="B3712" s="21">
        <v>30076</v>
      </c>
      <c r="C3712" s="7"/>
      <c r="D3712" s="7"/>
    </row>
    <row r="3713" spans="1:4" x14ac:dyDescent="0.3">
      <c r="A3713" s="20" t="s">
        <v>459</v>
      </c>
      <c r="B3713" s="21">
        <v>5445</v>
      </c>
      <c r="C3713" s="7"/>
      <c r="D3713" s="7"/>
    </row>
    <row r="3714" spans="1:4" x14ac:dyDescent="0.3">
      <c r="A3714" s="20" t="s">
        <v>219</v>
      </c>
      <c r="B3714" s="21">
        <v>37532</v>
      </c>
      <c r="C3714" s="7"/>
      <c r="D3714" s="7"/>
    </row>
    <row r="3715" spans="1:4" x14ac:dyDescent="0.3">
      <c r="A3715" s="20" t="s">
        <v>177</v>
      </c>
      <c r="B3715" s="21">
        <v>25996</v>
      </c>
      <c r="C3715" s="7"/>
      <c r="D3715" s="7"/>
    </row>
    <row r="3716" spans="1:4" x14ac:dyDescent="0.3">
      <c r="A3716" s="20" t="s">
        <v>483</v>
      </c>
      <c r="B3716" s="21">
        <v>17853</v>
      </c>
      <c r="C3716" s="7"/>
      <c r="D3716" s="7"/>
    </row>
    <row r="3717" spans="1:4" x14ac:dyDescent="0.3">
      <c r="A3717" s="20" t="s">
        <v>300</v>
      </c>
      <c r="B3717" s="21">
        <v>7878</v>
      </c>
      <c r="C3717" s="7"/>
      <c r="D3717" s="7"/>
    </row>
    <row r="3718" spans="1:4" x14ac:dyDescent="0.3">
      <c r="A3718" s="20" t="s">
        <v>188</v>
      </c>
      <c r="B3718" s="21">
        <v>14456</v>
      </c>
      <c r="C3718" s="7"/>
      <c r="D3718" s="7"/>
    </row>
    <row r="3719" spans="1:4" x14ac:dyDescent="0.3">
      <c r="A3719" s="20" t="s">
        <v>330</v>
      </c>
      <c r="B3719" s="21">
        <v>10003</v>
      </c>
      <c r="C3719" s="7"/>
      <c r="D3719" s="7"/>
    </row>
    <row r="3720" spans="1:4" x14ac:dyDescent="0.3">
      <c r="A3720" s="20" t="s">
        <v>187</v>
      </c>
      <c r="B3720" s="21">
        <v>18411</v>
      </c>
      <c r="C3720" s="7"/>
      <c r="D3720" s="7"/>
    </row>
    <row r="3721" spans="1:4" x14ac:dyDescent="0.3">
      <c r="A3721" s="20" t="s">
        <v>338</v>
      </c>
      <c r="B3721" s="21">
        <v>48396</v>
      </c>
      <c r="C3721" s="7"/>
      <c r="D3721" s="7"/>
    </row>
    <row r="3722" spans="1:4" x14ac:dyDescent="0.3">
      <c r="A3722" s="20" t="s">
        <v>162</v>
      </c>
      <c r="B3722" s="21">
        <v>31629</v>
      </c>
      <c r="C3722" s="7"/>
      <c r="D3722" s="7"/>
    </row>
    <row r="3723" spans="1:4" x14ac:dyDescent="0.3">
      <c r="A3723" s="20" t="s">
        <v>367</v>
      </c>
      <c r="B3723" s="21">
        <v>36683</v>
      </c>
      <c r="C3723" s="7"/>
      <c r="D3723" s="7"/>
    </row>
    <row r="3724" spans="1:4" x14ac:dyDescent="0.3">
      <c r="A3724" s="20" t="s">
        <v>389</v>
      </c>
      <c r="B3724" s="21">
        <v>40260</v>
      </c>
      <c r="C3724" s="7"/>
      <c r="D3724" s="7"/>
    </row>
    <row r="3725" spans="1:4" x14ac:dyDescent="0.3">
      <c r="A3725" s="20" t="s">
        <v>178</v>
      </c>
      <c r="B3725" s="21">
        <v>40875</v>
      </c>
      <c r="C3725" s="7"/>
      <c r="D3725" s="7"/>
    </row>
    <row r="3726" spans="1:4" x14ac:dyDescent="0.3">
      <c r="A3726" s="20" t="s">
        <v>314</v>
      </c>
      <c r="B3726" s="21">
        <v>12755</v>
      </c>
      <c r="C3726" s="7"/>
      <c r="D3726" s="7"/>
    </row>
    <row r="3727" spans="1:4" x14ac:dyDescent="0.3">
      <c r="A3727" s="20" t="s">
        <v>420</v>
      </c>
      <c r="B3727" s="21">
        <v>24770</v>
      </c>
      <c r="C3727" s="7"/>
      <c r="D3727" s="7"/>
    </row>
    <row r="3728" spans="1:4" x14ac:dyDescent="0.3">
      <c r="A3728" s="20" t="s">
        <v>287</v>
      </c>
      <c r="B3728" s="21">
        <v>17125</v>
      </c>
      <c r="C3728" s="7"/>
      <c r="D3728" s="7"/>
    </row>
    <row r="3729" spans="1:4" x14ac:dyDescent="0.3">
      <c r="A3729" s="20" t="s">
        <v>362</v>
      </c>
      <c r="B3729" s="21">
        <v>39907</v>
      </c>
      <c r="C3729" s="7"/>
      <c r="D3729" s="7"/>
    </row>
    <row r="3730" spans="1:4" x14ac:dyDescent="0.3">
      <c r="A3730" s="20" t="s">
        <v>198</v>
      </c>
      <c r="B3730" s="21">
        <v>19881</v>
      </c>
      <c r="C3730" s="7"/>
      <c r="D3730" s="7"/>
    </row>
    <row r="3731" spans="1:4" x14ac:dyDescent="0.3">
      <c r="A3731" s="20" t="s">
        <v>308</v>
      </c>
      <c r="B3731" s="21">
        <v>10745</v>
      </c>
      <c r="C3731" s="7"/>
      <c r="D3731" s="7"/>
    </row>
    <row r="3732" spans="1:4" x14ac:dyDescent="0.3">
      <c r="A3732" s="20" t="s">
        <v>200</v>
      </c>
      <c r="B3732" s="21">
        <v>8672</v>
      </c>
      <c r="C3732" s="7"/>
      <c r="D3732" s="7"/>
    </row>
    <row r="3733" spans="1:4" x14ac:dyDescent="0.3">
      <c r="A3733" s="20" t="s">
        <v>371</v>
      </c>
      <c r="B3733" s="21">
        <v>43825</v>
      </c>
      <c r="C3733" s="7"/>
      <c r="D3733" s="7"/>
    </row>
    <row r="3734" spans="1:4" x14ac:dyDescent="0.3">
      <c r="A3734" s="20" t="s">
        <v>463</v>
      </c>
      <c r="B3734" s="21">
        <v>4487</v>
      </c>
      <c r="C3734" s="7"/>
      <c r="D3734" s="7"/>
    </row>
    <row r="3735" spans="1:4" x14ac:dyDescent="0.3">
      <c r="A3735" s="20" t="s">
        <v>326</v>
      </c>
      <c r="B3735" s="21">
        <v>20440</v>
      </c>
      <c r="C3735" s="7"/>
      <c r="D3735" s="7"/>
    </row>
    <row r="3736" spans="1:4" x14ac:dyDescent="0.3">
      <c r="A3736" s="20" t="s">
        <v>215</v>
      </c>
      <c r="B3736" s="21">
        <v>1674</v>
      </c>
      <c r="C3736" s="7"/>
      <c r="D3736" s="7"/>
    </row>
    <row r="3737" spans="1:4" x14ac:dyDescent="0.3">
      <c r="A3737" s="20" t="s">
        <v>386</v>
      </c>
      <c r="B3737" s="21">
        <v>13338</v>
      </c>
      <c r="C3737" s="7"/>
      <c r="D3737" s="7"/>
    </row>
    <row r="3738" spans="1:4" x14ac:dyDescent="0.3">
      <c r="A3738" s="20" t="s">
        <v>308</v>
      </c>
      <c r="B3738" s="21">
        <v>29819</v>
      </c>
      <c r="C3738" s="7"/>
      <c r="D3738" s="7"/>
    </row>
    <row r="3739" spans="1:4" x14ac:dyDescent="0.3">
      <c r="A3739" s="20" t="s">
        <v>169</v>
      </c>
      <c r="B3739" s="21">
        <v>17770</v>
      </c>
      <c r="C3739" s="7"/>
      <c r="D3739" s="7"/>
    </row>
    <row r="3740" spans="1:4" x14ac:dyDescent="0.3">
      <c r="A3740" s="20" t="s">
        <v>464</v>
      </c>
      <c r="B3740" s="21">
        <v>29279</v>
      </c>
      <c r="C3740" s="7"/>
      <c r="D3740" s="7"/>
    </row>
    <row r="3741" spans="1:4" x14ac:dyDescent="0.3">
      <c r="A3741" s="20" t="s">
        <v>282</v>
      </c>
      <c r="B3741" s="21">
        <v>34266</v>
      </c>
      <c r="C3741" s="7"/>
      <c r="D3741" s="7"/>
    </row>
    <row r="3742" spans="1:4" x14ac:dyDescent="0.3">
      <c r="A3742" s="20" t="s">
        <v>354</v>
      </c>
      <c r="B3742" s="21">
        <v>40477</v>
      </c>
      <c r="C3742" s="7"/>
      <c r="D3742" s="7"/>
    </row>
    <row r="3743" spans="1:4" x14ac:dyDescent="0.3">
      <c r="A3743" s="20" t="s">
        <v>312</v>
      </c>
      <c r="B3743" s="21">
        <v>2899</v>
      </c>
      <c r="C3743" s="7"/>
      <c r="D3743" s="7"/>
    </row>
    <row r="3744" spans="1:4" x14ac:dyDescent="0.3">
      <c r="A3744" s="20" t="s">
        <v>254</v>
      </c>
      <c r="B3744" s="21">
        <v>43796</v>
      </c>
      <c r="C3744" s="7"/>
      <c r="D3744" s="7"/>
    </row>
    <row r="3745" spans="1:4" x14ac:dyDescent="0.3">
      <c r="A3745" s="20" t="s">
        <v>250</v>
      </c>
      <c r="B3745" s="21">
        <v>1199</v>
      </c>
      <c r="C3745" s="7"/>
      <c r="D3745" s="7"/>
    </row>
    <row r="3746" spans="1:4" x14ac:dyDescent="0.3">
      <c r="A3746" s="20" t="s">
        <v>209</v>
      </c>
      <c r="B3746" s="21">
        <v>45416</v>
      </c>
      <c r="C3746" s="7"/>
      <c r="D3746" s="7"/>
    </row>
    <row r="3747" spans="1:4" x14ac:dyDescent="0.3">
      <c r="A3747" s="20" t="s">
        <v>499</v>
      </c>
      <c r="B3747" s="21">
        <v>3937</v>
      </c>
      <c r="C3747" s="7"/>
      <c r="D3747" s="7"/>
    </row>
    <row r="3748" spans="1:4" x14ac:dyDescent="0.3">
      <c r="A3748" s="20" t="s">
        <v>438</v>
      </c>
      <c r="B3748" s="21">
        <v>467</v>
      </c>
      <c r="C3748" s="7"/>
      <c r="D3748" s="7"/>
    </row>
    <row r="3749" spans="1:4" x14ac:dyDescent="0.3">
      <c r="A3749" s="20" t="s">
        <v>300</v>
      </c>
      <c r="B3749" s="21">
        <v>4692</v>
      </c>
      <c r="C3749" s="7"/>
      <c r="D3749" s="7"/>
    </row>
    <row r="3750" spans="1:4" x14ac:dyDescent="0.3">
      <c r="A3750" s="20" t="s">
        <v>515</v>
      </c>
      <c r="B3750" s="21">
        <v>25553</v>
      </c>
      <c r="C3750" s="7"/>
      <c r="D3750" s="7"/>
    </row>
    <row r="3751" spans="1:4" x14ac:dyDescent="0.3">
      <c r="A3751" s="20" t="s">
        <v>264</v>
      </c>
      <c r="B3751" s="21">
        <v>39097</v>
      </c>
      <c r="C3751" s="7"/>
      <c r="D3751" s="7"/>
    </row>
    <row r="3752" spans="1:4" x14ac:dyDescent="0.3">
      <c r="A3752" s="20" t="s">
        <v>347</v>
      </c>
      <c r="B3752" s="21">
        <v>22755</v>
      </c>
      <c r="C3752" s="7"/>
      <c r="D3752" s="7"/>
    </row>
    <row r="3753" spans="1:4" x14ac:dyDescent="0.3">
      <c r="A3753" s="20" t="s">
        <v>189</v>
      </c>
      <c r="B3753" s="21">
        <v>24141</v>
      </c>
      <c r="C3753" s="7"/>
      <c r="D3753" s="7"/>
    </row>
    <row r="3754" spans="1:4" x14ac:dyDescent="0.3">
      <c r="A3754" s="20" t="s">
        <v>522</v>
      </c>
      <c r="B3754" s="21">
        <v>35684</v>
      </c>
      <c r="C3754" s="7"/>
      <c r="D3754" s="7"/>
    </row>
    <row r="3755" spans="1:4" x14ac:dyDescent="0.3">
      <c r="A3755" s="20" t="s">
        <v>347</v>
      </c>
      <c r="B3755" s="21">
        <v>27549</v>
      </c>
      <c r="C3755" s="7"/>
      <c r="D3755" s="7"/>
    </row>
    <row r="3756" spans="1:4" x14ac:dyDescent="0.3">
      <c r="A3756" s="20" t="s">
        <v>223</v>
      </c>
      <c r="B3756" s="21">
        <v>6375</v>
      </c>
      <c r="C3756" s="7"/>
      <c r="D3756" s="7"/>
    </row>
    <row r="3757" spans="1:4" x14ac:dyDescent="0.3">
      <c r="A3757" s="20" t="s">
        <v>492</v>
      </c>
      <c r="B3757" s="21">
        <v>40181</v>
      </c>
      <c r="C3757" s="7"/>
      <c r="D3757" s="7"/>
    </row>
    <row r="3758" spans="1:4" x14ac:dyDescent="0.3">
      <c r="A3758" s="20" t="s">
        <v>347</v>
      </c>
      <c r="B3758" s="21">
        <v>35356</v>
      </c>
      <c r="C3758" s="7"/>
      <c r="D3758" s="7"/>
    </row>
    <row r="3759" spans="1:4" x14ac:dyDescent="0.3">
      <c r="A3759" s="20" t="s">
        <v>377</v>
      </c>
      <c r="B3759" s="21">
        <v>9816</v>
      </c>
      <c r="C3759" s="7"/>
      <c r="D3759" s="7"/>
    </row>
    <row r="3760" spans="1:4" x14ac:dyDescent="0.3">
      <c r="A3760" s="20" t="s">
        <v>223</v>
      </c>
      <c r="B3760" s="21">
        <v>12037</v>
      </c>
      <c r="C3760" s="7"/>
      <c r="D3760" s="7"/>
    </row>
    <row r="3761" spans="1:4" x14ac:dyDescent="0.3">
      <c r="A3761" s="20" t="s">
        <v>270</v>
      </c>
      <c r="B3761" s="21">
        <v>47630</v>
      </c>
      <c r="C3761" s="7"/>
      <c r="D3761" s="7"/>
    </row>
    <row r="3762" spans="1:4" x14ac:dyDescent="0.3">
      <c r="A3762" s="20" t="s">
        <v>460</v>
      </c>
      <c r="B3762" s="21">
        <v>10832</v>
      </c>
      <c r="C3762" s="7"/>
      <c r="D3762" s="7"/>
    </row>
    <row r="3763" spans="1:4" x14ac:dyDescent="0.3">
      <c r="A3763" s="20" t="s">
        <v>418</v>
      </c>
      <c r="B3763" s="21">
        <v>46003</v>
      </c>
      <c r="C3763" s="7"/>
      <c r="D3763" s="7"/>
    </row>
    <row r="3764" spans="1:4" x14ac:dyDescent="0.3">
      <c r="A3764" s="20" t="s">
        <v>203</v>
      </c>
      <c r="B3764" s="21">
        <v>3557</v>
      </c>
      <c r="C3764" s="7"/>
      <c r="D3764" s="7"/>
    </row>
    <row r="3765" spans="1:4" x14ac:dyDescent="0.3">
      <c r="A3765" s="20" t="s">
        <v>231</v>
      </c>
      <c r="B3765" s="21">
        <v>35768</v>
      </c>
      <c r="C3765" s="7"/>
      <c r="D3765" s="7"/>
    </row>
    <row r="3766" spans="1:4" x14ac:dyDescent="0.3">
      <c r="A3766" s="20" t="s">
        <v>518</v>
      </c>
      <c r="B3766" s="21">
        <v>31004</v>
      </c>
      <c r="C3766" s="7"/>
      <c r="D3766" s="7"/>
    </row>
    <row r="3767" spans="1:4" x14ac:dyDescent="0.3">
      <c r="A3767" s="20" t="s">
        <v>364</v>
      </c>
      <c r="B3767" s="21">
        <v>7935</v>
      </c>
      <c r="C3767" s="7"/>
      <c r="D3767" s="7"/>
    </row>
    <row r="3768" spans="1:4" x14ac:dyDescent="0.3">
      <c r="A3768" s="20" t="s">
        <v>375</v>
      </c>
      <c r="B3768" s="21">
        <v>49518</v>
      </c>
      <c r="C3768" s="7"/>
      <c r="D3768" s="7"/>
    </row>
    <row r="3769" spans="1:4" x14ac:dyDescent="0.3">
      <c r="A3769" s="20" t="s">
        <v>512</v>
      </c>
      <c r="B3769" s="21">
        <v>18180</v>
      </c>
      <c r="C3769" s="7"/>
      <c r="D3769" s="7"/>
    </row>
    <row r="3770" spans="1:4" x14ac:dyDescent="0.3">
      <c r="A3770" s="20" t="s">
        <v>245</v>
      </c>
      <c r="B3770" s="21">
        <v>26206</v>
      </c>
      <c r="C3770" s="7"/>
      <c r="D3770" s="7"/>
    </row>
    <row r="3771" spans="1:4" x14ac:dyDescent="0.3">
      <c r="A3771" s="20" t="s">
        <v>181</v>
      </c>
      <c r="B3771" s="21">
        <v>264</v>
      </c>
      <c r="C3771" s="7"/>
      <c r="D3771" s="7"/>
    </row>
    <row r="3772" spans="1:4" x14ac:dyDescent="0.3">
      <c r="A3772" s="20" t="s">
        <v>183</v>
      </c>
      <c r="B3772" s="21">
        <v>15378</v>
      </c>
      <c r="C3772" s="7"/>
      <c r="D3772" s="7"/>
    </row>
    <row r="3773" spans="1:4" x14ac:dyDescent="0.3">
      <c r="A3773" s="20" t="s">
        <v>257</v>
      </c>
      <c r="B3773" s="21">
        <v>21508</v>
      </c>
      <c r="C3773" s="7"/>
      <c r="D3773" s="7"/>
    </row>
    <row r="3774" spans="1:4" x14ac:dyDescent="0.3">
      <c r="A3774" s="20" t="s">
        <v>407</v>
      </c>
      <c r="B3774" s="21">
        <v>426</v>
      </c>
      <c r="C3774" s="7"/>
      <c r="D3774" s="7"/>
    </row>
    <row r="3775" spans="1:4" x14ac:dyDescent="0.3">
      <c r="A3775" s="20" t="s">
        <v>237</v>
      </c>
      <c r="B3775" s="21">
        <v>47272</v>
      </c>
      <c r="C3775" s="7"/>
      <c r="D3775" s="7"/>
    </row>
    <row r="3776" spans="1:4" x14ac:dyDescent="0.3">
      <c r="A3776" s="20" t="s">
        <v>226</v>
      </c>
      <c r="B3776" s="21">
        <v>8144</v>
      </c>
      <c r="C3776" s="7"/>
      <c r="D3776" s="7"/>
    </row>
    <row r="3777" spans="1:4" x14ac:dyDescent="0.3">
      <c r="A3777" s="20" t="s">
        <v>271</v>
      </c>
      <c r="B3777" s="21">
        <v>2147</v>
      </c>
      <c r="C3777" s="7"/>
      <c r="D3777" s="7"/>
    </row>
    <row r="3778" spans="1:4" x14ac:dyDescent="0.3">
      <c r="A3778" s="20" t="s">
        <v>514</v>
      </c>
      <c r="B3778" s="21">
        <v>15748</v>
      </c>
      <c r="C3778" s="7"/>
      <c r="D3778" s="7"/>
    </row>
    <row r="3779" spans="1:4" x14ac:dyDescent="0.3">
      <c r="A3779" s="20" t="s">
        <v>520</v>
      </c>
      <c r="B3779" s="21">
        <v>40076</v>
      </c>
      <c r="C3779" s="7"/>
      <c r="D3779" s="7"/>
    </row>
    <row r="3780" spans="1:4" x14ac:dyDescent="0.3">
      <c r="A3780" s="20" t="s">
        <v>189</v>
      </c>
      <c r="B3780" s="21">
        <v>21423</v>
      </c>
      <c r="C3780" s="7"/>
      <c r="D3780" s="7"/>
    </row>
    <row r="3781" spans="1:4" x14ac:dyDescent="0.3">
      <c r="A3781" s="20" t="s">
        <v>257</v>
      </c>
      <c r="B3781" s="21">
        <v>2565</v>
      </c>
      <c r="C3781" s="7"/>
      <c r="D3781" s="7"/>
    </row>
    <row r="3782" spans="1:4" x14ac:dyDescent="0.3">
      <c r="A3782" s="20" t="s">
        <v>457</v>
      </c>
      <c r="B3782" s="21">
        <v>36217</v>
      </c>
      <c r="C3782" s="7"/>
      <c r="D3782" s="7"/>
    </row>
    <row r="3783" spans="1:4" x14ac:dyDescent="0.3">
      <c r="A3783" s="20" t="s">
        <v>533</v>
      </c>
      <c r="B3783" s="21">
        <v>6751</v>
      </c>
      <c r="C3783" s="7"/>
      <c r="D3783" s="7"/>
    </row>
    <row r="3784" spans="1:4" x14ac:dyDescent="0.3">
      <c r="A3784" s="20" t="s">
        <v>168</v>
      </c>
      <c r="B3784" s="21">
        <v>25151</v>
      </c>
      <c r="C3784" s="7"/>
      <c r="D3784" s="7"/>
    </row>
    <row r="3785" spans="1:4" x14ac:dyDescent="0.3">
      <c r="A3785" s="20" t="s">
        <v>294</v>
      </c>
      <c r="B3785" s="21">
        <v>32514</v>
      </c>
      <c r="C3785" s="7"/>
      <c r="D3785" s="7"/>
    </row>
    <row r="3786" spans="1:4" x14ac:dyDescent="0.3">
      <c r="A3786" s="20" t="s">
        <v>251</v>
      </c>
      <c r="B3786" s="21">
        <v>18365</v>
      </c>
      <c r="C3786" s="7"/>
      <c r="D3786" s="7"/>
    </row>
    <row r="3787" spans="1:4" x14ac:dyDescent="0.3">
      <c r="A3787" s="20" t="s">
        <v>403</v>
      </c>
      <c r="B3787" s="21">
        <v>5005</v>
      </c>
      <c r="C3787" s="7"/>
      <c r="D3787" s="7"/>
    </row>
    <row r="3788" spans="1:4" x14ac:dyDescent="0.3">
      <c r="A3788" s="20" t="s">
        <v>314</v>
      </c>
      <c r="B3788" s="21">
        <v>38190</v>
      </c>
      <c r="C3788" s="7"/>
      <c r="D3788" s="7"/>
    </row>
    <row r="3789" spans="1:4" x14ac:dyDescent="0.3">
      <c r="A3789" s="20" t="s">
        <v>200</v>
      </c>
      <c r="B3789" s="21">
        <v>2139</v>
      </c>
      <c r="C3789" s="7"/>
      <c r="D3789" s="7"/>
    </row>
    <row r="3790" spans="1:4" x14ac:dyDescent="0.3">
      <c r="A3790" s="20" t="s">
        <v>348</v>
      </c>
      <c r="B3790" s="21">
        <v>21161</v>
      </c>
      <c r="C3790" s="7"/>
      <c r="D3790" s="7"/>
    </row>
    <row r="3791" spans="1:4" x14ac:dyDescent="0.3">
      <c r="A3791" s="20" t="s">
        <v>340</v>
      </c>
      <c r="B3791" s="21">
        <v>36825</v>
      </c>
      <c r="C3791" s="7"/>
      <c r="D3791" s="7"/>
    </row>
    <row r="3792" spans="1:4" x14ac:dyDescent="0.3">
      <c r="A3792" s="20" t="s">
        <v>492</v>
      </c>
      <c r="B3792" s="21">
        <v>32015</v>
      </c>
      <c r="C3792" s="7"/>
      <c r="D3792" s="7"/>
    </row>
    <row r="3793" spans="1:4" x14ac:dyDescent="0.3">
      <c r="A3793" s="20" t="s">
        <v>158</v>
      </c>
      <c r="B3793" s="21">
        <v>35765</v>
      </c>
      <c r="C3793" s="7"/>
      <c r="D3793" s="7"/>
    </row>
    <row r="3794" spans="1:4" x14ac:dyDescent="0.3">
      <c r="A3794" s="20" t="s">
        <v>457</v>
      </c>
      <c r="B3794" s="21">
        <v>41164</v>
      </c>
      <c r="C3794" s="7"/>
      <c r="D3794" s="7"/>
    </row>
    <row r="3795" spans="1:4" x14ac:dyDescent="0.3">
      <c r="A3795" s="20" t="s">
        <v>485</v>
      </c>
      <c r="B3795" s="21">
        <v>45007</v>
      </c>
      <c r="C3795" s="7"/>
      <c r="D3795" s="7"/>
    </row>
    <row r="3796" spans="1:4" x14ac:dyDescent="0.3">
      <c r="A3796" s="20" t="s">
        <v>469</v>
      </c>
      <c r="B3796" s="21">
        <v>49982</v>
      </c>
      <c r="C3796" s="7"/>
      <c r="D3796" s="7"/>
    </row>
    <row r="3797" spans="1:4" x14ac:dyDescent="0.3">
      <c r="A3797" s="20" t="s">
        <v>448</v>
      </c>
      <c r="B3797" s="21">
        <v>3608</v>
      </c>
      <c r="C3797" s="7"/>
      <c r="D3797" s="7"/>
    </row>
    <row r="3798" spans="1:4" x14ac:dyDescent="0.3">
      <c r="A3798" s="20" t="s">
        <v>470</v>
      </c>
      <c r="B3798" s="21">
        <v>17527</v>
      </c>
      <c r="C3798" s="7"/>
      <c r="D3798" s="7"/>
    </row>
    <row r="3799" spans="1:4" x14ac:dyDescent="0.3">
      <c r="A3799" s="20" t="s">
        <v>486</v>
      </c>
      <c r="B3799" s="21">
        <v>29345</v>
      </c>
      <c r="C3799" s="7"/>
      <c r="D3799" s="7"/>
    </row>
    <row r="3800" spans="1:4" x14ac:dyDescent="0.3">
      <c r="A3800" s="20" t="s">
        <v>427</v>
      </c>
      <c r="B3800" s="21">
        <v>46656</v>
      </c>
      <c r="C3800" s="7"/>
      <c r="D3800" s="7"/>
    </row>
    <row r="3801" spans="1:4" x14ac:dyDescent="0.3">
      <c r="A3801" s="20" t="s">
        <v>445</v>
      </c>
      <c r="B3801" s="21">
        <v>42290</v>
      </c>
      <c r="C3801" s="7"/>
      <c r="D3801" s="7"/>
    </row>
    <row r="3802" spans="1:4" x14ac:dyDescent="0.3">
      <c r="A3802" s="20" t="s">
        <v>269</v>
      </c>
      <c r="B3802" s="21">
        <v>33421</v>
      </c>
      <c r="C3802" s="7"/>
      <c r="D3802" s="7"/>
    </row>
    <row r="3803" spans="1:4" x14ac:dyDescent="0.3">
      <c r="A3803" s="20" t="s">
        <v>375</v>
      </c>
      <c r="B3803" s="21">
        <v>12768</v>
      </c>
      <c r="C3803" s="7"/>
      <c r="D3803" s="7"/>
    </row>
    <row r="3804" spans="1:4" x14ac:dyDescent="0.3">
      <c r="A3804" s="20" t="s">
        <v>322</v>
      </c>
      <c r="B3804" s="21">
        <v>25560</v>
      </c>
      <c r="C3804" s="7"/>
      <c r="D3804" s="7"/>
    </row>
    <row r="3805" spans="1:4" x14ac:dyDescent="0.3">
      <c r="A3805" s="20" t="s">
        <v>470</v>
      </c>
      <c r="B3805" s="21">
        <v>9025</v>
      </c>
      <c r="C3805" s="7"/>
      <c r="D3805" s="7"/>
    </row>
    <row r="3806" spans="1:4" x14ac:dyDescent="0.3">
      <c r="A3806" s="20" t="s">
        <v>380</v>
      </c>
      <c r="B3806" s="21">
        <v>23212</v>
      </c>
      <c r="C3806" s="7"/>
      <c r="D3806" s="7"/>
    </row>
    <row r="3807" spans="1:4" x14ac:dyDescent="0.3">
      <c r="A3807" s="20" t="s">
        <v>398</v>
      </c>
      <c r="B3807" s="21">
        <v>44875</v>
      </c>
      <c r="C3807" s="7"/>
      <c r="D3807" s="7"/>
    </row>
    <row r="3808" spans="1:4" x14ac:dyDescent="0.3">
      <c r="A3808" s="20" t="s">
        <v>329</v>
      </c>
      <c r="B3808" s="21">
        <v>48130</v>
      </c>
      <c r="C3808" s="7"/>
      <c r="D3808" s="7"/>
    </row>
    <row r="3809" spans="1:4" x14ac:dyDescent="0.3">
      <c r="A3809" s="20" t="s">
        <v>445</v>
      </c>
      <c r="B3809" s="21">
        <v>25555</v>
      </c>
      <c r="C3809" s="7"/>
      <c r="D3809" s="7"/>
    </row>
    <row r="3810" spans="1:4" x14ac:dyDescent="0.3">
      <c r="A3810" s="20" t="s">
        <v>358</v>
      </c>
      <c r="B3810" s="21">
        <v>10280</v>
      </c>
      <c r="C3810" s="7"/>
      <c r="D3810" s="7"/>
    </row>
    <row r="3811" spans="1:4" x14ac:dyDescent="0.3">
      <c r="A3811" s="20" t="s">
        <v>305</v>
      </c>
      <c r="B3811" s="21">
        <v>7073</v>
      </c>
      <c r="C3811" s="7"/>
      <c r="D3811" s="7"/>
    </row>
    <row r="3812" spans="1:4" x14ac:dyDescent="0.3">
      <c r="A3812" s="20" t="s">
        <v>249</v>
      </c>
      <c r="B3812" s="21">
        <v>29851</v>
      </c>
      <c r="C3812" s="7"/>
      <c r="D3812" s="7"/>
    </row>
    <row r="3813" spans="1:4" x14ac:dyDescent="0.3">
      <c r="A3813" s="20" t="s">
        <v>379</v>
      </c>
      <c r="B3813" s="21">
        <v>47157</v>
      </c>
      <c r="C3813" s="7"/>
      <c r="D3813" s="7"/>
    </row>
    <row r="3814" spans="1:4" x14ac:dyDescent="0.3">
      <c r="A3814" s="20" t="s">
        <v>451</v>
      </c>
      <c r="B3814" s="21">
        <v>35853</v>
      </c>
      <c r="C3814" s="7"/>
      <c r="D3814" s="7"/>
    </row>
    <row r="3815" spans="1:4" x14ac:dyDescent="0.3">
      <c r="A3815" s="20" t="s">
        <v>260</v>
      </c>
      <c r="B3815" s="21">
        <v>24276</v>
      </c>
      <c r="C3815" s="7"/>
      <c r="D3815" s="7"/>
    </row>
    <row r="3816" spans="1:4" x14ac:dyDescent="0.3">
      <c r="A3816" s="20" t="s">
        <v>182</v>
      </c>
      <c r="B3816" s="21">
        <v>1749</v>
      </c>
      <c r="C3816" s="7"/>
      <c r="D3816" s="7"/>
    </row>
    <row r="3817" spans="1:4" x14ac:dyDescent="0.3">
      <c r="A3817" s="20" t="s">
        <v>250</v>
      </c>
      <c r="B3817" s="21">
        <v>29619</v>
      </c>
      <c r="C3817" s="7"/>
      <c r="D3817" s="7"/>
    </row>
    <row r="3818" spans="1:4" x14ac:dyDescent="0.3">
      <c r="A3818" s="20" t="s">
        <v>158</v>
      </c>
      <c r="B3818" s="21">
        <v>36021</v>
      </c>
      <c r="C3818" s="7"/>
      <c r="D3818" s="7"/>
    </row>
    <row r="3819" spans="1:4" x14ac:dyDescent="0.3">
      <c r="A3819" s="20" t="s">
        <v>439</v>
      </c>
      <c r="B3819" s="21">
        <v>39880</v>
      </c>
      <c r="C3819" s="7"/>
      <c r="D3819" s="7"/>
    </row>
    <row r="3820" spans="1:4" x14ac:dyDescent="0.3">
      <c r="A3820" s="20" t="s">
        <v>408</v>
      </c>
      <c r="B3820" s="21">
        <v>932</v>
      </c>
      <c r="C3820" s="7"/>
      <c r="D3820" s="7"/>
    </row>
    <row r="3821" spans="1:4" x14ac:dyDescent="0.3">
      <c r="A3821" s="20" t="s">
        <v>333</v>
      </c>
      <c r="B3821" s="21">
        <v>17212</v>
      </c>
      <c r="C3821" s="7"/>
      <c r="D3821" s="7"/>
    </row>
    <row r="3822" spans="1:4" x14ac:dyDescent="0.3">
      <c r="A3822" s="20" t="s">
        <v>188</v>
      </c>
      <c r="B3822" s="21">
        <v>37817</v>
      </c>
      <c r="C3822" s="7"/>
      <c r="D3822" s="7"/>
    </row>
    <row r="3823" spans="1:4" x14ac:dyDescent="0.3">
      <c r="A3823" s="20" t="s">
        <v>407</v>
      </c>
      <c r="B3823" s="21">
        <v>30246</v>
      </c>
      <c r="C3823" s="7"/>
      <c r="D3823" s="7"/>
    </row>
    <row r="3824" spans="1:4" x14ac:dyDescent="0.3">
      <c r="A3824" s="20" t="s">
        <v>487</v>
      </c>
      <c r="B3824" s="21">
        <v>13589</v>
      </c>
      <c r="C3824" s="7"/>
      <c r="D3824" s="7"/>
    </row>
    <row r="3825" spans="1:4" x14ac:dyDescent="0.3">
      <c r="A3825" s="20" t="s">
        <v>461</v>
      </c>
      <c r="B3825" s="21">
        <v>2986</v>
      </c>
      <c r="C3825" s="7"/>
      <c r="D3825" s="7"/>
    </row>
    <row r="3826" spans="1:4" x14ac:dyDescent="0.3">
      <c r="A3826" s="20" t="s">
        <v>185</v>
      </c>
      <c r="B3826" s="21">
        <v>30265</v>
      </c>
      <c r="C3826" s="7"/>
      <c r="D3826" s="7"/>
    </row>
    <row r="3827" spans="1:4" x14ac:dyDescent="0.3">
      <c r="A3827" s="20" t="s">
        <v>150</v>
      </c>
      <c r="B3827" s="21">
        <v>8986</v>
      </c>
      <c r="C3827" s="7"/>
      <c r="D3827" s="7"/>
    </row>
    <row r="3828" spans="1:4" x14ac:dyDescent="0.3">
      <c r="A3828" s="20" t="s">
        <v>426</v>
      </c>
      <c r="B3828" s="21">
        <v>5275</v>
      </c>
      <c r="C3828" s="7"/>
      <c r="D3828" s="7"/>
    </row>
    <row r="3829" spans="1:4" x14ac:dyDescent="0.3">
      <c r="A3829" s="20" t="s">
        <v>482</v>
      </c>
      <c r="B3829" s="21">
        <v>10910</v>
      </c>
      <c r="C3829" s="7"/>
      <c r="D3829" s="7"/>
    </row>
    <row r="3830" spans="1:4" x14ac:dyDescent="0.3">
      <c r="A3830" s="20" t="s">
        <v>312</v>
      </c>
      <c r="B3830" s="21">
        <v>40991</v>
      </c>
      <c r="C3830" s="7"/>
      <c r="D3830" s="7"/>
    </row>
    <row r="3831" spans="1:4" x14ac:dyDescent="0.3">
      <c r="A3831" s="20" t="s">
        <v>422</v>
      </c>
      <c r="B3831" s="21">
        <v>17127</v>
      </c>
      <c r="C3831" s="7"/>
      <c r="D3831" s="7"/>
    </row>
    <row r="3832" spans="1:4" x14ac:dyDescent="0.3">
      <c r="A3832" s="20" t="s">
        <v>297</v>
      </c>
      <c r="B3832" s="21">
        <v>23592</v>
      </c>
      <c r="C3832" s="7"/>
      <c r="D3832" s="7"/>
    </row>
    <row r="3833" spans="1:4" x14ac:dyDescent="0.3">
      <c r="A3833" s="20" t="s">
        <v>370</v>
      </c>
      <c r="B3833" s="21">
        <v>14039</v>
      </c>
      <c r="C3833" s="7"/>
      <c r="D3833" s="7"/>
    </row>
    <row r="3834" spans="1:4" x14ac:dyDescent="0.3">
      <c r="A3834" s="20" t="s">
        <v>438</v>
      </c>
      <c r="B3834" s="21">
        <v>465</v>
      </c>
      <c r="C3834" s="7"/>
      <c r="D3834" s="7"/>
    </row>
    <row r="3835" spans="1:4" x14ac:dyDescent="0.3">
      <c r="A3835" s="20" t="s">
        <v>384</v>
      </c>
      <c r="B3835" s="21">
        <v>6179</v>
      </c>
      <c r="C3835" s="7"/>
      <c r="D3835" s="7"/>
    </row>
    <row r="3836" spans="1:4" x14ac:dyDescent="0.3">
      <c r="A3836" s="20" t="s">
        <v>271</v>
      </c>
      <c r="B3836" s="21">
        <v>25096</v>
      </c>
      <c r="C3836" s="7"/>
      <c r="D3836" s="7"/>
    </row>
    <row r="3837" spans="1:4" x14ac:dyDescent="0.3">
      <c r="A3837" s="20" t="s">
        <v>401</v>
      </c>
      <c r="B3837" s="21">
        <v>19684</v>
      </c>
      <c r="C3837" s="7"/>
      <c r="D3837" s="7"/>
    </row>
    <row r="3838" spans="1:4" x14ac:dyDescent="0.3">
      <c r="A3838" s="20" t="s">
        <v>270</v>
      </c>
      <c r="B3838" s="21">
        <v>27676</v>
      </c>
      <c r="C3838" s="7"/>
      <c r="D3838" s="7"/>
    </row>
    <row r="3839" spans="1:4" x14ac:dyDescent="0.3">
      <c r="A3839" s="20" t="s">
        <v>175</v>
      </c>
      <c r="B3839" s="21">
        <v>1279</v>
      </c>
      <c r="C3839" s="7"/>
      <c r="D3839" s="7"/>
    </row>
    <row r="3840" spans="1:4" x14ac:dyDescent="0.3">
      <c r="A3840" s="20" t="s">
        <v>187</v>
      </c>
      <c r="B3840" s="21">
        <v>33527</v>
      </c>
      <c r="C3840" s="7"/>
      <c r="D3840" s="7"/>
    </row>
    <row r="3841" spans="1:4" x14ac:dyDescent="0.3">
      <c r="A3841" s="20" t="s">
        <v>287</v>
      </c>
      <c r="B3841" s="21">
        <v>44795</v>
      </c>
      <c r="C3841" s="7"/>
      <c r="D3841" s="7"/>
    </row>
    <row r="3842" spans="1:4" x14ac:dyDescent="0.3">
      <c r="A3842" s="20" t="s">
        <v>255</v>
      </c>
      <c r="B3842" s="21">
        <v>32940</v>
      </c>
      <c r="C3842" s="7"/>
      <c r="D3842" s="7"/>
    </row>
    <row r="3843" spans="1:4" x14ac:dyDescent="0.3">
      <c r="A3843" s="20" t="s">
        <v>359</v>
      </c>
      <c r="B3843" s="21">
        <v>15296</v>
      </c>
      <c r="C3843" s="7"/>
      <c r="D3843" s="7"/>
    </row>
    <row r="3844" spans="1:4" x14ac:dyDescent="0.3">
      <c r="A3844" s="20" t="s">
        <v>397</v>
      </c>
      <c r="B3844" s="21">
        <v>5192</v>
      </c>
      <c r="C3844" s="7"/>
      <c r="D3844" s="7"/>
    </row>
    <row r="3845" spans="1:4" x14ac:dyDescent="0.3">
      <c r="A3845" s="20" t="s">
        <v>509</v>
      </c>
      <c r="B3845" s="21">
        <v>47043</v>
      </c>
      <c r="C3845" s="7"/>
      <c r="D3845" s="7"/>
    </row>
    <row r="3846" spans="1:4" x14ac:dyDescent="0.3">
      <c r="A3846" s="20" t="s">
        <v>242</v>
      </c>
      <c r="B3846" s="21">
        <v>2167</v>
      </c>
      <c r="C3846" s="7"/>
      <c r="D3846" s="7"/>
    </row>
    <row r="3847" spans="1:4" x14ac:dyDescent="0.3">
      <c r="A3847" s="20" t="s">
        <v>423</v>
      </c>
      <c r="B3847" s="21">
        <v>46262</v>
      </c>
      <c r="C3847" s="7"/>
      <c r="D3847" s="7"/>
    </row>
    <row r="3848" spans="1:4" x14ac:dyDescent="0.3">
      <c r="A3848" s="20" t="s">
        <v>186</v>
      </c>
      <c r="B3848" s="21">
        <v>29593</v>
      </c>
      <c r="C3848" s="7"/>
      <c r="D3848" s="7"/>
    </row>
    <row r="3849" spans="1:4" x14ac:dyDescent="0.3">
      <c r="A3849" s="20" t="s">
        <v>218</v>
      </c>
      <c r="B3849" s="21">
        <v>19202</v>
      </c>
      <c r="C3849" s="7"/>
      <c r="D3849" s="7"/>
    </row>
    <row r="3850" spans="1:4" x14ac:dyDescent="0.3">
      <c r="A3850" s="20" t="s">
        <v>432</v>
      </c>
      <c r="B3850" s="21">
        <v>1381</v>
      </c>
      <c r="C3850" s="7"/>
      <c r="D3850" s="7"/>
    </row>
    <row r="3851" spans="1:4" x14ac:dyDescent="0.3">
      <c r="A3851" s="20" t="s">
        <v>272</v>
      </c>
      <c r="B3851" s="21">
        <v>6774</v>
      </c>
      <c r="C3851" s="7"/>
      <c r="D3851" s="7"/>
    </row>
    <row r="3852" spans="1:4" x14ac:dyDescent="0.3">
      <c r="A3852" s="20" t="s">
        <v>442</v>
      </c>
      <c r="B3852" s="21">
        <v>27774</v>
      </c>
      <c r="C3852" s="7"/>
      <c r="D3852" s="7"/>
    </row>
    <row r="3853" spans="1:4" x14ac:dyDescent="0.3">
      <c r="A3853" s="20" t="s">
        <v>236</v>
      </c>
      <c r="B3853" s="21">
        <v>11824</v>
      </c>
      <c r="C3853" s="7"/>
      <c r="D3853" s="7"/>
    </row>
    <row r="3854" spans="1:4" x14ac:dyDescent="0.3">
      <c r="A3854" s="20" t="s">
        <v>221</v>
      </c>
      <c r="B3854" s="21">
        <v>33346</v>
      </c>
      <c r="C3854" s="7"/>
      <c r="D3854" s="7"/>
    </row>
    <row r="3855" spans="1:4" x14ac:dyDescent="0.3">
      <c r="A3855" s="20" t="s">
        <v>168</v>
      </c>
      <c r="B3855" s="21">
        <v>11550</v>
      </c>
      <c r="C3855" s="7"/>
      <c r="D3855" s="7"/>
    </row>
    <row r="3856" spans="1:4" x14ac:dyDescent="0.3">
      <c r="A3856" s="20" t="s">
        <v>288</v>
      </c>
      <c r="B3856" s="21">
        <v>49841</v>
      </c>
      <c r="C3856" s="7"/>
      <c r="D3856" s="7"/>
    </row>
    <row r="3857" spans="1:4" x14ac:dyDescent="0.3">
      <c r="A3857" s="20" t="s">
        <v>215</v>
      </c>
      <c r="B3857" s="21">
        <v>49631</v>
      </c>
      <c r="C3857" s="7"/>
      <c r="D3857" s="7"/>
    </row>
    <row r="3858" spans="1:4" x14ac:dyDescent="0.3">
      <c r="A3858" s="20" t="s">
        <v>422</v>
      </c>
      <c r="B3858" s="21">
        <v>40432</v>
      </c>
      <c r="C3858" s="7"/>
      <c r="D3858" s="7"/>
    </row>
    <row r="3859" spans="1:4" x14ac:dyDescent="0.3">
      <c r="A3859" s="20" t="s">
        <v>314</v>
      </c>
      <c r="B3859" s="21">
        <v>16371</v>
      </c>
      <c r="C3859" s="7"/>
      <c r="D3859" s="7"/>
    </row>
    <row r="3860" spans="1:4" x14ac:dyDescent="0.3">
      <c r="A3860" s="20" t="s">
        <v>311</v>
      </c>
      <c r="B3860" s="21">
        <v>21266</v>
      </c>
      <c r="C3860" s="7"/>
      <c r="D3860" s="7"/>
    </row>
    <row r="3861" spans="1:4" x14ac:dyDescent="0.3">
      <c r="A3861" s="20" t="s">
        <v>301</v>
      </c>
      <c r="B3861" s="21">
        <v>1692</v>
      </c>
      <c r="C3861" s="7"/>
      <c r="D3861" s="7"/>
    </row>
    <row r="3862" spans="1:4" x14ac:dyDescent="0.3">
      <c r="A3862" s="20" t="s">
        <v>487</v>
      </c>
      <c r="B3862" s="21">
        <v>25251</v>
      </c>
      <c r="C3862" s="7"/>
      <c r="D3862" s="7"/>
    </row>
    <row r="3863" spans="1:4" x14ac:dyDescent="0.3">
      <c r="A3863" s="20" t="s">
        <v>191</v>
      </c>
      <c r="B3863" s="21">
        <v>10807</v>
      </c>
      <c r="C3863" s="7"/>
      <c r="D3863" s="7"/>
    </row>
    <row r="3864" spans="1:4" x14ac:dyDescent="0.3">
      <c r="A3864" s="20" t="s">
        <v>333</v>
      </c>
      <c r="B3864" s="21">
        <v>12778</v>
      </c>
      <c r="C3864" s="7"/>
      <c r="D3864" s="7"/>
    </row>
    <row r="3865" spans="1:4" x14ac:dyDescent="0.3">
      <c r="A3865" s="20" t="s">
        <v>312</v>
      </c>
      <c r="B3865" s="21">
        <v>28896</v>
      </c>
      <c r="C3865" s="7"/>
      <c r="D3865" s="7"/>
    </row>
    <row r="3866" spans="1:4" x14ac:dyDescent="0.3">
      <c r="A3866" s="20" t="s">
        <v>280</v>
      </c>
      <c r="B3866" s="21">
        <v>11780</v>
      </c>
      <c r="C3866" s="7"/>
      <c r="D3866" s="7"/>
    </row>
    <row r="3867" spans="1:4" x14ac:dyDescent="0.3">
      <c r="A3867" s="20" t="s">
        <v>272</v>
      </c>
      <c r="B3867" s="21">
        <v>336</v>
      </c>
      <c r="C3867" s="7"/>
      <c r="D3867" s="7"/>
    </row>
    <row r="3868" spans="1:4" x14ac:dyDescent="0.3">
      <c r="A3868" s="20" t="s">
        <v>195</v>
      </c>
      <c r="B3868" s="21">
        <v>6982</v>
      </c>
      <c r="C3868" s="7"/>
      <c r="D3868" s="7"/>
    </row>
    <row r="3869" spans="1:4" x14ac:dyDescent="0.3">
      <c r="A3869" s="20" t="s">
        <v>502</v>
      </c>
      <c r="B3869" s="21">
        <v>16164</v>
      </c>
      <c r="C3869" s="7"/>
      <c r="D3869" s="7"/>
    </row>
    <row r="3870" spans="1:4" x14ac:dyDescent="0.3">
      <c r="A3870" s="20" t="s">
        <v>407</v>
      </c>
      <c r="B3870" s="21">
        <v>10881</v>
      </c>
      <c r="C3870" s="7"/>
      <c r="D3870" s="7"/>
    </row>
    <row r="3871" spans="1:4" x14ac:dyDescent="0.3">
      <c r="A3871" s="20" t="s">
        <v>156</v>
      </c>
      <c r="B3871" s="21">
        <v>2404</v>
      </c>
      <c r="C3871" s="7"/>
      <c r="D3871" s="7"/>
    </row>
    <row r="3872" spans="1:4" x14ac:dyDescent="0.3">
      <c r="A3872" s="20" t="s">
        <v>371</v>
      </c>
      <c r="B3872" s="21">
        <v>25746</v>
      </c>
      <c r="C3872" s="7"/>
      <c r="D3872" s="7"/>
    </row>
    <row r="3873" spans="1:4" x14ac:dyDescent="0.3">
      <c r="A3873" s="20" t="s">
        <v>478</v>
      </c>
      <c r="B3873" s="21">
        <v>19248</v>
      </c>
      <c r="C3873" s="7"/>
      <c r="D3873" s="7"/>
    </row>
    <row r="3874" spans="1:4" x14ac:dyDescent="0.3">
      <c r="A3874" s="20" t="s">
        <v>250</v>
      </c>
      <c r="B3874" s="21">
        <v>16934</v>
      </c>
      <c r="C3874" s="7"/>
      <c r="D3874" s="7"/>
    </row>
    <row r="3875" spans="1:4" x14ac:dyDescent="0.3">
      <c r="A3875" s="20" t="s">
        <v>337</v>
      </c>
      <c r="B3875" s="21">
        <v>47451</v>
      </c>
      <c r="C3875" s="7"/>
      <c r="D3875" s="7"/>
    </row>
    <row r="3876" spans="1:4" x14ac:dyDescent="0.3">
      <c r="A3876" s="20" t="s">
        <v>352</v>
      </c>
      <c r="B3876" s="21">
        <v>36827</v>
      </c>
      <c r="C3876" s="7"/>
      <c r="D3876" s="7"/>
    </row>
    <row r="3877" spans="1:4" x14ac:dyDescent="0.3">
      <c r="A3877" s="20" t="s">
        <v>511</v>
      </c>
      <c r="B3877" s="21">
        <v>3854</v>
      </c>
      <c r="C3877" s="7"/>
      <c r="D3877" s="7"/>
    </row>
    <row r="3878" spans="1:4" x14ac:dyDescent="0.3">
      <c r="A3878" s="20" t="s">
        <v>382</v>
      </c>
      <c r="B3878" s="21">
        <v>1187</v>
      </c>
      <c r="C3878" s="7"/>
      <c r="D3878" s="7"/>
    </row>
    <row r="3879" spans="1:4" x14ac:dyDescent="0.3">
      <c r="A3879" s="20" t="s">
        <v>238</v>
      </c>
      <c r="B3879" s="21">
        <v>6759</v>
      </c>
      <c r="C3879" s="7"/>
      <c r="D3879" s="7"/>
    </row>
    <row r="3880" spans="1:4" x14ac:dyDescent="0.3">
      <c r="A3880" s="20" t="s">
        <v>468</v>
      </c>
      <c r="B3880" s="21">
        <v>45851</v>
      </c>
      <c r="C3880" s="7"/>
      <c r="D3880" s="7"/>
    </row>
    <row r="3881" spans="1:4" x14ac:dyDescent="0.3">
      <c r="A3881" s="20" t="s">
        <v>304</v>
      </c>
      <c r="B3881" s="21">
        <v>8473</v>
      </c>
      <c r="C3881" s="7"/>
      <c r="D3881" s="7"/>
    </row>
    <row r="3882" spans="1:4" x14ac:dyDescent="0.3">
      <c r="A3882" s="20" t="s">
        <v>288</v>
      </c>
      <c r="B3882" s="21">
        <v>49696</v>
      </c>
      <c r="C3882" s="7"/>
      <c r="D3882" s="7"/>
    </row>
    <row r="3883" spans="1:4" x14ac:dyDescent="0.3">
      <c r="A3883" s="20" t="s">
        <v>494</v>
      </c>
      <c r="B3883" s="21">
        <v>11544</v>
      </c>
      <c r="C3883" s="7"/>
      <c r="D3883" s="7"/>
    </row>
    <row r="3884" spans="1:4" x14ac:dyDescent="0.3">
      <c r="A3884" s="20" t="s">
        <v>368</v>
      </c>
      <c r="B3884" s="21">
        <v>29784</v>
      </c>
      <c r="C3884" s="7"/>
      <c r="D3884" s="7"/>
    </row>
    <row r="3885" spans="1:4" x14ac:dyDescent="0.3">
      <c r="A3885" s="20" t="s">
        <v>314</v>
      </c>
      <c r="B3885" s="21">
        <v>38724</v>
      </c>
      <c r="C3885" s="7"/>
      <c r="D3885" s="7"/>
    </row>
    <row r="3886" spans="1:4" x14ac:dyDescent="0.3">
      <c r="A3886" s="20" t="s">
        <v>376</v>
      </c>
      <c r="B3886" s="21">
        <v>15013</v>
      </c>
      <c r="C3886" s="7"/>
      <c r="D3886" s="7"/>
    </row>
    <row r="3887" spans="1:4" x14ac:dyDescent="0.3">
      <c r="A3887" s="20" t="s">
        <v>290</v>
      </c>
      <c r="B3887" s="21">
        <v>33233</v>
      </c>
      <c r="C3887" s="7"/>
      <c r="D3887" s="7"/>
    </row>
    <row r="3888" spans="1:4" x14ac:dyDescent="0.3">
      <c r="A3888" s="20" t="s">
        <v>421</v>
      </c>
      <c r="B3888" s="21">
        <v>22198</v>
      </c>
      <c r="C3888" s="7"/>
      <c r="D3888" s="7"/>
    </row>
    <row r="3889" spans="1:4" x14ac:dyDescent="0.3">
      <c r="A3889" s="20" t="s">
        <v>485</v>
      </c>
      <c r="B3889" s="21">
        <v>12970</v>
      </c>
      <c r="C3889" s="7"/>
      <c r="D3889" s="7"/>
    </row>
    <row r="3890" spans="1:4" x14ac:dyDescent="0.3">
      <c r="A3890" s="20" t="s">
        <v>439</v>
      </c>
      <c r="B3890" s="21">
        <v>46699</v>
      </c>
      <c r="C3890" s="7"/>
      <c r="D3890" s="7"/>
    </row>
    <row r="3891" spans="1:4" x14ac:dyDescent="0.3">
      <c r="A3891" s="20" t="s">
        <v>393</v>
      </c>
      <c r="B3891" s="21">
        <v>44864</v>
      </c>
      <c r="C3891" s="7"/>
      <c r="D3891" s="7"/>
    </row>
    <row r="3892" spans="1:4" x14ac:dyDescent="0.3">
      <c r="A3892" s="20" t="s">
        <v>348</v>
      </c>
      <c r="B3892" s="21">
        <v>30701</v>
      </c>
      <c r="C3892" s="7"/>
      <c r="D3892" s="7"/>
    </row>
    <row r="3893" spans="1:4" x14ac:dyDescent="0.3">
      <c r="A3893" s="20" t="s">
        <v>239</v>
      </c>
      <c r="B3893" s="21">
        <v>21251</v>
      </c>
      <c r="C3893" s="7"/>
      <c r="D3893" s="7"/>
    </row>
    <row r="3894" spans="1:4" x14ac:dyDescent="0.3">
      <c r="A3894" s="20" t="s">
        <v>306</v>
      </c>
      <c r="B3894" s="21">
        <v>37926</v>
      </c>
      <c r="C3894" s="7"/>
      <c r="D3894" s="7"/>
    </row>
    <row r="3895" spans="1:4" x14ac:dyDescent="0.3">
      <c r="A3895" s="20" t="s">
        <v>311</v>
      </c>
      <c r="B3895" s="21">
        <v>33010</v>
      </c>
      <c r="C3895" s="7"/>
      <c r="D3895" s="7"/>
    </row>
    <row r="3896" spans="1:4" x14ac:dyDescent="0.3">
      <c r="A3896" s="20" t="s">
        <v>333</v>
      </c>
      <c r="B3896" s="21">
        <v>271</v>
      </c>
      <c r="C3896" s="7"/>
      <c r="D3896" s="7"/>
    </row>
    <row r="3897" spans="1:4" x14ac:dyDescent="0.3">
      <c r="A3897" s="20" t="s">
        <v>309</v>
      </c>
      <c r="B3897" s="21">
        <v>13837</v>
      </c>
      <c r="C3897" s="7"/>
      <c r="D3897" s="7"/>
    </row>
    <row r="3898" spans="1:4" x14ac:dyDescent="0.3">
      <c r="A3898" s="20" t="s">
        <v>185</v>
      </c>
      <c r="B3898" s="21">
        <v>39547</v>
      </c>
      <c r="C3898" s="7"/>
      <c r="D3898" s="7"/>
    </row>
    <row r="3899" spans="1:4" x14ac:dyDescent="0.3">
      <c r="A3899" s="20" t="s">
        <v>222</v>
      </c>
      <c r="B3899" s="21">
        <v>27256</v>
      </c>
      <c r="C3899" s="7"/>
      <c r="D3899" s="7"/>
    </row>
    <row r="3900" spans="1:4" x14ac:dyDescent="0.3">
      <c r="A3900" s="20" t="s">
        <v>443</v>
      </c>
      <c r="B3900" s="21">
        <v>33719</v>
      </c>
      <c r="C3900" s="7"/>
      <c r="D3900" s="7"/>
    </row>
    <row r="3901" spans="1:4" x14ac:dyDescent="0.3">
      <c r="A3901" s="20" t="s">
        <v>195</v>
      </c>
      <c r="B3901" s="21">
        <v>35275</v>
      </c>
      <c r="C3901" s="7"/>
      <c r="D3901" s="7"/>
    </row>
    <row r="3902" spans="1:4" x14ac:dyDescent="0.3">
      <c r="A3902" s="20" t="s">
        <v>494</v>
      </c>
      <c r="B3902" s="21">
        <v>14277</v>
      </c>
      <c r="C3902" s="7"/>
      <c r="D3902" s="7"/>
    </row>
    <row r="3903" spans="1:4" x14ac:dyDescent="0.3">
      <c r="A3903" s="20" t="s">
        <v>206</v>
      </c>
      <c r="B3903" s="21">
        <v>20989</v>
      </c>
      <c r="C3903" s="7"/>
      <c r="D3903" s="7"/>
    </row>
    <row r="3904" spans="1:4" x14ac:dyDescent="0.3">
      <c r="A3904" s="20" t="s">
        <v>159</v>
      </c>
      <c r="B3904" s="21">
        <v>7058</v>
      </c>
      <c r="C3904" s="7"/>
      <c r="D3904" s="7"/>
    </row>
    <row r="3905" spans="1:4" x14ac:dyDescent="0.3">
      <c r="A3905" s="20" t="s">
        <v>377</v>
      </c>
      <c r="B3905" s="21">
        <v>4414</v>
      </c>
      <c r="C3905" s="7"/>
      <c r="D3905" s="7"/>
    </row>
    <row r="3906" spans="1:4" x14ac:dyDescent="0.3">
      <c r="A3906" s="20" t="s">
        <v>302</v>
      </c>
      <c r="B3906" s="21">
        <v>21267</v>
      </c>
      <c r="C3906" s="7"/>
      <c r="D3906" s="7"/>
    </row>
    <row r="3907" spans="1:4" x14ac:dyDescent="0.3">
      <c r="A3907" s="20" t="s">
        <v>489</v>
      </c>
      <c r="B3907" s="21">
        <v>27050</v>
      </c>
      <c r="C3907" s="7"/>
      <c r="D3907" s="7"/>
    </row>
    <row r="3908" spans="1:4" x14ac:dyDescent="0.3">
      <c r="A3908" s="20" t="s">
        <v>379</v>
      </c>
      <c r="B3908" s="21">
        <v>31666</v>
      </c>
      <c r="C3908" s="7"/>
      <c r="D3908" s="7"/>
    </row>
    <row r="3909" spans="1:4" x14ac:dyDescent="0.3">
      <c r="A3909" s="20" t="s">
        <v>409</v>
      </c>
      <c r="B3909" s="21">
        <v>38953</v>
      </c>
      <c r="C3909" s="7"/>
      <c r="D3909" s="7"/>
    </row>
    <row r="3910" spans="1:4" x14ac:dyDescent="0.3">
      <c r="A3910" s="20" t="s">
        <v>293</v>
      </c>
      <c r="B3910" s="21">
        <v>101</v>
      </c>
      <c r="C3910" s="7"/>
      <c r="D3910" s="7"/>
    </row>
    <row r="3911" spans="1:4" x14ac:dyDescent="0.3">
      <c r="A3911" s="20" t="s">
        <v>356</v>
      </c>
      <c r="B3911" s="21">
        <v>20673</v>
      </c>
      <c r="C3911" s="7"/>
      <c r="D3911" s="7"/>
    </row>
    <row r="3912" spans="1:4" x14ac:dyDescent="0.3">
      <c r="A3912" s="20" t="s">
        <v>286</v>
      </c>
      <c r="B3912" s="21">
        <v>5083</v>
      </c>
      <c r="C3912" s="7"/>
      <c r="D3912" s="7"/>
    </row>
    <row r="3913" spans="1:4" x14ac:dyDescent="0.3">
      <c r="A3913" s="20" t="s">
        <v>179</v>
      </c>
      <c r="B3913" s="21">
        <v>41612</v>
      </c>
      <c r="C3913" s="7"/>
      <c r="D3913" s="7"/>
    </row>
    <row r="3914" spans="1:4" x14ac:dyDescent="0.3">
      <c r="A3914" s="20" t="s">
        <v>477</v>
      </c>
      <c r="B3914" s="21">
        <v>37944</v>
      </c>
      <c r="C3914" s="7"/>
      <c r="D3914" s="7"/>
    </row>
    <row r="3915" spans="1:4" x14ac:dyDescent="0.3">
      <c r="A3915" s="20" t="s">
        <v>335</v>
      </c>
      <c r="B3915" s="21">
        <v>40927</v>
      </c>
      <c r="C3915" s="7"/>
      <c r="D3915" s="7"/>
    </row>
    <row r="3916" spans="1:4" x14ac:dyDescent="0.3">
      <c r="A3916" s="20" t="s">
        <v>338</v>
      </c>
      <c r="B3916" s="21">
        <v>22006</v>
      </c>
      <c r="C3916" s="7"/>
      <c r="D3916" s="7"/>
    </row>
    <row r="3917" spans="1:4" x14ac:dyDescent="0.3">
      <c r="A3917" s="20" t="s">
        <v>479</v>
      </c>
      <c r="B3917" s="21">
        <v>4718</v>
      </c>
      <c r="C3917" s="7"/>
      <c r="D3917" s="7"/>
    </row>
    <row r="3918" spans="1:4" x14ac:dyDescent="0.3">
      <c r="A3918" s="20" t="s">
        <v>205</v>
      </c>
      <c r="B3918" s="21">
        <v>3868</v>
      </c>
      <c r="C3918" s="7"/>
      <c r="D3918" s="7"/>
    </row>
    <row r="3919" spans="1:4" x14ac:dyDescent="0.3">
      <c r="A3919" s="20" t="s">
        <v>488</v>
      </c>
      <c r="B3919" s="21">
        <v>11250</v>
      </c>
      <c r="C3919" s="7"/>
      <c r="D3919" s="7"/>
    </row>
    <row r="3920" spans="1:4" x14ac:dyDescent="0.3">
      <c r="A3920" s="20" t="s">
        <v>194</v>
      </c>
      <c r="B3920" s="21">
        <v>21759</v>
      </c>
      <c r="C3920" s="7"/>
      <c r="D3920" s="7"/>
    </row>
    <row r="3921" spans="1:4" x14ac:dyDescent="0.3">
      <c r="A3921" s="20" t="s">
        <v>376</v>
      </c>
      <c r="B3921" s="21">
        <v>45540</v>
      </c>
      <c r="C3921" s="7"/>
      <c r="D3921" s="7"/>
    </row>
    <row r="3922" spans="1:4" x14ac:dyDescent="0.3">
      <c r="A3922" s="20" t="s">
        <v>326</v>
      </c>
      <c r="B3922" s="21">
        <v>42689</v>
      </c>
      <c r="C3922" s="7"/>
      <c r="D3922" s="7"/>
    </row>
    <row r="3923" spans="1:4" x14ac:dyDescent="0.3">
      <c r="A3923" s="20" t="s">
        <v>355</v>
      </c>
      <c r="B3923" s="21">
        <v>4231</v>
      </c>
      <c r="C3923" s="7"/>
      <c r="D3923" s="7"/>
    </row>
    <row r="3924" spans="1:4" x14ac:dyDescent="0.3">
      <c r="A3924" s="20" t="s">
        <v>441</v>
      </c>
      <c r="B3924" s="21">
        <v>31157</v>
      </c>
      <c r="C3924" s="7"/>
      <c r="D3924" s="7"/>
    </row>
    <row r="3925" spans="1:4" x14ac:dyDescent="0.3">
      <c r="A3925" s="20" t="s">
        <v>348</v>
      </c>
      <c r="B3925" s="21">
        <v>29556</v>
      </c>
      <c r="C3925" s="7"/>
      <c r="D3925" s="7"/>
    </row>
    <row r="3926" spans="1:4" x14ac:dyDescent="0.3">
      <c r="A3926" s="20" t="s">
        <v>422</v>
      </c>
      <c r="B3926" s="21">
        <v>21976</v>
      </c>
      <c r="C3926" s="7"/>
      <c r="D3926" s="7"/>
    </row>
    <row r="3927" spans="1:4" x14ac:dyDescent="0.3">
      <c r="A3927" s="20" t="s">
        <v>447</v>
      </c>
      <c r="B3927" s="21">
        <v>31191</v>
      </c>
      <c r="C3927" s="7"/>
      <c r="D3927" s="7"/>
    </row>
    <row r="3928" spans="1:4" x14ac:dyDescent="0.3">
      <c r="A3928" s="20" t="s">
        <v>400</v>
      </c>
      <c r="B3928" s="21">
        <v>40012</v>
      </c>
      <c r="C3928" s="7"/>
      <c r="D3928" s="7"/>
    </row>
    <row r="3929" spans="1:4" x14ac:dyDescent="0.3">
      <c r="A3929" s="20" t="s">
        <v>318</v>
      </c>
      <c r="B3929" s="21">
        <v>47976</v>
      </c>
      <c r="C3929" s="7"/>
      <c r="D3929" s="7"/>
    </row>
    <row r="3930" spans="1:4" x14ac:dyDescent="0.3">
      <c r="A3930" s="20" t="s">
        <v>273</v>
      </c>
      <c r="B3930" s="21">
        <v>21524</v>
      </c>
      <c r="C3930" s="7"/>
      <c r="D3930" s="7"/>
    </row>
    <row r="3931" spans="1:4" x14ac:dyDescent="0.3">
      <c r="A3931" s="20" t="s">
        <v>179</v>
      </c>
      <c r="B3931" s="21">
        <v>25442</v>
      </c>
      <c r="C3931" s="7"/>
      <c r="D3931" s="7"/>
    </row>
    <row r="3932" spans="1:4" x14ac:dyDescent="0.3">
      <c r="A3932" s="20" t="s">
        <v>359</v>
      </c>
      <c r="B3932" s="21">
        <v>28324</v>
      </c>
      <c r="C3932" s="7"/>
      <c r="D3932" s="7"/>
    </row>
    <row r="3933" spans="1:4" x14ac:dyDescent="0.3">
      <c r="A3933" s="20" t="s">
        <v>440</v>
      </c>
      <c r="B3933" s="21">
        <v>42884</v>
      </c>
      <c r="C3933" s="7"/>
      <c r="D3933" s="7"/>
    </row>
    <row r="3934" spans="1:4" x14ac:dyDescent="0.3">
      <c r="A3934" s="20" t="s">
        <v>168</v>
      </c>
      <c r="B3934" s="21">
        <v>25435</v>
      </c>
      <c r="C3934" s="7"/>
      <c r="D3934" s="7"/>
    </row>
    <row r="3935" spans="1:4" x14ac:dyDescent="0.3">
      <c r="A3935" s="20" t="s">
        <v>236</v>
      </c>
      <c r="B3935" s="21">
        <v>14303</v>
      </c>
      <c r="C3935" s="7"/>
      <c r="D3935" s="7"/>
    </row>
    <row r="3936" spans="1:4" x14ac:dyDescent="0.3">
      <c r="A3936" s="20" t="s">
        <v>194</v>
      </c>
      <c r="B3936" s="21">
        <v>34555</v>
      </c>
      <c r="C3936" s="7"/>
      <c r="D3936" s="7"/>
    </row>
    <row r="3937" spans="1:4" x14ac:dyDescent="0.3">
      <c r="A3937" s="20" t="s">
        <v>338</v>
      </c>
      <c r="B3937" s="21">
        <v>33405</v>
      </c>
      <c r="C3937" s="7"/>
      <c r="D3937" s="7"/>
    </row>
    <row r="3938" spans="1:4" x14ac:dyDescent="0.3">
      <c r="A3938" s="20" t="s">
        <v>305</v>
      </c>
      <c r="B3938" s="21">
        <v>19946</v>
      </c>
      <c r="C3938" s="7"/>
      <c r="D3938" s="7"/>
    </row>
    <row r="3939" spans="1:4" x14ac:dyDescent="0.3">
      <c r="A3939" s="20" t="s">
        <v>330</v>
      </c>
      <c r="B3939" s="21">
        <v>47078</v>
      </c>
      <c r="C3939" s="7"/>
      <c r="D3939" s="7"/>
    </row>
    <row r="3940" spans="1:4" x14ac:dyDescent="0.3">
      <c r="A3940" s="20" t="s">
        <v>355</v>
      </c>
      <c r="B3940" s="21">
        <v>6064</v>
      </c>
      <c r="C3940" s="7"/>
      <c r="D3940" s="7"/>
    </row>
    <row r="3941" spans="1:4" x14ac:dyDescent="0.3">
      <c r="A3941" s="20" t="s">
        <v>376</v>
      </c>
      <c r="B3941" s="21">
        <v>29790</v>
      </c>
      <c r="C3941" s="7"/>
      <c r="D3941" s="7"/>
    </row>
    <row r="3942" spans="1:4" x14ac:dyDescent="0.3">
      <c r="A3942" s="20" t="s">
        <v>369</v>
      </c>
      <c r="B3942" s="21">
        <v>24833</v>
      </c>
      <c r="C3942" s="7"/>
      <c r="D3942" s="7"/>
    </row>
    <row r="3943" spans="1:4" x14ac:dyDescent="0.3">
      <c r="A3943" s="20" t="s">
        <v>469</v>
      </c>
      <c r="B3943" s="21">
        <v>6719</v>
      </c>
      <c r="C3943" s="7"/>
      <c r="D3943" s="7"/>
    </row>
    <row r="3944" spans="1:4" x14ac:dyDescent="0.3">
      <c r="A3944" s="20" t="s">
        <v>245</v>
      </c>
      <c r="B3944" s="21">
        <v>37526</v>
      </c>
      <c r="C3944" s="7"/>
      <c r="D3944" s="7"/>
    </row>
    <row r="3945" spans="1:4" x14ac:dyDescent="0.3">
      <c r="A3945" s="20" t="s">
        <v>523</v>
      </c>
      <c r="B3945" s="21">
        <v>32919</v>
      </c>
      <c r="C3945" s="7"/>
      <c r="D3945" s="7"/>
    </row>
    <row r="3946" spans="1:4" x14ac:dyDescent="0.3">
      <c r="A3946" s="20" t="s">
        <v>419</v>
      </c>
      <c r="B3946" s="21">
        <v>27152</v>
      </c>
      <c r="C3946" s="7"/>
      <c r="D3946" s="7"/>
    </row>
    <row r="3947" spans="1:4" x14ac:dyDescent="0.3">
      <c r="A3947" s="20" t="s">
        <v>436</v>
      </c>
      <c r="B3947" s="21">
        <v>42100</v>
      </c>
      <c r="C3947" s="7"/>
      <c r="D3947" s="7"/>
    </row>
    <row r="3948" spans="1:4" x14ac:dyDescent="0.3">
      <c r="A3948" s="20" t="s">
        <v>515</v>
      </c>
      <c r="B3948" s="21">
        <v>44466</v>
      </c>
      <c r="C3948" s="7"/>
      <c r="D3948" s="7"/>
    </row>
    <row r="3949" spans="1:4" x14ac:dyDescent="0.3">
      <c r="A3949" s="20" t="s">
        <v>505</v>
      </c>
      <c r="B3949" s="21">
        <v>25403</v>
      </c>
      <c r="C3949" s="7"/>
      <c r="D3949" s="7"/>
    </row>
    <row r="3950" spans="1:4" x14ac:dyDescent="0.3">
      <c r="A3950" s="20" t="s">
        <v>479</v>
      </c>
      <c r="B3950" s="21">
        <v>17108</v>
      </c>
      <c r="C3950" s="7"/>
      <c r="D3950" s="7"/>
    </row>
    <row r="3951" spans="1:4" x14ac:dyDescent="0.3">
      <c r="A3951" s="20" t="s">
        <v>180</v>
      </c>
      <c r="B3951" s="21">
        <v>43530</v>
      </c>
      <c r="C3951" s="7"/>
      <c r="D3951" s="7"/>
    </row>
    <row r="3952" spans="1:4" x14ac:dyDescent="0.3">
      <c r="A3952" s="20" t="s">
        <v>387</v>
      </c>
      <c r="B3952" s="21">
        <v>44621</v>
      </c>
      <c r="C3952" s="7"/>
      <c r="D3952" s="7"/>
    </row>
    <row r="3953" spans="1:4" x14ac:dyDescent="0.3">
      <c r="A3953" s="20" t="s">
        <v>353</v>
      </c>
      <c r="B3953" s="21">
        <v>27801</v>
      </c>
      <c r="C3953" s="7"/>
      <c r="D3953" s="7"/>
    </row>
    <row r="3954" spans="1:4" x14ac:dyDescent="0.3">
      <c r="A3954" s="20" t="s">
        <v>457</v>
      </c>
      <c r="B3954" s="21">
        <v>44862</v>
      </c>
      <c r="C3954" s="7"/>
      <c r="D3954" s="7"/>
    </row>
    <row r="3955" spans="1:4" x14ac:dyDescent="0.3">
      <c r="A3955" s="20" t="s">
        <v>305</v>
      </c>
      <c r="B3955" s="21">
        <v>5337</v>
      </c>
      <c r="C3955" s="7"/>
      <c r="D3955" s="7"/>
    </row>
    <row r="3956" spans="1:4" x14ac:dyDescent="0.3">
      <c r="A3956" s="20" t="s">
        <v>510</v>
      </c>
      <c r="B3956" s="21">
        <v>6877</v>
      </c>
      <c r="C3956" s="7"/>
      <c r="D3956" s="7"/>
    </row>
    <row r="3957" spans="1:4" x14ac:dyDescent="0.3">
      <c r="A3957" s="20" t="s">
        <v>507</v>
      </c>
      <c r="B3957" s="21">
        <v>33454</v>
      </c>
      <c r="C3957" s="7"/>
      <c r="D3957" s="7"/>
    </row>
    <row r="3958" spans="1:4" x14ac:dyDescent="0.3">
      <c r="A3958" s="20" t="s">
        <v>415</v>
      </c>
      <c r="B3958" s="21">
        <v>29597</v>
      </c>
      <c r="C3958" s="7"/>
      <c r="D3958" s="7"/>
    </row>
    <row r="3959" spans="1:4" x14ac:dyDescent="0.3">
      <c r="A3959" s="20" t="s">
        <v>446</v>
      </c>
      <c r="B3959" s="21">
        <v>29044</v>
      </c>
      <c r="C3959" s="7"/>
      <c r="D3959" s="7"/>
    </row>
    <row r="3960" spans="1:4" x14ac:dyDescent="0.3">
      <c r="A3960" s="20" t="s">
        <v>467</v>
      </c>
      <c r="B3960" s="21">
        <v>33271</v>
      </c>
      <c r="C3960" s="7"/>
      <c r="D3960" s="7"/>
    </row>
    <row r="3961" spans="1:4" x14ac:dyDescent="0.3">
      <c r="A3961" s="20" t="s">
        <v>290</v>
      </c>
      <c r="B3961" s="21">
        <v>7889</v>
      </c>
      <c r="C3961" s="7"/>
      <c r="D3961" s="7"/>
    </row>
    <row r="3962" spans="1:4" x14ac:dyDescent="0.3">
      <c r="A3962" s="20" t="s">
        <v>194</v>
      </c>
      <c r="B3962" s="21">
        <v>10932</v>
      </c>
      <c r="C3962" s="7"/>
      <c r="D3962" s="7"/>
    </row>
    <row r="3963" spans="1:4" x14ac:dyDescent="0.3">
      <c r="A3963" s="20" t="s">
        <v>227</v>
      </c>
      <c r="B3963" s="21">
        <v>35642</v>
      </c>
      <c r="C3963" s="7"/>
      <c r="D3963" s="7"/>
    </row>
    <row r="3964" spans="1:4" x14ac:dyDescent="0.3">
      <c r="A3964" s="20" t="s">
        <v>369</v>
      </c>
      <c r="B3964" s="21">
        <v>2698</v>
      </c>
      <c r="C3964" s="7"/>
      <c r="D3964" s="7"/>
    </row>
    <row r="3965" spans="1:4" x14ac:dyDescent="0.3">
      <c r="A3965" s="20" t="s">
        <v>392</v>
      </c>
      <c r="B3965" s="21">
        <v>940</v>
      </c>
      <c r="C3965" s="7"/>
      <c r="D3965" s="7"/>
    </row>
    <row r="3966" spans="1:4" x14ac:dyDescent="0.3">
      <c r="A3966" s="20" t="s">
        <v>267</v>
      </c>
      <c r="B3966" s="21">
        <v>21191</v>
      </c>
      <c r="C3966" s="7"/>
      <c r="D3966" s="7"/>
    </row>
    <row r="3967" spans="1:4" x14ac:dyDescent="0.3">
      <c r="A3967" s="20" t="s">
        <v>374</v>
      </c>
      <c r="B3967" s="21">
        <v>24957</v>
      </c>
      <c r="C3967" s="7"/>
      <c r="D3967" s="7"/>
    </row>
    <row r="3968" spans="1:4" x14ac:dyDescent="0.3">
      <c r="A3968" s="20" t="s">
        <v>319</v>
      </c>
      <c r="B3968" s="21">
        <v>48694</v>
      </c>
      <c r="C3968" s="7"/>
      <c r="D3968" s="7"/>
    </row>
    <row r="3969" spans="1:4" x14ac:dyDescent="0.3">
      <c r="A3969" s="20" t="s">
        <v>166</v>
      </c>
      <c r="B3969" s="21">
        <v>46303</v>
      </c>
      <c r="C3969" s="7"/>
      <c r="D3969" s="7"/>
    </row>
    <row r="3970" spans="1:4" x14ac:dyDescent="0.3">
      <c r="A3970" s="20" t="s">
        <v>370</v>
      </c>
      <c r="B3970" s="21">
        <v>43775</v>
      </c>
      <c r="C3970" s="7"/>
      <c r="D3970" s="7"/>
    </row>
    <row r="3971" spans="1:4" x14ac:dyDescent="0.3">
      <c r="A3971" s="20" t="s">
        <v>366</v>
      </c>
      <c r="B3971" s="21">
        <v>46154</v>
      </c>
      <c r="C3971" s="7"/>
      <c r="D3971" s="7"/>
    </row>
    <row r="3972" spans="1:4" x14ac:dyDescent="0.3">
      <c r="A3972" s="20" t="s">
        <v>437</v>
      </c>
      <c r="B3972" s="21">
        <v>21094</v>
      </c>
      <c r="C3972" s="7"/>
      <c r="D3972" s="7"/>
    </row>
    <row r="3973" spans="1:4" x14ac:dyDescent="0.3">
      <c r="A3973" s="20" t="s">
        <v>417</v>
      </c>
      <c r="B3973" s="21">
        <v>7184</v>
      </c>
      <c r="C3973" s="7"/>
      <c r="D3973" s="7"/>
    </row>
    <row r="3974" spans="1:4" x14ac:dyDescent="0.3">
      <c r="A3974" s="20" t="s">
        <v>436</v>
      </c>
      <c r="B3974" s="21">
        <v>33071</v>
      </c>
      <c r="C3974" s="7"/>
      <c r="D3974" s="7"/>
    </row>
    <row r="3975" spans="1:4" x14ac:dyDescent="0.3">
      <c r="A3975" s="20" t="s">
        <v>328</v>
      </c>
      <c r="B3975" s="21">
        <v>23947</v>
      </c>
      <c r="C3975" s="7"/>
      <c r="D3975" s="7"/>
    </row>
    <row r="3976" spans="1:4" x14ac:dyDescent="0.3">
      <c r="A3976" s="20" t="s">
        <v>388</v>
      </c>
      <c r="B3976" s="21">
        <v>16431</v>
      </c>
      <c r="C3976" s="7"/>
      <c r="D3976" s="7"/>
    </row>
    <row r="3977" spans="1:4" x14ac:dyDescent="0.3">
      <c r="A3977" s="20" t="s">
        <v>322</v>
      </c>
      <c r="B3977" s="21">
        <v>31612</v>
      </c>
      <c r="C3977" s="7"/>
      <c r="D3977" s="7"/>
    </row>
    <row r="3978" spans="1:4" x14ac:dyDescent="0.3">
      <c r="A3978" s="20" t="s">
        <v>179</v>
      </c>
      <c r="B3978" s="21">
        <v>8222</v>
      </c>
      <c r="C3978" s="7"/>
      <c r="D3978" s="7"/>
    </row>
    <row r="3979" spans="1:4" x14ac:dyDescent="0.3">
      <c r="A3979" s="20" t="s">
        <v>307</v>
      </c>
      <c r="B3979" s="21">
        <v>26340</v>
      </c>
      <c r="C3979" s="7"/>
      <c r="D3979" s="7"/>
    </row>
    <row r="3980" spans="1:4" x14ac:dyDescent="0.3">
      <c r="A3980" s="20" t="s">
        <v>193</v>
      </c>
      <c r="B3980" s="21">
        <v>17833</v>
      </c>
      <c r="C3980" s="7"/>
      <c r="D3980" s="7"/>
    </row>
    <row r="3981" spans="1:4" x14ac:dyDescent="0.3">
      <c r="A3981" s="20" t="s">
        <v>343</v>
      </c>
      <c r="B3981" s="21">
        <v>15619</v>
      </c>
      <c r="C3981" s="7"/>
      <c r="D3981" s="7"/>
    </row>
    <row r="3982" spans="1:4" x14ac:dyDescent="0.3">
      <c r="A3982" s="20" t="s">
        <v>402</v>
      </c>
      <c r="B3982" s="21">
        <v>25388</v>
      </c>
      <c r="C3982" s="7"/>
      <c r="D3982" s="7"/>
    </row>
    <row r="3983" spans="1:4" x14ac:dyDescent="0.3">
      <c r="A3983" s="20" t="s">
        <v>184</v>
      </c>
      <c r="B3983" s="21">
        <v>22991</v>
      </c>
      <c r="C3983" s="7"/>
      <c r="D3983" s="7"/>
    </row>
    <row r="3984" spans="1:4" x14ac:dyDescent="0.3">
      <c r="A3984" s="20" t="s">
        <v>528</v>
      </c>
      <c r="B3984" s="21">
        <v>321</v>
      </c>
      <c r="C3984" s="7"/>
      <c r="D3984" s="7"/>
    </row>
    <row r="3985" spans="1:4" x14ac:dyDescent="0.3">
      <c r="A3985" s="20" t="s">
        <v>167</v>
      </c>
      <c r="B3985" s="21">
        <v>4957</v>
      </c>
      <c r="C3985" s="7"/>
      <c r="D3985" s="7"/>
    </row>
    <row r="3986" spans="1:4" x14ac:dyDescent="0.3">
      <c r="A3986" s="20" t="s">
        <v>370</v>
      </c>
      <c r="B3986" s="21">
        <v>31031</v>
      </c>
      <c r="C3986" s="7"/>
      <c r="D3986" s="7"/>
    </row>
    <row r="3987" spans="1:4" x14ac:dyDescent="0.3">
      <c r="A3987" s="20" t="s">
        <v>421</v>
      </c>
      <c r="B3987" s="21">
        <v>12172</v>
      </c>
      <c r="C3987" s="7"/>
      <c r="D3987" s="7"/>
    </row>
    <row r="3988" spans="1:4" x14ac:dyDescent="0.3">
      <c r="A3988" s="20" t="s">
        <v>513</v>
      </c>
      <c r="B3988" s="21">
        <v>21115</v>
      </c>
      <c r="C3988" s="7"/>
      <c r="D3988" s="7"/>
    </row>
    <row r="3989" spans="1:4" x14ac:dyDescent="0.3">
      <c r="A3989" s="20" t="s">
        <v>406</v>
      </c>
      <c r="B3989" s="21">
        <v>27002</v>
      </c>
      <c r="C3989" s="7"/>
      <c r="D3989" s="7"/>
    </row>
    <row r="3990" spans="1:4" x14ac:dyDescent="0.3">
      <c r="A3990" s="20" t="s">
        <v>309</v>
      </c>
      <c r="B3990" s="21">
        <v>40325</v>
      </c>
      <c r="C3990" s="7"/>
      <c r="D3990" s="7"/>
    </row>
    <row r="3991" spans="1:4" x14ac:dyDescent="0.3">
      <c r="A3991" s="20" t="s">
        <v>422</v>
      </c>
      <c r="B3991" s="21">
        <v>33677</v>
      </c>
      <c r="C3991" s="7"/>
      <c r="D3991" s="7"/>
    </row>
    <row r="3992" spans="1:4" x14ac:dyDescent="0.3">
      <c r="A3992" s="20" t="s">
        <v>520</v>
      </c>
      <c r="B3992" s="21">
        <v>38323</v>
      </c>
      <c r="C3992" s="7"/>
      <c r="D3992" s="7"/>
    </row>
    <row r="3993" spans="1:4" x14ac:dyDescent="0.3">
      <c r="A3993" s="20" t="s">
        <v>455</v>
      </c>
      <c r="B3993" s="21">
        <v>7939</v>
      </c>
      <c r="C3993" s="7"/>
      <c r="D3993" s="7"/>
    </row>
    <row r="3994" spans="1:4" x14ac:dyDescent="0.3">
      <c r="A3994" s="20" t="s">
        <v>178</v>
      </c>
      <c r="B3994" s="21">
        <v>14213</v>
      </c>
      <c r="C3994" s="7"/>
      <c r="D3994" s="7"/>
    </row>
    <row r="3995" spans="1:4" x14ac:dyDescent="0.3">
      <c r="A3995" s="20" t="s">
        <v>427</v>
      </c>
      <c r="B3995" s="21">
        <v>20316</v>
      </c>
      <c r="C3995" s="7"/>
      <c r="D3995" s="7"/>
    </row>
    <row r="3996" spans="1:4" x14ac:dyDescent="0.3">
      <c r="A3996" s="20" t="s">
        <v>533</v>
      </c>
      <c r="B3996" s="21">
        <v>9211</v>
      </c>
      <c r="C3996" s="7"/>
      <c r="D3996" s="7"/>
    </row>
    <row r="3997" spans="1:4" x14ac:dyDescent="0.3">
      <c r="A3997" s="20" t="s">
        <v>304</v>
      </c>
      <c r="B3997" s="21">
        <v>36858</v>
      </c>
      <c r="C3997" s="7"/>
      <c r="D3997" s="7"/>
    </row>
    <row r="3998" spans="1:4" x14ac:dyDescent="0.3">
      <c r="A3998" s="20" t="s">
        <v>534</v>
      </c>
      <c r="B3998" s="21">
        <v>1568</v>
      </c>
      <c r="C3998" s="7"/>
      <c r="D3998" s="7"/>
    </row>
    <row r="3999" spans="1:4" x14ac:dyDescent="0.3">
      <c r="A3999" s="20" t="s">
        <v>288</v>
      </c>
      <c r="B3999" s="21">
        <v>20186</v>
      </c>
      <c r="C3999" s="7"/>
      <c r="D3999" s="7"/>
    </row>
    <row r="4000" spans="1:4" x14ac:dyDescent="0.3">
      <c r="A4000" s="20" t="s">
        <v>484</v>
      </c>
      <c r="B4000" s="21">
        <v>2508</v>
      </c>
      <c r="C4000" s="7"/>
      <c r="D4000" s="7"/>
    </row>
    <row r="4001" spans="1:4" x14ac:dyDescent="0.3">
      <c r="A4001" s="20" t="s">
        <v>347</v>
      </c>
      <c r="B4001" s="21">
        <v>22416</v>
      </c>
      <c r="C4001" s="7"/>
      <c r="D4001" s="7"/>
    </row>
    <row r="4002" spans="1:4" x14ac:dyDescent="0.3">
      <c r="A4002" s="20" t="s">
        <v>152</v>
      </c>
      <c r="B4002" s="21">
        <v>1927</v>
      </c>
      <c r="C4002" s="7"/>
      <c r="D4002" s="7"/>
    </row>
    <row r="4003" spans="1:4" x14ac:dyDescent="0.3">
      <c r="A4003" s="20" t="s">
        <v>433</v>
      </c>
      <c r="B4003" s="21">
        <v>11269</v>
      </c>
      <c r="C4003" s="7"/>
      <c r="D4003" s="7"/>
    </row>
    <row r="4004" spans="1:4" x14ac:dyDescent="0.3">
      <c r="A4004" s="20" t="s">
        <v>287</v>
      </c>
      <c r="B4004" s="21">
        <v>8860</v>
      </c>
      <c r="C4004" s="7"/>
      <c r="D4004" s="7"/>
    </row>
    <row r="4005" spans="1:4" x14ac:dyDescent="0.3">
      <c r="A4005" s="20" t="s">
        <v>379</v>
      </c>
      <c r="B4005" s="21">
        <v>42388</v>
      </c>
      <c r="C4005" s="7"/>
      <c r="D4005" s="7"/>
    </row>
    <row r="4006" spans="1:4" x14ac:dyDescent="0.3">
      <c r="A4006" s="20" t="s">
        <v>515</v>
      </c>
      <c r="B4006" s="21">
        <v>28595</v>
      </c>
      <c r="C4006" s="7"/>
      <c r="D4006" s="7"/>
    </row>
    <row r="4007" spans="1:4" x14ac:dyDescent="0.3">
      <c r="A4007" s="20" t="s">
        <v>523</v>
      </c>
      <c r="B4007" s="21">
        <v>41957</v>
      </c>
      <c r="C4007" s="7"/>
      <c r="D4007" s="7"/>
    </row>
    <row r="4008" spans="1:4" x14ac:dyDescent="0.3">
      <c r="A4008" s="20" t="s">
        <v>152</v>
      </c>
      <c r="B4008" s="21">
        <v>28768</v>
      </c>
      <c r="C4008" s="7"/>
      <c r="D4008" s="7"/>
    </row>
    <row r="4009" spans="1:4" x14ac:dyDescent="0.3">
      <c r="A4009" s="20" t="s">
        <v>199</v>
      </c>
      <c r="B4009" s="21">
        <v>19048</v>
      </c>
      <c r="C4009" s="7"/>
      <c r="D4009" s="7"/>
    </row>
    <row r="4010" spans="1:4" x14ac:dyDescent="0.3">
      <c r="A4010" s="20" t="s">
        <v>160</v>
      </c>
      <c r="B4010" s="21">
        <v>38499</v>
      </c>
      <c r="C4010" s="7"/>
      <c r="D4010" s="7"/>
    </row>
    <row r="4011" spans="1:4" x14ac:dyDescent="0.3">
      <c r="A4011" s="20" t="s">
        <v>152</v>
      </c>
      <c r="B4011" s="21">
        <v>12386</v>
      </c>
      <c r="C4011" s="7"/>
      <c r="D4011" s="7"/>
    </row>
    <row r="4012" spans="1:4" x14ac:dyDescent="0.3">
      <c r="A4012" s="20" t="s">
        <v>481</v>
      </c>
      <c r="B4012" s="21">
        <v>28413</v>
      </c>
      <c r="C4012" s="7"/>
      <c r="D4012" s="7"/>
    </row>
    <row r="4013" spans="1:4" x14ac:dyDescent="0.3">
      <c r="A4013" s="20" t="s">
        <v>260</v>
      </c>
      <c r="B4013" s="21">
        <v>34106</v>
      </c>
      <c r="C4013" s="7"/>
      <c r="D4013" s="7"/>
    </row>
    <row r="4014" spans="1:4" x14ac:dyDescent="0.3">
      <c r="A4014" s="20" t="s">
        <v>341</v>
      </c>
      <c r="B4014" s="21">
        <v>4219</v>
      </c>
      <c r="C4014" s="7"/>
      <c r="D4014" s="7"/>
    </row>
    <row r="4015" spans="1:4" x14ac:dyDescent="0.3">
      <c r="A4015" s="20" t="s">
        <v>358</v>
      </c>
      <c r="B4015" s="21">
        <v>44047</v>
      </c>
      <c r="C4015" s="7"/>
      <c r="D4015" s="7"/>
    </row>
    <row r="4016" spans="1:4" x14ac:dyDescent="0.3">
      <c r="A4016" s="20" t="s">
        <v>258</v>
      </c>
      <c r="B4016" s="21">
        <v>27199</v>
      </c>
      <c r="C4016" s="7"/>
      <c r="D4016" s="7"/>
    </row>
    <row r="4017" spans="1:4" x14ac:dyDescent="0.3">
      <c r="A4017" s="20" t="s">
        <v>465</v>
      </c>
      <c r="B4017" s="21">
        <v>6009</v>
      </c>
      <c r="C4017" s="7"/>
      <c r="D4017" s="7"/>
    </row>
    <row r="4018" spans="1:4" x14ac:dyDescent="0.3">
      <c r="A4018" s="20" t="s">
        <v>215</v>
      </c>
      <c r="B4018" s="21">
        <v>41340</v>
      </c>
      <c r="C4018" s="7"/>
      <c r="D4018" s="7"/>
    </row>
    <row r="4019" spans="1:4" x14ac:dyDescent="0.3">
      <c r="A4019" s="20" t="s">
        <v>509</v>
      </c>
      <c r="B4019" s="21">
        <v>10663</v>
      </c>
      <c r="C4019" s="7"/>
      <c r="D4019" s="7"/>
    </row>
    <row r="4020" spans="1:4" x14ac:dyDescent="0.3">
      <c r="A4020" s="20" t="s">
        <v>417</v>
      </c>
      <c r="B4020" s="21">
        <v>12396</v>
      </c>
      <c r="C4020" s="7"/>
      <c r="D4020" s="7"/>
    </row>
    <row r="4021" spans="1:4" x14ac:dyDescent="0.3">
      <c r="A4021" s="20" t="s">
        <v>173</v>
      </c>
      <c r="B4021" s="21">
        <v>1064</v>
      </c>
      <c r="C4021" s="7"/>
      <c r="D4021" s="7"/>
    </row>
    <row r="4022" spans="1:4" x14ac:dyDescent="0.3">
      <c r="A4022" s="20" t="s">
        <v>502</v>
      </c>
      <c r="B4022" s="21">
        <v>44944</v>
      </c>
      <c r="C4022" s="7"/>
      <c r="D4022" s="7"/>
    </row>
    <row r="4023" spans="1:4" x14ac:dyDescent="0.3">
      <c r="A4023" s="20" t="s">
        <v>417</v>
      </c>
      <c r="B4023" s="21">
        <v>2650</v>
      </c>
      <c r="C4023" s="7"/>
      <c r="D4023" s="7"/>
    </row>
    <row r="4024" spans="1:4" x14ac:dyDescent="0.3">
      <c r="A4024" s="20" t="s">
        <v>252</v>
      </c>
      <c r="B4024" s="21">
        <v>2543</v>
      </c>
      <c r="C4024" s="7"/>
      <c r="D4024" s="7"/>
    </row>
    <row r="4025" spans="1:4" x14ac:dyDescent="0.3">
      <c r="A4025" s="20" t="s">
        <v>252</v>
      </c>
      <c r="B4025" s="21">
        <v>32701</v>
      </c>
      <c r="C4025" s="7"/>
      <c r="D4025" s="7"/>
    </row>
    <row r="4026" spans="1:4" x14ac:dyDescent="0.3">
      <c r="A4026" s="20" t="s">
        <v>250</v>
      </c>
      <c r="B4026" s="21">
        <v>27593</v>
      </c>
      <c r="C4026" s="7"/>
      <c r="D4026" s="7"/>
    </row>
    <row r="4027" spans="1:4" x14ac:dyDescent="0.3">
      <c r="A4027" s="20" t="s">
        <v>475</v>
      </c>
      <c r="B4027" s="21">
        <v>1628</v>
      </c>
      <c r="C4027" s="7"/>
      <c r="D4027" s="7"/>
    </row>
    <row r="4028" spans="1:4" x14ac:dyDescent="0.3">
      <c r="A4028" s="20" t="s">
        <v>456</v>
      </c>
      <c r="B4028" s="21">
        <v>34350</v>
      </c>
      <c r="C4028" s="7"/>
      <c r="D4028" s="7"/>
    </row>
    <row r="4029" spans="1:4" x14ac:dyDescent="0.3">
      <c r="A4029" s="20" t="s">
        <v>343</v>
      </c>
      <c r="B4029" s="21">
        <v>1619</v>
      </c>
      <c r="C4029" s="7"/>
      <c r="D4029" s="7"/>
    </row>
    <row r="4030" spans="1:4" x14ac:dyDescent="0.3">
      <c r="A4030" s="20" t="s">
        <v>356</v>
      </c>
      <c r="B4030" s="21">
        <v>20064</v>
      </c>
      <c r="C4030" s="7"/>
      <c r="D4030" s="7"/>
    </row>
    <row r="4031" spans="1:4" x14ac:dyDescent="0.3">
      <c r="A4031" s="20" t="s">
        <v>185</v>
      </c>
      <c r="B4031" s="21">
        <v>5257</v>
      </c>
      <c r="C4031" s="7"/>
      <c r="D4031" s="7"/>
    </row>
    <row r="4032" spans="1:4" x14ac:dyDescent="0.3">
      <c r="A4032" s="20" t="s">
        <v>460</v>
      </c>
      <c r="B4032" s="21">
        <v>30194</v>
      </c>
      <c r="C4032" s="7"/>
      <c r="D4032" s="7"/>
    </row>
    <row r="4033" spans="1:4" x14ac:dyDescent="0.3">
      <c r="A4033" s="20" t="s">
        <v>337</v>
      </c>
      <c r="B4033" s="21">
        <v>30646</v>
      </c>
      <c r="C4033" s="7"/>
      <c r="D4033" s="7"/>
    </row>
    <row r="4034" spans="1:4" x14ac:dyDescent="0.3">
      <c r="A4034" s="20" t="s">
        <v>495</v>
      </c>
      <c r="B4034" s="21">
        <v>43803</v>
      </c>
      <c r="C4034" s="7"/>
      <c r="D4034" s="7"/>
    </row>
    <row r="4035" spans="1:4" x14ac:dyDescent="0.3">
      <c r="A4035" s="20" t="s">
        <v>182</v>
      </c>
      <c r="B4035" s="21">
        <v>20084</v>
      </c>
      <c r="C4035" s="7"/>
      <c r="D4035" s="7"/>
    </row>
    <row r="4036" spans="1:4" x14ac:dyDescent="0.3">
      <c r="A4036" s="20" t="s">
        <v>311</v>
      </c>
      <c r="B4036" s="21">
        <v>12551</v>
      </c>
      <c r="C4036" s="7"/>
      <c r="D4036" s="7"/>
    </row>
    <row r="4037" spans="1:4" x14ac:dyDescent="0.3">
      <c r="A4037" s="20" t="s">
        <v>247</v>
      </c>
      <c r="B4037" s="21">
        <v>2371</v>
      </c>
      <c r="C4037" s="7"/>
      <c r="D4037" s="7"/>
    </row>
    <row r="4038" spans="1:4" x14ac:dyDescent="0.3">
      <c r="A4038" s="20" t="s">
        <v>309</v>
      </c>
      <c r="B4038" s="21">
        <v>26380</v>
      </c>
      <c r="C4038" s="7"/>
      <c r="D4038" s="7"/>
    </row>
    <row r="4039" spans="1:4" x14ac:dyDescent="0.3">
      <c r="A4039" s="20" t="s">
        <v>176</v>
      </c>
      <c r="B4039" s="21">
        <v>3890</v>
      </c>
      <c r="C4039" s="7"/>
      <c r="D4039" s="7"/>
    </row>
    <row r="4040" spans="1:4" x14ac:dyDescent="0.3">
      <c r="A4040" s="20" t="s">
        <v>198</v>
      </c>
      <c r="B4040" s="21">
        <v>13812</v>
      </c>
      <c r="C4040" s="7"/>
      <c r="D4040" s="7"/>
    </row>
    <row r="4041" spans="1:4" x14ac:dyDescent="0.3">
      <c r="A4041" s="20" t="s">
        <v>334</v>
      </c>
      <c r="B4041" s="21">
        <v>5954</v>
      </c>
      <c r="C4041" s="7"/>
      <c r="D4041" s="7"/>
    </row>
    <row r="4042" spans="1:4" x14ac:dyDescent="0.3">
      <c r="A4042" s="20" t="s">
        <v>353</v>
      </c>
      <c r="B4042" s="21">
        <v>24832</v>
      </c>
      <c r="C4042" s="7"/>
      <c r="D4042" s="7"/>
    </row>
    <row r="4043" spans="1:4" x14ac:dyDescent="0.3">
      <c r="A4043" s="20" t="s">
        <v>469</v>
      </c>
      <c r="B4043" s="21">
        <v>37014</v>
      </c>
      <c r="C4043" s="7"/>
      <c r="D4043" s="7"/>
    </row>
    <row r="4044" spans="1:4" x14ac:dyDescent="0.3">
      <c r="A4044" s="20" t="s">
        <v>285</v>
      </c>
      <c r="B4044" s="21">
        <v>6590</v>
      </c>
      <c r="C4044" s="7"/>
      <c r="D4044" s="7"/>
    </row>
    <row r="4045" spans="1:4" x14ac:dyDescent="0.3">
      <c r="A4045" s="20" t="s">
        <v>443</v>
      </c>
      <c r="B4045" s="21">
        <v>33420</v>
      </c>
      <c r="C4045" s="7"/>
      <c r="D4045" s="7"/>
    </row>
    <row r="4046" spans="1:4" x14ac:dyDescent="0.3">
      <c r="A4046" s="20" t="s">
        <v>228</v>
      </c>
      <c r="B4046" s="21">
        <v>18073</v>
      </c>
      <c r="C4046" s="7"/>
      <c r="D4046" s="7"/>
    </row>
    <row r="4047" spans="1:4" x14ac:dyDescent="0.3">
      <c r="A4047" s="20" t="s">
        <v>448</v>
      </c>
      <c r="B4047" s="21">
        <v>22437</v>
      </c>
      <c r="C4047" s="7"/>
      <c r="D4047" s="7"/>
    </row>
    <row r="4048" spans="1:4" x14ac:dyDescent="0.3">
      <c r="A4048" s="20" t="s">
        <v>402</v>
      </c>
      <c r="B4048" s="21">
        <v>7570</v>
      </c>
      <c r="C4048" s="7"/>
      <c r="D4048" s="7"/>
    </row>
    <row r="4049" spans="1:4" x14ac:dyDescent="0.3">
      <c r="A4049" s="20" t="s">
        <v>212</v>
      </c>
      <c r="B4049" s="21">
        <v>42745</v>
      </c>
      <c r="C4049" s="7"/>
      <c r="D4049" s="7"/>
    </row>
    <row r="4050" spans="1:4" x14ac:dyDescent="0.3">
      <c r="A4050" s="20" t="s">
        <v>519</v>
      </c>
      <c r="B4050" s="21">
        <v>2937</v>
      </c>
      <c r="C4050" s="7"/>
      <c r="D4050" s="7"/>
    </row>
    <row r="4051" spans="1:4" x14ac:dyDescent="0.3">
      <c r="A4051" s="20" t="s">
        <v>229</v>
      </c>
      <c r="B4051" s="21">
        <v>3211</v>
      </c>
      <c r="C4051" s="7"/>
      <c r="D4051" s="7"/>
    </row>
    <row r="4052" spans="1:4" x14ac:dyDescent="0.3">
      <c r="A4052" s="20" t="s">
        <v>185</v>
      </c>
      <c r="B4052" s="21">
        <v>23080</v>
      </c>
      <c r="C4052" s="7"/>
      <c r="D4052" s="7"/>
    </row>
    <row r="4053" spans="1:4" x14ac:dyDescent="0.3">
      <c r="A4053" s="20" t="s">
        <v>402</v>
      </c>
      <c r="B4053" s="21">
        <v>19767</v>
      </c>
      <c r="C4053" s="7"/>
      <c r="D4053" s="7"/>
    </row>
    <row r="4054" spans="1:4" x14ac:dyDescent="0.3">
      <c r="A4054" s="20" t="s">
        <v>326</v>
      </c>
      <c r="B4054" s="21">
        <v>30706</v>
      </c>
      <c r="C4054" s="7"/>
      <c r="D4054" s="7"/>
    </row>
    <row r="4055" spans="1:4" x14ac:dyDescent="0.3">
      <c r="A4055" s="20" t="s">
        <v>213</v>
      </c>
      <c r="B4055" s="21">
        <v>27652</v>
      </c>
      <c r="C4055" s="7"/>
      <c r="D4055" s="7"/>
    </row>
    <row r="4056" spans="1:4" x14ac:dyDescent="0.3">
      <c r="A4056" s="20" t="s">
        <v>180</v>
      </c>
      <c r="B4056" s="21">
        <v>43364</v>
      </c>
      <c r="C4056" s="7"/>
      <c r="D4056" s="7"/>
    </row>
    <row r="4057" spans="1:4" x14ac:dyDescent="0.3">
      <c r="A4057" s="20" t="s">
        <v>232</v>
      </c>
      <c r="B4057" s="21">
        <v>42442</v>
      </c>
      <c r="C4057" s="7"/>
      <c r="D4057" s="7"/>
    </row>
    <row r="4058" spans="1:4" x14ac:dyDescent="0.3">
      <c r="A4058" s="20" t="s">
        <v>239</v>
      </c>
      <c r="B4058" s="21">
        <v>20512</v>
      </c>
      <c r="C4058" s="7"/>
      <c r="D4058" s="7"/>
    </row>
    <row r="4059" spans="1:4" x14ac:dyDescent="0.3">
      <c r="A4059" s="20" t="s">
        <v>527</v>
      </c>
      <c r="B4059" s="21">
        <v>3470</v>
      </c>
      <c r="C4059" s="7"/>
      <c r="D4059" s="7"/>
    </row>
    <row r="4060" spans="1:4" x14ac:dyDescent="0.3">
      <c r="A4060" s="20" t="s">
        <v>533</v>
      </c>
      <c r="B4060" s="21">
        <v>32697</v>
      </c>
      <c r="C4060" s="7"/>
      <c r="D4060" s="7"/>
    </row>
    <row r="4061" spans="1:4" x14ac:dyDescent="0.3">
      <c r="A4061" s="20" t="s">
        <v>186</v>
      </c>
      <c r="B4061" s="21">
        <v>6095</v>
      </c>
      <c r="C4061" s="7"/>
      <c r="D4061" s="7"/>
    </row>
    <row r="4062" spans="1:4" x14ac:dyDescent="0.3">
      <c r="A4062" s="20" t="s">
        <v>245</v>
      </c>
      <c r="B4062" s="21">
        <v>43456</v>
      </c>
      <c r="C4062" s="7"/>
      <c r="D4062" s="7"/>
    </row>
    <row r="4063" spans="1:4" x14ac:dyDescent="0.3">
      <c r="A4063" s="20" t="s">
        <v>344</v>
      </c>
      <c r="B4063" s="21">
        <v>12029</v>
      </c>
      <c r="C4063" s="7"/>
      <c r="D4063" s="7"/>
    </row>
    <row r="4064" spans="1:4" x14ac:dyDescent="0.3">
      <c r="A4064" s="20" t="s">
        <v>323</v>
      </c>
      <c r="B4064" s="21">
        <v>41701</v>
      </c>
      <c r="C4064" s="7"/>
      <c r="D4064" s="7"/>
    </row>
    <row r="4065" spans="1:4" x14ac:dyDescent="0.3">
      <c r="A4065" s="20" t="s">
        <v>235</v>
      </c>
      <c r="B4065" s="21">
        <v>36205</v>
      </c>
      <c r="C4065" s="7"/>
      <c r="D4065" s="7"/>
    </row>
    <row r="4066" spans="1:4" x14ac:dyDescent="0.3">
      <c r="A4066" s="20" t="s">
        <v>210</v>
      </c>
      <c r="B4066" s="21">
        <v>31669</v>
      </c>
      <c r="C4066" s="7"/>
      <c r="D4066" s="7"/>
    </row>
    <row r="4067" spans="1:4" x14ac:dyDescent="0.3">
      <c r="A4067" s="20" t="s">
        <v>431</v>
      </c>
      <c r="B4067" s="21">
        <v>44744</v>
      </c>
      <c r="C4067" s="7"/>
      <c r="D4067" s="7"/>
    </row>
    <row r="4068" spans="1:4" x14ac:dyDescent="0.3">
      <c r="A4068" s="20" t="s">
        <v>488</v>
      </c>
      <c r="B4068" s="21">
        <v>5844</v>
      </c>
      <c r="C4068" s="7"/>
      <c r="D4068" s="7"/>
    </row>
    <row r="4069" spans="1:4" x14ac:dyDescent="0.3">
      <c r="A4069" s="20" t="s">
        <v>388</v>
      </c>
      <c r="B4069" s="21">
        <v>21980</v>
      </c>
      <c r="C4069" s="7"/>
      <c r="D4069" s="7"/>
    </row>
    <row r="4070" spans="1:4" x14ac:dyDescent="0.3">
      <c r="A4070" s="20" t="s">
        <v>362</v>
      </c>
      <c r="B4070" s="21">
        <v>47086</v>
      </c>
      <c r="C4070" s="7"/>
      <c r="D4070" s="7"/>
    </row>
    <row r="4071" spans="1:4" x14ac:dyDescent="0.3">
      <c r="A4071" s="20" t="s">
        <v>378</v>
      </c>
      <c r="B4071" s="21">
        <v>46911</v>
      </c>
      <c r="C4071" s="7"/>
      <c r="D4071" s="7"/>
    </row>
    <row r="4072" spans="1:4" x14ac:dyDescent="0.3">
      <c r="A4072" s="20" t="s">
        <v>301</v>
      </c>
      <c r="B4072" s="21">
        <v>7389</v>
      </c>
      <c r="C4072" s="7"/>
      <c r="D4072" s="7"/>
    </row>
    <row r="4073" spans="1:4" x14ac:dyDescent="0.3">
      <c r="A4073" s="20" t="s">
        <v>462</v>
      </c>
      <c r="B4073" s="21">
        <v>41536</v>
      </c>
      <c r="C4073" s="7"/>
      <c r="D4073" s="7"/>
    </row>
    <row r="4074" spans="1:4" x14ac:dyDescent="0.3">
      <c r="A4074" s="20" t="s">
        <v>194</v>
      </c>
      <c r="B4074" s="21">
        <v>1060</v>
      </c>
      <c r="C4074" s="7"/>
      <c r="D4074" s="7"/>
    </row>
    <row r="4075" spans="1:4" x14ac:dyDescent="0.3">
      <c r="A4075" s="20" t="s">
        <v>290</v>
      </c>
      <c r="B4075" s="21">
        <v>19918</v>
      </c>
      <c r="C4075" s="7"/>
      <c r="D4075" s="7"/>
    </row>
    <row r="4076" spans="1:4" x14ac:dyDescent="0.3">
      <c r="A4076" s="20" t="s">
        <v>443</v>
      </c>
      <c r="B4076" s="21">
        <v>33105</v>
      </c>
      <c r="C4076" s="7"/>
      <c r="D4076" s="7"/>
    </row>
    <row r="4077" spans="1:4" x14ac:dyDescent="0.3">
      <c r="A4077" s="20" t="s">
        <v>525</v>
      </c>
      <c r="B4077" s="21">
        <v>36307</v>
      </c>
      <c r="C4077" s="7"/>
      <c r="D4077" s="7"/>
    </row>
    <row r="4078" spans="1:4" x14ac:dyDescent="0.3">
      <c r="A4078" s="20" t="s">
        <v>307</v>
      </c>
      <c r="B4078" s="21">
        <v>48012</v>
      </c>
      <c r="C4078" s="7"/>
      <c r="D4078" s="7"/>
    </row>
    <row r="4079" spans="1:4" x14ac:dyDescent="0.3">
      <c r="A4079" s="20" t="s">
        <v>174</v>
      </c>
      <c r="B4079" s="21">
        <v>8601</v>
      </c>
      <c r="C4079" s="7"/>
      <c r="D4079" s="7"/>
    </row>
    <row r="4080" spans="1:4" x14ac:dyDescent="0.3">
      <c r="A4080" s="20" t="s">
        <v>380</v>
      </c>
      <c r="B4080" s="21">
        <v>14652</v>
      </c>
      <c r="C4080" s="7"/>
      <c r="D4080" s="7"/>
    </row>
    <row r="4081" spans="1:4" x14ac:dyDescent="0.3">
      <c r="A4081" s="20" t="s">
        <v>293</v>
      </c>
      <c r="B4081" s="21">
        <v>29913</v>
      </c>
      <c r="C4081" s="7"/>
      <c r="D4081" s="7"/>
    </row>
    <row r="4082" spans="1:4" x14ac:dyDescent="0.3">
      <c r="A4082" s="20" t="s">
        <v>202</v>
      </c>
      <c r="B4082" s="21">
        <v>26825</v>
      </c>
      <c r="C4082" s="7"/>
      <c r="D4082" s="7"/>
    </row>
    <row r="4083" spans="1:4" x14ac:dyDescent="0.3">
      <c r="A4083" s="20" t="s">
        <v>405</v>
      </c>
      <c r="B4083" s="21">
        <v>21521</v>
      </c>
      <c r="C4083" s="7"/>
      <c r="D4083" s="7"/>
    </row>
    <row r="4084" spans="1:4" x14ac:dyDescent="0.3">
      <c r="A4084" s="20" t="s">
        <v>378</v>
      </c>
      <c r="B4084" s="21">
        <v>26577</v>
      </c>
      <c r="C4084" s="7"/>
      <c r="D4084" s="7"/>
    </row>
    <row r="4085" spans="1:4" x14ac:dyDescent="0.3">
      <c r="A4085" s="20" t="s">
        <v>506</v>
      </c>
      <c r="B4085" s="21">
        <v>14149</v>
      </c>
      <c r="C4085" s="7"/>
      <c r="D4085" s="7"/>
    </row>
    <row r="4086" spans="1:4" x14ac:dyDescent="0.3">
      <c r="A4086" s="20" t="s">
        <v>324</v>
      </c>
      <c r="B4086" s="21">
        <v>11332</v>
      </c>
      <c r="C4086" s="7"/>
      <c r="D4086" s="7"/>
    </row>
    <row r="4087" spans="1:4" x14ac:dyDescent="0.3">
      <c r="A4087" s="20" t="s">
        <v>270</v>
      </c>
      <c r="B4087" s="21">
        <v>17892</v>
      </c>
      <c r="C4087" s="7"/>
      <c r="D4087" s="7"/>
    </row>
    <row r="4088" spans="1:4" x14ac:dyDescent="0.3">
      <c r="A4088" s="20" t="s">
        <v>240</v>
      </c>
      <c r="B4088" s="21">
        <v>43722</v>
      </c>
      <c r="C4088" s="7"/>
      <c r="D4088" s="7"/>
    </row>
    <row r="4089" spans="1:4" x14ac:dyDescent="0.3">
      <c r="A4089" s="20" t="s">
        <v>270</v>
      </c>
      <c r="B4089" s="21">
        <v>28384</v>
      </c>
      <c r="C4089" s="7"/>
      <c r="D4089" s="7"/>
    </row>
    <row r="4090" spans="1:4" x14ac:dyDescent="0.3">
      <c r="A4090" s="20" t="s">
        <v>360</v>
      </c>
      <c r="B4090" s="21">
        <v>36211</v>
      </c>
      <c r="C4090" s="7"/>
      <c r="D4090" s="7"/>
    </row>
    <row r="4091" spans="1:4" x14ac:dyDescent="0.3">
      <c r="A4091" s="20" t="s">
        <v>518</v>
      </c>
      <c r="B4091" s="21">
        <v>41328</v>
      </c>
      <c r="C4091" s="7"/>
      <c r="D4091" s="7"/>
    </row>
    <row r="4092" spans="1:4" x14ac:dyDescent="0.3">
      <c r="A4092" s="20" t="s">
        <v>354</v>
      </c>
      <c r="B4092" s="21">
        <v>21894</v>
      </c>
      <c r="C4092" s="7"/>
      <c r="D4092" s="7"/>
    </row>
    <row r="4093" spans="1:4" x14ac:dyDescent="0.3">
      <c r="A4093" s="20" t="s">
        <v>330</v>
      </c>
      <c r="B4093" s="21">
        <v>40944</v>
      </c>
      <c r="C4093" s="7"/>
      <c r="D4093" s="7"/>
    </row>
    <row r="4094" spans="1:4" x14ac:dyDescent="0.3">
      <c r="A4094" s="20" t="s">
        <v>522</v>
      </c>
      <c r="B4094" s="21">
        <v>47770</v>
      </c>
      <c r="C4094" s="7"/>
      <c r="D4094" s="7"/>
    </row>
    <row r="4095" spans="1:4" x14ac:dyDescent="0.3">
      <c r="A4095" s="20" t="s">
        <v>255</v>
      </c>
      <c r="B4095" s="21">
        <v>15977</v>
      </c>
      <c r="C4095" s="7"/>
      <c r="D4095" s="7"/>
    </row>
    <row r="4096" spans="1:4" x14ac:dyDescent="0.3">
      <c r="A4096" s="20" t="s">
        <v>531</v>
      </c>
      <c r="B4096" s="21">
        <v>24372</v>
      </c>
      <c r="C4096" s="7"/>
      <c r="D4096" s="7"/>
    </row>
    <row r="4097" spans="1:4" x14ac:dyDescent="0.3">
      <c r="A4097" s="20" t="s">
        <v>497</v>
      </c>
      <c r="B4097" s="21">
        <v>12450</v>
      </c>
      <c r="C4097" s="7"/>
      <c r="D4097" s="7"/>
    </row>
    <row r="4098" spans="1:4" x14ac:dyDescent="0.3">
      <c r="A4098" s="20" t="s">
        <v>327</v>
      </c>
      <c r="B4098" s="21">
        <v>29423</v>
      </c>
      <c r="C4098" s="7"/>
      <c r="D4098" s="7"/>
    </row>
    <row r="4099" spans="1:4" x14ac:dyDescent="0.3">
      <c r="A4099" s="20" t="s">
        <v>376</v>
      </c>
      <c r="B4099" s="21">
        <v>29796</v>
      </c>
      <c r="C4099" s="7"/>
      <c r="D4099" s="7"/>
    </row>
    <row r="4100" spans="1:4" x14ac:dyDescent="0.3">
      <c r="A4100" s="20" t="s">
        <v>207</v>
      </c>
      <c r="B4100" s="21">
        <v>49076</v>
      </c>
      <c r="C4100" s="7"/>
      <c r="D4100" s="7"/>
    </row>
    <row r="4101" spans="1:4" x14ac:dyDescent="0.3">
      <c r="A4101" s="20" t="s">
        <v>468</v>
      </c>
      <c r="B4101" s="21">
        <v>12433</v>
      </c>
      <c r="C4101" s="7"/>
      <c r="D4101" s="7"/>
    </row>
    <row r="4102" spans="1:4" x14ac:dyDescent="0.3">
      <c r="A4102" s="20" t="s">
        <v>325</v>
      </c>
      <c r="B4102" s="21">
        <v>7481</v>
      </c>
      <c r="C4102" s="7"/>
      <c r="D4102" s="7"/>
    </row>
    <row r="4103" spans="1:4" x14ac:dyDescent="0.3">
      <c r="A4103" s="20" t="s">
        <v>393</v>
      </c>
      <c r="B4103" s="21">
        <v>18116</v>
      </c>
      <c r="C4103" s="7"/>
      <c r="D4103" s="7"/>
    </row>
    <row r="4104" spans="1:4" x14ac:dyDescent="0.3">
      <c r="A4104" s="20" t="s">
        <v>442</v>
      </c>
      <c r="B4104" s="21">
        <v>23756</v>
      </c>
      <c r="C4104" s="7"/>
      <c r="D4104" s="7"/>
    </row>
    <row r="4105" spans="1:4" x14ac:dyDescent="0.3">
      <c r="A4105" s="20" t="s">
        <v>303</v>
      </c>
      <c r="B4105" s="21">
        <v>46020</v>
      </c>
      <c r="C4105" s="7"/>
      <c r="D4105" s="7"/>
    </row>
    <row r="4106" spans="1:4" x14ac:dyDescent="0.3">
      <c r="A4106" s="20" t="s">
        <v>273</v>
      </c>
      <c r="B4106" s="21">
        <v>13913</v>
      </c>
      <c r="C4106" s="7"/>
      <c r="D4106" s="7"/>
    </row>
    <row r="4107" spans="1:4" x14ac:dyDescent="0.3">
      <c r="A4107" s="20" t="s">
        <v>467</v>
      </c>
      <c r="B4107" s="21">
        <v>26091</v>
      </c>
      <c r="C4107" s="7"/>
      <c r="D4107" s="7"/>
    </row>
    <row r="4108" spans="1:4" x14ac:dyDescent="0.3">
      <c r="A4108" s="20" t="s">
        <v>486</v>
      </c>
      <c r="B4108" s="21">
        <v>7821</v>
      </c>
      <c r="C4108" s="7"/>
      <c r="D4108" s="7"/>
    </row>
    <row r="4109" spans="1:4" x14ac:dyDescent="0.3">
      <c r="A4109" s="20" t="s">
        <v>466</v>
      </c>
      <c r="B4109" s="21">
        <v>42790</v>
      </c>
      <c r="C4109" s="7"/>
      <c r="D4109" s="7"/>
    </row>
    <row r="4110" spans="1:4" x14ac:dyDescent="0.3">
      <c r="A4110" s="20" t="s">
        <v>249</v>
      </c>
      <c r="B4110" s="21">
        <v>48028</v>
      </c>
      <c r="C4110" s="7"/>
      <c r="D4110" s="7"/>
    </row>
    <row r="4111" spans="1:4" x14ac:dyDescent="0.3">
      <c r="A4111" s="20" t="s">
        <v>231</v>
      </c>
      <c r="B4111" s="21">
        <v>27082</v>
      </c>
      <c r="C4111" s="7"/>
      <c r="D4111" s="7"/>
    </row>
    <row r="4112" spans="1:4" x14ac:dyDescent="0.3">
      <c r="A4112" s="20" t="s">
        <v>327</v>
      </c>
      <c r="B4112" s="21">
        <v>766</v>
      </c>
      <c r="C4112" s="7"/>
      <c r="D4112" s="7"/>
    </row>
    <row r="4113" spans="1:4" x14ac:dyDescent="0.3">
      <c r="A4113" s="20" t="s">
        <v>455</v>
      </c>
      <c r="B4113" s="21">
        <v>30176</v>
      </c>
      <c r="C4113" s="7"/>
      <c r="D4113" s="7"/>
    </row>
    <row r="4114" spans="1:4" x14ac:dyDescent="0.3">
      <c r="A4114" s="20" t="s">
        <v>257</v>
      </c>
      <c r="B4114" s="21">
        <v>18563</v>
      </c>
      <c r="C4114" s="7"/>
      <c r="D4114" s="7"/>
    </row>
    <row r="4115" spans="1:4" x14ac:dyDescent="0.3">
      <c r="A4115" s="20" t="s">
        <v>190</v>
      </c>
      <c r="B4115" s="21">
        <v>13816</v>
      </c>
      <c r="C4115" s="7"/>
      <c r="D4115" s="7"/>
    </row>
    <row r="4116" spans="1:4" x14ac:dyDescent="0.3">
      <c r="A4116" s="20" t="s">
        <v>507</v>
      </c>
      <c r="B4116" s="21">
        <v>49629</v>
      </c>
      <c r="C4116" s="7"/>
      <c r="D4116" s="7"/>
    </row>
    <row r="4117" spans="1:4" x14ac:dyDescent="0.3">
      <c r="A4117" s="20" t="s">
        <v>405</v>
      </c>
      <c r="B4117" s="21">
        <v>693</v>
      </c>
      <c r="C4117" s="7"/>
      <c r="D4117" s="7"/>
    </row>
    <row r="4118" spans="1:4" x14ac:dyDescent="0.3">
      <c r="A4118" s="20" t="s">
        <v>252</v>
      </c>
      <c r="B4118" s="21">
        <v>9872</v>
      </c>
      <c r="C4118" s="7"/>
      <c r="D4118" s="7"/>
    </row>
    <row r="4119" spans="1:4" x14ac:dyDescent="0.3">
      <c r="A4119" s="20" t="s">
        <v>388</v>
      </c>
      <c r="B4119" s="21">
        <v>13719</v>
      </c>
      <c r="C4119" s="7"/>
      <c r="D4119" s="7"/>
    </row>
    <row r="4120" spans="1:4" x14ac:dyDescent="0.3">
      <c r="A4120" s="20" t="s">
        <v>260</v>
      </c>
      <c r="B4120" s="21">
        <v>11326</v>
      </c>
      <c r="C4120" s="7"/>
      <c r="D4120" s="7"/>
    </row>
    <row r="4121" spans="1:4" x14ac:dyDescent="0.3">
      <c r="A4121" s="20" t="s">
        <v>438</v>
      </c>
      <c r="B4121" s="21">
        <v>25439</v>
      </c>
      <c r="C4121" s="7"/>
      <c r="D4121" s="7"/>
    </row>
    <row r="4122" spans="1:4" x14ac:dyDescent="0.3">
      <c r="A4122" s="20" t="s">
        <v>420</v>
      </c>
      <c r="B4122" s="21">
        <v>19425</v>
      </c>
      <c r="C4122" s="7"/>
      <c r="D4122" s="7"/>
    </row>
    <row r="4123" spans="1:4" x14ac:dyDescent="0.3">
      <c r="A4123" s="20" t="s">
        <v>152</v>
      </c>
      <c r="B4123" s="21">
        <v>49988</v>
      </c>
      <c r="C4123" s="7"/>
      <c r="D4123" s="7"/>
    </row>
    <row r="4124" spans="1:4" x14ac:dyDescent="0.3">
      <c r="A4124" s="20" t="s">
        <v>175</v>
      </c>
      <c r="B4124" s="21">
        <v>14801</v>
      </c>
      <c r="C4124" s="7"/>
      <c r="D4124" s="7"/>
    </row>
    <row r="4125" spans="1:4" x14ac:dyDescent="0.3">
      <c r="A4125" s="20" t="s">
        <v>343</v>
      </c>
      <c r="B4125" s="21">
        <v>32183</v>
      </c>
      <c r="C4125" s="7"/>
      <c r="D4125" s="7"/>
    </row>
    <row r="4126" spans="1:4" x14ac:dyDescent="0.3">
      <c r="A4126" s="20" t="s">
        <v>475</v>
      </c>
      <c r="B4126" s="21">
        <v>4742</v>
      </c>
      <c r="C4126" s="7"/>
      <c r="D4126" s="7"/>
    </row>
    <row r="4127" spans="1:4" x14ac:dyDescent="0.3">
      <c r="A4127" s="20" t="s">
        <v>495</v>
      </c>
      <c r="B4127" s="21">
        <v>17731</v>
      </c>
      <c r="C4127" s="7"/>
      <c r="D4127" s="7"/>
    </row>
    <row r="4128" spans="1:4" x14ac:dyDescent="0.3">
      <c r="A4128" s="20" t="s">
        <v>234</v>
      </c>
      <c r="B4128" s="21">
        <v>12480</v>
      </c>
      <c r="C4128" s="7"/>
      <c r="D4128" s="7"/>
    </row>
    <row r="4129" spans="1:4" x14ac:dyDescent="0.3">
      <c r="A4129" s="20" t="s">
        <v>306</v>
      </c>
      <c r="B4129" s="21">
        <v>588</v>
      </c>
      <c r="C4129" s="7"/>
      <c r="D4129" s="7"/>
    </row>
    <row r="4130" spans="1:4" x14ac:dyDescent="0.3">
      <c r="A4130" s="20" t="s">
        <v>227</v>
      </c>
      <c r="B4130" s="21">
        <v>33688</v>
      </c>
      <c r="C4130" s="7"/>
      <c r="D4130" s="7"/>
    </row>
    <row r="4131" spans="1:4" x14ac:dyDescent="0.3">
      <c r="A4131" s="20" t="s">
        <v>361</v>
      </c>
      <c r="B4131" s="21">
        <v>43926</v>
      </c>
      <c r="C4131" s="7"/>
      <c r="D4131" s="7"/>
    </row>
    <row r="4132" spans="1:4" x14ac:dyDescent="0.3">
      <c r="A4132" s="20" t="s">
        <v>394</v>
      </c>
      <c r="B4132" s="21">
        <v>42265</v>
      </c>
      <c r="C4132" s="7"/>
      <c r="D4132" s="7"/>
    </row>
    <row r="4133" spans="1:4" x14ac:dyDescent="0.3">
      <c r="A4133" s="20" t="s">
        <v>506</v>
      </c>
      <c r="B4133" s="21">
        <v>14932</v>
      </c>
      <c r="C4133" s="7"/>
      <c r="D4133" s="7"/>
    </row>
    <row r="4134" spans="1:4" x14ac:dyDescent="0.3">
      <c r="A4134" s="20" t="s">
        <v>267</v>
      </c>
      <c r="B4134" s="21">
        <v>39742</v>
      </c>
      <c r="C4134" s="7"/>
      <c r="D4134" s="7"/>
    </row>
    <row r="4135" spans="1:4" x14ac:dyDescent="0.3">
      <c r="A4135" s="20" t="s">
        <v>260</v>
      </c>
      <c r="B4135" s="21">
        <v>14410</v>
      </c>
      <c r="C4135" s="7"/>
      <c r="D4135" s="7"/>
    </row>
    <row r="4136" spans="1:4" x14ac:dyDescent="0.3">
      <c r="A4136" s="20" t="s">
        <v>472</v>
      </c>
      <c r="B4136" s="21">
        <v>34135</v>
      </c>
      <c r="C4136" s="7"/>
      <c r="D4136" s="7"/>
    </row>
    <row r="4137" spans="1:4" x14ac:dyDescent="0.3">
      <c r="A4137" s="20" t="s">
        <v>336</v>
      </c>
      <c r="B4137" s="21">
        <v>23016</v>
      </c>
      <c r="C4137" s="7"/>
      <c r="D4137" s="7"/>
    </row>
    <row r="4138" spans="1:4" x14ac:dyDescent="0.3">
      <c r="A4138" s="20" t="s">
        <v>173</v>
      </c>
      <c r="B4138" s="21">
        <v>10539</v>
      </c>
      <c r="C4138" s="7"/>
      <c r="D4138" s="7"/>
    </row>
    <row r="4139" spans="1:4" x14ac:dyDescent="0.3">
      <c r="A4139" s="20" t="s">
        <v>459</v>
      </c>
      <c r="B4139" s="21">
        <v>46602</v>
      </c>
      <c r="C4139" s="7"/>
      <c r="D4139" s="7"/>
    </row>
    <row r="4140" spans="1:4" x14ac:dyDescent="0.3">
      <c r="A4140" s="20" t="s">
        <v>471</v>
      </c>
      <c r="B4140" s="21">
        <v>42995</v>
      </c>
      <c r="C4140" s="7"/>
      <c r="D4140" s="7"/>
    </row>
    <row r="4141" spans="1:4" x14ac:dyDescent="0.3">
      <c r="A4141" s="20" t="s">
        <v>214</v>
      </c>
      <c r="B4141" s="21">
        <v>6608</v>
      </c>
      <c r="C4141" s="7"/>
      <c r="D4141" s="7"/>
    </row>
    <row r="4142" spans="1:4" x14ac:dyDescent="0.3">
      <c r="A4142" s="20" t="s">
        <v>173</v>
      </c>
      <c r="B4142" s="21">
        <v>38332</v>
      </c>
      <c r="C4142" s="7"/>
      <c r="D4142" s="7"/>
    </row>
    <row r="4143" spans="1:4" x14ac:dyDescent="0.3">
      <c r="A4143" s="20" t="s">
        <v>205</v>
      </c>
      <c r="B4143" s="21">
        <v>11967</v>
      </c>
      <c r="C4143" s="7"/>
      <c r="D4143" s="7"/>
    </row>
    <row r="4144" spans="1:4" x14ac:dyDescent="0.3">
      <c r="A4144" s="20" t="s">
        <v>302</v>
      </c>
      <c r="B4144" s="21">
        <v>10514</v>
      </c>
      <c r="C4144" s="7"/>
      <c r="D4144" s="7"/>
    </row>
    <row r="4145" spans="1:4" x14ac:dyDescent="0.3">
      <c r="A4145" s="20" t="s">
        <v>292</v>
      </c>
      <c r="B4145" s="21">
        <v>32037</v>
      </c>
      <c r="C4145" s="7"/>
      <c r="D4145" s="7"/>
    </row>
    <row r="4146" spans="1:4" x14ac:dyDescent="0.3">
      <c r="A4146" s="20" t="s">
        <v>401</v>
      </c>
      <c r="B4146" s="21">
        <v>35679</v>
      </c>
      <c r="C4146" s="7"/>
      <c r="D4146" s="7"/>
    </row>
    <row r="4147" spans="1:4" x14ac:dyDescent="0.3">
      <c r="A4147" s="20" t="s">
        <v>416</v>
      </c>
      <c r="B4147" s="21">
        <v>45582</v>
      </c>
      <c r="C4147" s="7"/>
      <c r="D4147" s="7"/>
    </row>
    <row r="4148" spans="1:4" x14ac:dyDescent="0.3">
      <c r="A4148" s="20" t="s">
        <v>223</v>
      </c>
      <c r="B4148" s="21">
        <v>26004</v>
      </c>
      <c r="C4148" s="7"/>
      <c r="D4148" s="7"/>
    </row>
    <row r="4149" spans="1:4" x14ac:dyDescent="0.3">
      <c r="A4149" s="20" t="s">
        <v>324</v>
      </c>
      <c r="B4149" s="21">
        <v>14363</v>
      </c>
      <c r="C4149" s="7"/>
      <c r="D4149" s="7"/>
    </row>
    <row r="4150" spans="1:4" x14ac:dyDescent="0.3">
      <c r="A4150" s="20" t="s">
        <v>256</v>
      </c>
      <c r="B4150" s="21">
        <v>17519</v>
      </c>
      <c r="C4150" s="7"/>
      <c r="D4150" s="7"/>
    </row>
    <row r="4151" spans="1:4" x14ac:dyDescent="0.3">
      <c r="A4151" s="20" t="s">
        <v>441</v>
      </c>
      <c r="B4151" s="21">
        <v>15343</v>
      </c>
      <c r="C4151" s="7"/>
      <c r="D4151" s="7"/>
    </row>
    <row r="4152" spans="1:4" x14ac:dyDescent="0.3">
      <c r="A4152" s="20" t="s">
        <v>421</v>
      </c>
      <c r="B4152" s="21">
        <v>46169</v>
      </c>
      <c r="C4152" s="7"/>
      <c r="D4152" s="7"/>
    </row>
    <row r="4153" spans="1:4" x14ac:dyDescent="0.3">
      <c r="A4153" s="20" t="s">
        <v>525</v>
      </c>
      <c r="B4153" s="21">
        <v>36175</v>
      </c>
      <c r="C4153" s="7"/>
      <c r="D4153" s="7"/>
    </row>
    <row r="4154" spans="1:4" x14ac:dyDescent="0.3">
      <c r="A4154" s="20" t="s">
        <v>290</v>
      </c>
      <c r="B4154" s="21">
        <v>46106</v>
      </c>
      <c r="C4154" s="7"/>
      <c r="D4154" s="7"/>
    </row>
    <row r="4155" spans="1:4" x14ac:dyDescent="0.3">
      <c r="A4155" s="20" t="s">
        <v>264</v>
      </c>
      <c r="B4155" s="21">
        <v>25814</v>
      </c>
      <c r="C4155" s="7"/>
      <c r="D4155" s="7"/>
    </row>
    <row r="4156" spans="1:4" x14ac:dyDescent="0.3">
      <c r="A4156" s="20" t="s">
        <v>452</v>
      </c>
      <c r="B4156" s="21">
        <v>8992</v>
      </c>
      <c r="C4156" s="7"/>
      <c r="D4156" s="7"/>
    </row>
    <row r="4157" spans="1:4" x14ac:dyDescent="0.3">
      <c r="A4157" s="20" t="s">
        <v>293</v>
      </c>
      <c r="B4157" s="21">
        <v>6296</v>
      </c>
      <c r="C4157" s="7"/>
      <c r="D4157" s="7"/>
    </row>
    <row r="4158" spans="1:4" x14ac:dyDescent="0.3">
      <c r="A4158" s="20" t="s">
        <v>209</v>
      </c>
      <c r="B4158" s="21">
        <v>12138</v>
      </c>
      <c r="C4158" s="7"/>
      <c r="D4158" s="7"/>
    </row>
    <row r="4159" spans="1:4" x14ac:dyDescent="0.3">
      <c r="A4159" s="20" t="s">
        <v>482</v>
      </c>
      <c r="B4159" s="21">
        <v>7738</v>
      </c>
      <c r="C4159" s="7"/>
      <c r="D4159" s="7"/>
    </row>
    <row r="4160" spans="1:4" x14ac:dyDescent="0.3">
      <c r="A4160" s="20" t="s">
        <v>434</v>
      </c>
      <c r="B4160" s="21">
        <v>17871</v>
      </c>
      <c r="C4160" s="7"/>
      <c r="D4160" s="7"/>
    </row>
    <row r="4161" spans="1:4" x14ac:dyDescent="0.3">
      <c r="A4161" s="20" t="s">
        <v>487</v>
      </c>
      <c r="B4161" s="21">
        <v>3567</v>
      </c>
      <c r="C4161" s="7"/>
      <c r="D4161" s="7"/>
    </row>
    <row r="4162" spans="1:4" x14ac:dyDescent="0.3">
      <c r="A4162" s="20" t="s">
        <v>224</v>
      </c>
      <c r="B4162" s="21">
        <v>25968</v>
      </c>
      <c r="C4162" s="7"/>
      <c r="D4162" s="7"/>
    </row>
    <row r="4163" spans="1:4" x14ac:dyDescent="0.3">
      <c r="A4163" s="20" t="s">
        <v>367</v>
      </c>
      <c r="B4163" s="21">
        <v>22812</v>
      </c>
      <c r="C4163" s="7"/>
      <c r="D4163" s="7"/>
    </row>
    <row r="4164" spans="1:4" x14ac:dyDescent="0.3">
      <c r="A4164" s="20" t="s">
        <v>481</v>
      </c>
      <c r="B4164" s="21">
        <v>28905</v>
      </c>
      <c r="C4164" s="7"/>
      <c r="D4164" s="7"/>
    </row>
    <row r="4165" spans="1:4" x14ac:dyDescent="0.3">
      <c r="A4165" s="20" t="s">
        <v>295</v>
      </c>
      <c r="B4165" s="21">
        <v>45744</v>
      </c>
      <c r="C4165" s="7"/>
      <c r="D4165" s="7"/>
    </row>
    <row r="4166" spans="1:4" x14ac:dyDescent="0.3">
      <c r="A4166" s="20" t="s">
        <v>486</v>
      </c>
      <c r="B4166" s="21">
        <v>20237</v>
      </c>
      <c r="C4166" s="7"/>
      <c r="D4166" s="7"/>
    </row>
    <row r="4167" spans="1:4" x14ac:dyDescent="0.3">
      <c r="A4167" s="20" t="s">
        <v>490</v>
      </c>
      <c r="B4167" s="21">
        <v>49470</v>
      </c>
      <c r="C4167" s="7"/>
      <c r="D4167" s="7"/>
    </row>
    <row r="4168" spans="1:4" x14ac:dyDescent="0.3">
      <c r="A4168" s="20" t="s">
        <v>372</v>
      </c>
      <c r="B4168" s="21">
        <v>24112</v>
      </c>
      <c r="C4168" s="7"/>
      <c r="D4168" s="7"/>
    </row>
    <row r="4169" spans="1:4" x14ac:dyDescent="0.3">
      <c r="A4169" s="20" t="s">
        <v>320</v>
      </c>
      <c r="B4169" s="21">
        <v>46230</v>
      </c>
      <c r="C4169" s="7"/>
      <c r="D4169" s="7"/>
    </row>
    <row r="4170" spans="1:4" x14ac:dyDescent="0.3">
      <c r="A4170" s="20" t="s">
        <v>347</v>
      </c>
      <c r="B4170" s="21">
        <v>75</v>
      </c>
      <c r="C4170" s="7"/>
      <c r="D4170" s="7"/>
    </row>
    <row r="4171" spans="1:4" x14ac:dyDescent="0.3">
      <c r="A4171" s="20" t="s">
        <v>295</v>
      </c>
      <c r="B4171" s="21">
        <v>11144</v>
      </c>
      <c r="C4171" s="7"/>
      <c r="D4171" s="7"/>
    </row>
    <row r="4172" spans="1:4" x14ac:dyDescent="0.3">
      <c r="A4172" s="20" t="s">
        <v>377</v>
      </c>
      <c r="B4172" s="21">
        <v>13082</v>
      </c>
      <c r="C4172" s="7"/>
      <c r="D4172" s="7"/>
    </row>
    <row r="4173" spans="1:4" x14ac:dyDescent="0.3">
      <c r="A4173" s="20" t="s">
        <v>206</v>
      </c>
      <c r="B4173" s="21">
        <v>20898</v>
      </c>
      <c r="C4173" s="7"/>
      <c r="D4173" s="7"/>
    </row>
    <row r="4174" spans="1:4" x14ac:dyDescent="0.3">
      <c r="A4174" s="20" t="s">
        <v>470</v>
      </c>
      <c r="B4174" s="21">
        <v>16941</v>
      </c>
      <c r="C4174" s="7"/>
      <c r="D4174" s="7"/>
    </row>
    <row r="4175" spans="1:4" x14ac:dyDescent="0.3">
      <c r="A4175" s="20" t="s">
        <v>289</v>
      </c>
      <c r="B4175" s="21">
        <v>1534</v>
      </c>
      <c r="C4175" s="7"/>
      <c r="D4175" s="7"/>
    </row>
    <row r="4176" spans="1:4" x14ac:dyDescent="0.3">
      <c r="A4176" s="20" t="s">
        <v>445</v>
      </c>
      <c r="B4176" s="21">
        <v>17451</v>
      </c>
      <c r="C4176" s="7"/>
      <c r="D4176" s="7"/>
    </row>
    <row r="4177" spans="1:4" x14ac:dyDescent="0.3">
      <c r="A4177" s="20" t="s">
        <v>156</v>
      </c>
      <c r="B4177" s="21">
        <v>24711</v>
      </c>
      <c r="C4177" s="7"/>
      <c r="D4177" s="7"/>
    </row>
    <row r="4178" spans="1:4" x14ac:dyDescent="0.3">
      <c r="A4178" s="20" t="s">
        <v>223</v>
      </c>
      <c r="B4178" s="21">
        <v>35027</v>
      </c>
      <c r="C4178" s="7"/>
      <c r="D4178" s="7"/>
    </row>
    <row r="4179" spans="1:4" x14ac:dyDescent="0.3">
      <c r="A4179" s="20" t="s">
        <v>490</v>
      </c>
      <c r="B4179" s="21">
        <v>37341</v>
      </c>
      <c r="C4179" s="7"/>
      <c r="D4179" s="7"/>
    </row>
    <row r="4180" spans="1:4" x14ac:dyDescent="0.3">
      <c r="A4180" s="20" t="s">
        <v>500</v>
      </c>
      <c r="B4180" s="21">
        <v>40942</v>
      </c>
      <c r="C4180" s="7"/>
      <c r="D4180" s="7"/>
    </row>
    <row r="4181" spans="1:4" x14ac:dyDescent="0.3">
      <c r="A4181" s="20" t="s">
        <v>262</v>
      </c>
      <c r="B4181" s="21">
        <v>48710</v>
      </c>
      <c r="C4181" s="7"/>
      <c r="D4181" s="7"/>
    </row>
    <row r="4182" spans="1:4" x14ac:dyDescent="0.3">
      <c r="A4182" s="20" t="s">
        <v>385</v>
      </c>
      <c r="B4182" s="21">
        <v>12932</v>
      </c>
      <c r="C4182" s="7"/>
      <c r="D4182" s="7"/>
    </row>
    <row r="4183" spans="1:4" x14ac:dyDescent="0.3">
      <c r="A4183" s="20" t="s">
        <v>426</v>
      </c>
      <c r="B4183" s="21">
        <v>1345</v>
      </c>
      <c r="C4183" s="7"/>
      <c r="D4183" s="7"/>
    </row>
    <row r="4184" spans="1:4" x14ac:dyDescent="0.3">
      <c r="A4184" s="20" t="s">
        <v>182</v>
      </c>
      <c r="B4184" s="21">
        <v>37126</v>
      </c>
      <c r="C4184" s="7"/>
      <c r="D4184" s="7"/>
    </row>
    <row r="4185" spans="1:4" x14ac:dyDescent="0.3">
      <c r="A4185" s="20" t="s">
        <v>196</v>
      </c>
      <c r="B4185" s="21">
        <v>8136</v>
      </c>
      <c r="C4185" s="7"/>
      <c r="D4185" s="7"/>
    </row>
    <row r="4186" spans="1:4" x14ac:dyDescent="0.3">
      <c r="A4186" s="20" t="s">
        <v>383</v>
      </c>
      <c r="B4186" s="21">
        <v>47696</v>
      </c>
      <c r="C4186" s="7"/>
      <c r="D4186" s="7"/>
    </row>
    <row r="4187" spans="1:4" x14ac:dyDescent="0.3">
      <c r="A4187" s="20" t="s">
        <v>203</v>
      </c>
      <c r="B4187" s="21">
        <v>24942</v>
      </c>
      <c r="C4187" s="7"/>
      <c r="D4187" s="7"/>
    </row>
    <row r="4188" spans="1:4" x14ac:dyDescent="0.3">
      <c r="A4188" s="20" t="s">
        <v>463</v>
      </c>
      <c r="B4188" s="21">
        <v>38800</v>
      </c>
      <c r="C4188" s="7"/>
      <c r="D4188" s="7"/>
    </row>
    <row r="4189" spans="1:4" x14ac:dyDescent="0.3">
      <c r="A4189" s="20" t="s">
        <v>352</v>
      </c>
      <c r="B4189" s="21">
        <v>32369</v>
      </c>
      <c r="C4189" s="7"/>
      <c r="D4189" s="7"/>
    </row>
    <row r="4190" spans="1:4" x14ac:dyDescent="0.3">
      <c r="A4190" s="20" t="s">
        <v>346</v>
      </c>
      <c r="B4190" s="21">
        <v>21641</v>
      </c>
      <c r="C4190" s="7"/>
      <c r="D4190" s="7"/>
    </row>
    <row r="4191" spans="1:4" x14ac:dyDescent="0.3">
      <c r="A4191" s="20" t="s">
        <v>308</v>
      </c>
      <c r="B4191" s="21">
        <v>38626</v>
      </c>
      <c r="C4191" s="7"/>
      <c r="D4191" s="7"/>
    </row>
    <row r="4192" spans="1:4" x14ac:dyDescent="0.3">
      <c r="A4192" s="20" t="s">
        <v>200</v>
      </c>
      <c r="B4192" s="21">
        <v>31005</v>
      </c>
      <c r="C4192" s="7"/>
      <c r="D4192" s="7"/>
    </row>
    <row r="4193" spans="1:4" x14ac:dyDescent="0.3">
      <c r="A4193" s="20" t="s">
        <v>503</v>
      </c>
      <c r="B4193" s="21">
        <v>35826</v>
      </c>
      <c r="C4193" s="7"/>
      <c r="D4193" s="7"/>
    </row>
    <row r="4194" spans="1:4" x14ac:dyDescent="0.3">
      <c r="A4194" s="20" t="s">
        <v>413</v>
      </c>
      <c r="B4194" s="21">
        <v>991</v>
      </c>
      <c r="C4194" s="7"/>
      <c r="D4194" s="7"/>
    </row>
    <row r="4195" spans="1:4" x14ac:dyDescent="0.3">
      <c r="A4195" s="20" t="s">
        <v>490</v>
      </c>
      <c r="B4195" s="21">
        <v>16387</v>
      </c>
      <c r="C4195" s="7"/>
      <c r="D4195" s="7"/>
    </row>
    <row r="4196" spans="1:4" x14ac:dyDescent="0.3">
      <c r="A4196" s="20" t="s">
        <v>493</v>
      </c>
      <c r="B4196" s="21">
        <v>9896</v>
      </c>
      <c r="C4196" s="7"/>
      <c r="D4196" s="7"/>
    </row>
    <row r="4197" spans="1:4" x14ac:dyDescent="0.3">
      <c r="A4197" s="20" t="s">
        <v>391</v>
      </c>
      <c r="B4197" s="21">
        <v>37543</v>
      </c>
      <c r="C4197" s="7"/>
      <c r="D4197" s="7"/>
    </row>
    <row r="4198" spans="1:4" x14ac:dyDescent="0.3">
      <c r="A4198" s="20" t="s">
        <v>282</v>
      </c>
      <c r="B4198" s="21">
        <v>8706</v>
      </c>
      <c r="C4198" s="7"/>
      <c r="D4198" s="7"/>
    </row>
    <row r="4199" spans="1:4" x14ac:dyDescent="0.3">
      <c r="A4199" s="20" t="s">
        <v>355</v>
      </c>
      <c r="B4199" s="21">
        <v>1571</v>
      </c>
      <c r="C4199" s="7"/>
      <c r="D4199" s="7"/>
    </row>
    <row r="4200" spans="1:4" x14ac:dyDescent="0.3">
      <c r="A4200" s="20" t="s">
        <v>272</v>
      </c>
      <c r="B4200" s="21">
        <v>17179</v>
      </c>
      <c r="C4200" s="7"/>
      <c r="D4200" s="7"/>
    </row>
    <row r="4201" spans="1:4" x14ac:dyDescent="0.3">
      <c r="A4201" s="20" t="s">
        <v>172</v>
      </c>
      <c r="B4201" s="21">
        <v>22173</v>
      </c>
      <c r="C4201" s="7"/>
      <c r="D4201" s="7"/>
    </row>
    <row r="4202" spans="1:4" x14ac:dyDescent="0.3">
      <c r="A4202" s="20" t="s">
        <v>315</v>
      </c>
      <c r="B4202" s="21">
        <v>17033</v>
      </c>
      <c r="C4202" s="7"/>
      <c r="D4202" s="7"/>
    </row>
    <row r="4203" spans="1:4" x14ac:dyDescent="0.3">
      <c r="A4203" s="20" t="s">
        <v>435</v>
      </c>
      <c r="B4203" s="21">
        <v>8258</v>
      </c>
      <c r="C4203" s="7"/>
      <c r="D4203" s="7"/>
    </row>
    <row r="4204" spans="1:4" x14ac:dyDescent="0.3">
      <c r="A4204" s="20" t="s">
        <v>484</v>
      </c>
      <c r="B4204" s="21">
        <v>38629</v>
      </c>
      <c r="C4204" s="7"/>
      <c r="D4204" s="7"/>
    </row>
    <row r="4205" spans="1:4" x14ac:dyDescent="0.3">
      <c r="A4205" s="20" t="s">
        <v>504</v>
      </c>
      <c r="B4205" s="21">
        <v>18077</v>
      </c>
      <c r="C4205" s="7"/>
      <c r="D4205" s="7"/>
    </row>
    <row r="4206" spans="1:4" x14ac:dyDescent="0.3">
      <c r="A4206" s="20" t="s">
        <v>441</v>
      </c>
      <c r="B4206" s="21">
        <v>826</v>
      </c>
      <c r="C4206" s="7"/>
      <c r="D4206" s="7"/>
    </row>
    <row r="4207" spans="1:4" x14ac:dyDescent="0.3">
      <c r="A4207" s="20" t="s">
        <v>520</v>
      </c>
      <c r="B4207" s="21">
        <v>18831</v>
      </c>
      <c r="C4207" s="7"/>
      <c r="D4207" s="7"/>
    </row>
    <row r="4208" spans="1:4" x14ac:dyDescent="0.3">
      <c r="A4208" s="20" t="s">
        <v>454</v>
      </c>
      <c r="B4208" s="21">
        <v>178</v>
      </c>
      <c r="C4208" s="7"/>
      <c r="D4208" s="7"/>
    </row>
    <row r="4209" spans="1:4" x14ac:dyDescent="0.3">
      <c r="A4209" s="20" t="s">
        <v>527</v>
      </c>
      <c r="B4209" s="21">
        <v>11334</v>
      </c>
      <c r="C4209" s="7"/>
      <c r="D4209" s="7"/>
    </row>
    <row r="4210" spans="1:4" x14ac:dyDescent="0.3">
      <c r="A4210" s="20" t="s">
        <v>477</v>
      </c>
      <c r="B4210" s="21">
        <v>27687</v>
      </c>
      <c r="C4210" s="7"/>
      <c r="D4210" s="7"/>
    </row>
    <row r="4211" spans="1:4" x14ac:dyDescent="0.3">
      <c r="A4211" s="20" t="s">
        <v>437</v>
      </c>
      <c r="B4211" s="21">
        <v>15280</v>
      </c>
      <c r="C4211" s="7"/>
      <c r="D4211" s="7"/>
    </row>
    <row r="4212" spans="1:4" x14ac:dyDescent="0.3">
      <c r="A4212" s="20" t="s">
        <v>227</v>
      </c>
      <c r="B4212" s="21">
        <v>5448</v>
      </c>
      <c r="C4212" s="7"/>
      <c r="D4212" s="7"/>
    </row>
    <row r="4213" spans="1:4" x14ac:dyDescent="0.3">
      <c r="A4213" s="20" t="s">
        <v>347</v>
      </c>
      <c r="B4213" s="21">
        <v>11528</v>
      </c>
      <c r="C4213" s="7"/>
      <c r="D4213" s="7"/>
    </row>
    <row r="4214" spans="1:4" x14ac:dyDescent="0.3">
      <c r="A4214" s="20" t="s">
        <v>392</v>
      </c>
      <c r="B4214" s="21">
        <v>1305</v>
      </c>
      <c r="C4214" s="7"/>
      <c r="D4214" s="7"/>
    </row>
    <row r="4215" spans="1:4" x14ac:dyDescent="0.3">
      <c r="A4215" s="20" t="s">
        <v>238</v>
      </c>
      <c r="B4215" s="21">
        <v>21596</v>
      </c>
      <c r="C4215" s="7"/>
      <c r="D4215" s="7"/>
    </row>
    <row r="4216" spans="1:4" x14ac:dyDescent="0.3">
      <c r="A4216" s="20" t="s">
        <v>500</v>
      </c>
      <c r="B4216" s="21">
        <v>16601</v>
      </c>
      <c r="C4216" s="7"/>
      <c r="D4216" s="7"/>
    </row>
    <row r="4217" spans="1:4" x14ac:dyDescent="0.3">
      <c r="A4217" s="20" t="s">
        <v>483</v>
      </c>
      <c r="B4217" s="21">
        <v>20853</v>
      </c>
      <c r="C4217" s="7"/>
      <c r="D4217" s="7"/>
    </row>
    <row r="4218" spans="1:4" x14ac:dyDescent="0.3">
      <c r="A4218" s="20" t="s">
        <v>169</v>
      </c>
      <c r="B4218" s="21">
        <v>22598</v>
      </c>
      <c r="C4218" s="7"/>
      <c r="D4218" s="7"/>
    </row>
    <row r="4219" spans="1:4" x14ac:dyDescent="0.3">
      <c r="A4219" s="20" t="s">
        <v>432</v>
      </c>
      <c r="B4219" s="21">
        <v>7682</v>
      </c>
      <c r="C4219" s="7"/>
      <c r="D4219" s="7"/>
    </row>
    <row r="4220" spans="1:4" x14ac:dyDescent="0.3">
      <c r="A4220" s="20" t="s">
        <v>372</v>
      </c>
      <c r="B4220" s="21">
        <v>4727</v>
      </c>
      <c r="C4220" s="7"/>
      <c r="D4220" s="7"/>
    </row>
    <row r="4221" spans="1:4" x14ac:dyDescent="0.3">
      <c r="A4221" s="20" t="s">
        <v>358</v>
      </c>
      <c r="B4221" s="21">
        <v>22278</v>
      </c>
      <c r="C4221" s="7"/>
      <c r="D4221" s="7"/>
    </row>
    <row r="4222" spans="1:4" x14ac:dyDescent="0.3">
      <c r="A4222" s="20" t="s">
        <v>212</v>
      </c>
      <c r="B4222" s="21">
        <v>21849</v>
      </c>
      <c r="C4222" s="7"/>
      <c r="D4222" s="7"/>
    </row>
    <row r="4223" spans="1:4" x14ac:dyDescent="0.3">
      <c r="A4223" s="20" t="s">
        <v>430</v>
      </c>
      <c r="B4223" s="21">
        <v>15611</v>
      </c>
      <c r="C4223" s="7"/>
      <c r="D4223" s="7"/>
    </row>
    <row r="4224" spans="1:4" x14ac:dyDescent="0.3">
      <c r="A4224" s="20" t="s">
        <v>447</v>
      </c>
      <c r="B4224" s="21">
        <v>3375</v>
      </c>
      <c r="C4224" s="7"/>
      <c r="D4224" s="7"/>
    </row>
    <row r="4225" spans="1:4" x14ac:dyDescent="0.3">
      <c r="A4225" s="20" t="s">
        <v>493</v>
      </c>
      <c r="B4225" s="21">
        <v>24826</v>
      </c>
      <c r="C4225" s="7"/>
      <c r="D4225" s="7"/>
    </row>
    <row r="4226" spans="1:4" x14ac:dyDescent="0.3">
      <c r="A4226" s="20" t="s">
        <v>305</v>
      </c>
      <c r="B4226" s="21">
        <v>36160</v>
      </c>
      <c r="C4226" s="7"/>
      <c r="D4226" s="7"/>
    </row>
    <row r="4227" spans="1:4" x14ac:dyDescent="0.3">
      <c r="A4227" s="20" t="s">
        <v>197</v>
      </c>
      <c r="B4227" s="21">
        <v>17232</v>
      </c>
      <c r="C4227" s="7"/>
      <c r="D4227" s="7"/>
    </row>
    <row r="4228" spans="1:4" x14ac:dyDescent="0.3">
      <c r="A4228" s="20" t="s">
        <v>484</v>
      </c>
      <c r="B4228" s="21">
        <v>44831</v>
      </c>
      <c r="C4228" s="7"/>
      <c r="D4228" s="7"/>
    </row>
    <row r="4229" spans="1:4" x14ac:dyDescent="0.3">
      <c r="A4229" s="20" t="s">
        <v>362</v>
      </c>
      <c r="B4229" s="21">
        <v>25062</v>
      </c>
      <c r="C4229" s="7"/>
      <c r="D4229" s="7"/>
    </row>
    <row r="4230" spans="1:4" x14ac:dyDescent="0.3">
      <c r="A4230" s="20" t="s">
        <v>182</v>
      </c>
      <c r="B4230" s="21">
        <v>8719</v>
      </c>
      <c r="C4230" s="7"/>
      <c r="D4230" s="7"/>
    </row>
    <row r="4231" spans="1:4" x14ac:dyDescent="0.3">
      <c r="A4231" s="20" t="s">
        <v>420</v>
      </c>
      <c r="B4231" s="21">
        <v>37610</v>
      </c>
      <c r="C4231" s="7"/>
      <c r="D4231" s="7"/>
    </row>
    <row r="4232" spans="1:4" x14ac:dyDescent="0.3">
      <c r="A4232" s="20" t="s">
        <v>171</v>
      </c>
      <c r="B4232" s="21">
        <v>25324</v>
      </c>
      <c r="C4232" s="7"/>
      <c r="D4232" s="7"/>
    </row>
    <row r="4233" spans="1:4" x14ac:dyDescent="0.3">
      <c r="A4233" s="20" t="s">
        <v>497</v>
      </c>
      <c r="B4233" s="21">
        <v>21786</v>
      </c>
      <c r="C4233" s="7"/>
      <c r="D4233" s="7"/>
    </row>
    <row r="4234" spans="1:4" x14ac:dyDescent="0.3">
      <c r="A4234" s="20" t="s">
        <v>185</v>
      </c>
      <c r="B4234" s="21">
        <v>19371</v>
      </c>
      <c r="C4234" s="7"/>
      <c r="D4234" s="7"/>
    </row>
    <row r="4235" spans="1:4" x14ac:dyDescent="0.3">
      <c r="A4235" s="20" t="s">
        <v>393</v>
      </c>
      <c r="B4235" s="21">
        <v>44601</v>
      </c>
      <c r="C4235" s="7"/>
      <c r="D4235" s="7"/>
    </row>
    <row r="4236" spans="1:4" x14ac:dyDescent="0.3">
      <c r="A4236" s="20" t="s">
        <v>301</v>
      </c>
      <c r="B4236" s="21">
        <v>962</v>
      </c>
      <c r="C4236" s="7"/>
      <c r="D4236" s="7"/>
    </row>
    <row r="4237" spans="1:4" x14ac:dyDescent="0.3">
      <c r="A4237" s="20" t="s">
        <v>266</v>
      </c>
      <c r="B4237" s="21">
        <v>10563</v>
      </c>
      <c r="C4237" s="7"/>
      <c r="D4237" s="7"/>
    </row>
    <row r="4238" spans="1:4" x14ac:dyDescent="0.3">
      <c r="A4238" s="20" t="s">
        <v>405</v>
      </c>
      <c r="B4238" s="21">
        <v>12475</v>
      </c>
      <c r="C4238" s="7"/>
      <c r="D4238" s="7"/>
    </row>
    <row r="4239" spans="1:4" x14ac:dyDescent="0.3">
      <c r="A4239" s="20" t="s">
        <v>414</v>
      </c>
      <c r="B4239" s="21">
        <v>44526</v>
      </c>
      <c r="C4239" s="7"/>
      <c r="D4239" s="7"/>
    </row>
    <row r="4240" spans="1:4" x14ac:dyDescent="0.3">
      <c r="A4240" s="20" t="s">
        <v>210</v>
      </c>
      <c r="B4240" s="21">
        <v>27862</v>
      </c>
      <c r="C4240" s="7"/>
      <c r="D4240" s="7"/>
    </row>
    <row r="4241" spans="1:4" x14ac:dyDescent="0.3">
      <c r="A4241" s="20" t="s">
        <v>317</v>
      </c>
      <c r="B4241" s="21">
        <v>14384</v>
      </c>
      <c r="C4241" s="7"/>
      <c r="D4241" s="7"/>
    </row>
    <row r="4242" spans="1:4" x14ac:dyDescent="0.3">
      <c r="A4242" s="20" t="s">
        <v>507</v>
      </c>
      <c r="B4242" s="21">
        <v>7424</v>
      </c>
      <c r="C4242" s="7"/>
      <c r="D4242" s="7"/>
    </row>
    <row r="4243" spans="1:4" x14ac:dyDescent="0.3">
      <c r="A4243" s="20" t="s">
        <v>156</v>
      </c>
      <c r="B4243" s="21">
        <v>32695</v>
      </c>
      <c r="C4243" s="7"/>
      <c r="D4243" s="7"/>
    </row>
    <row r="4244" spans="1:4" x14ac:dyDescent="0.3">
      <c r="A4244" s="20" t="s">
        <v>468</v>
      </c>
      <c r="B4244" s="21">
        <v>28455</v>
      </c>
      <c r="C4244" s="7"/>
      <c r="D4244" s="7"/>
    </row>
    <row r="4245" spans="1:4" x14ac:dyDescent="0.3">
      <c r="A4245" s="20" t="s">
        <v>257</v>
      </c>
      <c r="B4245" s="21">
        <v>6571</v>
      </c>
      <c r="C4245" s="7"/>
      <c r="D4245" s="7"/>
    </row>
    <row r="4246" spans="1:4" x14ac:dyDescent="0.3">
      <c r="A4246" s="20" t="s">
        <v>525</v>
      </c>
      <c r="B4246" s="21">
        <v>8860</v>
      </c>
      <c r="C4246" s="7"/>
      <c r="D4246" s="7"/>
    </row>
    <row r="4247" spans="1:4" x14ac:dyDescent="0.3">
      <c r="A4247" s="20" t="s">
        <v>346</v>
      </c>
      <c r="B4247" s="21">
        <v>10249</v>
      </c>
      <c r="C4247" s="7"/>
      <c r="D4247" s="7"/>
    </row>
    <row r="4248" spans="1:4" x14ac:dyDescent="0.3">
      <c r="A4248" s="20" t="s">
        <v>531</v>
      </c>
      <c r="B4248" s="21">
        <v>18729</v>
      </c>
      <c r="C4248" s="7"/>
      <c r="D4248" s="7"/>
    </row>
    <row r="4249" spans="1:4" x14ac:dyDescent="0.3">
      <c r="A4249" s="20" t="s">
        <v>333</v>
      </c>
      <c r="B4249" s="21">
        <v>26331</v>
      </c>
      <c r="C4249" s="7"/>
      <c r="D4249" s="7"/>
    </row>
    <row r="4250" spans="1:4" x14ac:dyDescent="0.3">
      <c r="A4250" s="20" t="s">
        <v>481</v>
      </c>
      <c r="B4250" s="21">
        <v>33355</v>
      </c>
      <c r="C4250" s="7"/>
      <c r="D4250" s="7"/>
    </row>
    <row r="4251" spans="1:4" x14ac:dyDescent="0.3">
      <c r="A4251" s="20" t="s">
        <v>519</v>
      </c>
      <c r="B4251" s="21">
        <v>1103</v>
      </c>
      <c r="C4251" s="7"/>
      <c r="D4251" s="7"/>
    </row>
    <row r="4252" spans="1:4" x14ac:dyDescent="0.3">
      <c r="A4252" s="20" t="s">
        <v>191</v>
      </c>
      <c r="B4252" s="21">
        <v>36221</v>
      </c>
      <c r="C4252" s="7"/>
      <c r="D4252" s="7"/>
    </row>
    <row r="4253" spans="1:4" x14ac:dyDescent="0.3">
      <c r="A4253" s="20" t="s">
        <v>211</v>
      </c>
      <c r="B4253" s="21">
        <v>36864</v>
      </c>
      <c r="C4253" s="7"/>
      <c r="D4253" s="7"/>
    </row>
    <row r="4254" spans="1:4" x14ac:dyDescent="0.3">
      <c r="A4254" s="20" t="s">
        <v>310</v>
      </c>
      <c r="B4254" s="21">
        <v>34125</v>
      </c>
      <c r="C4254" s="7"/>
      <c r="D4254" s="7"/>
    </row>
    <row r="4255" spans="1:4" x14ac:dyDescent="0.3">
      <c r="A4255" s="20" t="s">
        <v>450</v>
      </c>
      <c r="B4255" s="21">
        <v>23678</v>
      </c>
      <c r="C4255" s="7"/>
      <c r="D4255" s="7"/>
    </row>
    <row r="4256" spans="1:4" x14ac:dyDescent="0.3">
      <c r="A4256" s="20" t="s">
        <v>281</v>
      </c>
      <c r="B4256" s="21">
        <v>15916</v>
      </c>
      <c r="C4256" s="7"/>
      <c r="D4256" s="7"/>
    </row>
    <row r="4257" spans="1:4" x14ac:dyDescent="0.3">
      <c r="A4257" s="20" t="s">
        <v>283</v>
      </c>
      <c r="B4257" s="21">
        <v>46029</v>
      </c>
      <c r="C4257" s="7"/>
      <c r="D4257" s="7"/>
    </row>
    <row r="4258" spans="1:4" x14ac:dyDescent="0.3">
      <c r="A4258" s="20" t="s">
        <v>306</v>
      </c>
      <c r="B4258" s="21">
        <v>4566</v>
      </c>
      <c r="C4258" s="7"/>
      <c r="D4258" s="7"/>
    </row>
    <row r="4259" spans="1:4" x14ac:dyDescent="0.3">
      <c r="A4259" s="20" t="s">
        <v>302</v>
      </c>
      <c r="B4259" s="21">
        <v>2073</v>
      </c>
      <c r="C4259" s="7"/>
      <c r="D4259" s="7"/>
    </row>
    <row r="4260" spans="1:4" x14ac:dyDescent="0.3">
      <c r="A4260" s="20" t="s">
        <v>269</v>
      </c>
      <c r="B4260" s="21">
        <v>5218</v>
      </c>
      <c r="C4260" s="7"/>
      <c r="D4260" s="7"/>
    </row>
    <row r="4261" spans="1:4" x14ac:dyDescent="0.3">
      <c r="A4261" s="20" t="s">
        <v>415</v>
      </c>
      <c r="B4261" s="21">
        <v>24583</v>
      </c>
      <c r="C4261" s="7"/>
      <c r="D4261" s="7"/>
    </row>
    <row r="4262" spans="1:4" x14ac:dyDescent="0.3">
      <c r="A4262" s="20" t="s">
        <v>400</v>
      </c>
      <c r="B4262" s="21">
        <v>45002</v>
      </c>
      <c r="C4262" s="7"/>
      <c r="D4262" s="7"/>
    </row>
    <row r="4263" spans="1:4" x14ac:dyDescent="0.3">
      <c r="A4263" s="20" t="s">
        <v>318</v>
      </c>
      <c r="B4263" s="21">
        <v>12722</v>
      </c>
      <c r="C4263" s="7"/>
      <c r="D4263" s="7"/>
    </row>
    <row r="4264" spans="1:4" x14ac:dyDescent="0.3">
      <c r="A4264" s="20" t="s">
        <v>234</v>
      </c>
      <c r="B4264" s="21">
        <v>8264</v>
      </c>
      <c r="C4264" s="7"/>
      <c r="D4264" s="7"/>
    </row>
    <row r="4265" spans="1:4" x14ac:dyDescent="0.3">
      <c r="A4265" s="20" t="s">
        <v>316</v>
      </c>
      <c r="B4265" s="21">
        <v>9613</v>
      </c>
      <c r="C4265" s="7"/>
      <c r="D4265" s="7"/>
    </row>
    <row r="4266" spans="1:4" x14ac:dyDescent="0.3">
      <c r="A4266" s="20" t="s">
        <v>530</v>
      </c>
      <c r="B4266" s="21">
        <v>10357</v>
      </c>
      <c r="C4266" s="7"/>
      <c r="D4266" s="7"/>
    </row>
    <row r="4267" spans="1:4" x14ac:dyDescent="0.3">
      <c r="A4267" s="20" t="s">
        <v>192</v>
      </c>
      <c r="B4267" s="21">
        <v>13811</v>
      </c>
      <c r="C4267" s="7"/>
      <c r="D4267" s="7"/>
    </row>
    <row r="4268" spans="1:4" x14ac:dyDescent="0.3">
      <c r="A4268" s="20" t="s">
        <v>509</v>
      </c>
      <c r="B4268" s="21">
        <v>13605</v>
      </c>
      <c r="C4268" s="7"/>
      <c r="D4268" s="7"/>
    </row>
    <row r="4269" spans="1:4" x14ac:dyDescent="0.3">
      <c r="A4269" s="20" t="s">
        <v>215</v>
      </c>
      <c r="B4269" s="21">
        <v>45644</v>
      </c>
      <c r="C4269" s="7"/>
      <c r="D4269" s="7"/>
    </row>
    <row r="4270" spans="1:4" x14ac:dyDescent="0.3">
      <c r="A4270" s="20" t="s">
        <v>330</v>
      </c>
      <c r="B4270" s="21">
        <v>28018</v>
      </c>
      <c r="C4270" s="7"/>
      <c r="D4270" s="7"/>
    </row>
    <row r="4271" spans="1:4" x14ac:dyDescent="0.3">
      <c r="A4271" s="20" t="s">
        <v>402</v>
      </c>
      <c r="B4271" s="21">
        <v>22537</v>
      </c>
      <c r="C4271" s="7"/>
      <c r="D4271" s="7"/>
    </row>
    <row r="4272" spans="1:4" x14ac:dyDescent="0.3">
      <c r="A4272" s="20" t="s">
        <v>384</v>
      </c>
      <c r="B4272" s="21">
        <v>11067</v>
      </c>
      <c r="C4272" s="7"/>
      <c r="D4272" s="7"/>
    </row>
    <row r="4273" spans="1:4" x14ac:dyDescent="0.3">
      <c r="A4273" s="20" t="s">
        <v>511</v>
      </c>
      <c r="B4273" s="21">
        <v>25719</v>
      </c>
      <c r="C4273" s="7"/>
      <c r="D4273" s="7"/>
    </row>
    <row r="4274" spans="1:4" x14ac:dyDescent="0.3">
      <c r="A4274" s="20" t="s">
        <v>329</v>
      </c>
      <c r="B4274" s="21">
        <v>9560</v>
      </c>
      <c r="C4274" s="7"/>
      <c r="D4274" s="7"/>
    </row>
    <row r="4275" spans="1:4" x14ac:dyDescent="0.3">
      <c r="A4275" s="20" t="s">
        <v>363</v>
      </c>
      <c r="B4275" s="21">
        <v>3847</v>
      </c>
      <c r="C4275" s="7"/>
      <c r="D4275" s="7"/>
    </row>
    <row r="4276" spans="1:4" x14ac:dyDescent="0.3">
      <c r="A4276" s="20" t="s">
        <v>418</v>
      </c>
      <c r="B4276" s="21">
        <v>10376</v>
      </c>
      <c r="C4276" s="7"/>
      <c r="D4276" s="7"/>
    </row>
    <row r="4277" spans="1:4" x14ac:dyDescent="0.3">
      <c r="A4277" s="20" t="s">
        <v>466</v>
      </c>
      <c r="B4277" s="21">
        <v>35729</v>
      </c>
      <c r="C4277" s="7"/>
      <c r="D4277" s="7"/>
    </row>
    <row r="4278" spans="1:4" x14ac:dyDescent="0.3">
      <c r="A4278" s="20" t="s">
        <v>274</v>
      </c>
      <c r="B4278" s="21">
        <v>34845</v>
      </c>
      <c r="C4278" s="7"/>
      <c r="D4278" s="7"/>
    </row>
    <row r="4279" spans="1:4" x14ac:dyDescent="0.3">
      <c r="A4279" s="20" t="s">
        <v>301</v>
      </c>
      <c r="B4279" s="21">
        <v>13895</v>
      </c>
      <c r="C4279" s="7"/>
      <c r="D4279" s="7"/>
    </row>
    <row r="4280" spans="1:4" x14ac:dyDescent="0.3">
      <c r="A4280" s="20" t="s">
        <v>256</v>
      </c>
      <c r="B4280" s="21">
        <v>10370</v>
      </c>
      <c r="C4280" s="7"/>
      <c r="D4280" s="7"/>
    </row>
    <row r="4281" spans="1:4" x14ac:dyDescent="0.3">
      <c r="A4281" s="20" t="s">
        <v>453</v>
      </c>
      <c r="B4281" s="21">
        <v>6838</v>
      </c>
      <c r="C4281" s="7"/>
      <c r="D4281" s="7"/>
    </row>
    <row r="4282" spans="1:4" x14ac:dyDescent="0.3">
      <c r="A4282" s="20" t="s">
        <v>441</v>
      </c>
      <c r="B4282" s="21">
        <v>11050</v>
      </c>
      <c r="C4282" s="7"/>
      <c r="D4282" s="7"/>
    </row>
    <row r="4283" spans="1:4" x14ac:dyDescent="0.3">
      <c r="A4283" s="20" t="s">
        <v>481</v>
      </c>
      <c r="B4283" s="21">
        <v>17203</v>
      </c>
      <c r="C4283" s="7"/>
      <c r="D4283" s="7"/>
    </row>
    <row r="4284" spans="1:4" x14ac:dyDescent="0.3">
      <c r="A4284" s="20" t="s">
        <v>517</v>
      </c>
      <c r="B4284" s="21">
        <v>35160</v>
      </c>
      <c r="C4284" s="7"/>
      <c r="D4284" s="7"/>
    </row>
    <row r="4285" spans="1:4" x14ac:dyDescent="0.3">
      <c r="A4285" s="20" t="s">
        <v>361</v>
      </c>
      <c r="B4285" s="21">
        <v>47355</v>
      </c>
      <c r="C4285" s="7"/>
      <c r="D4285" s="7"/>
    </row>
    <row r="4286" spans="1:4" x14ac:dyDescent="0.3">
      <c r="A4286" s="20" t="s">
        <v>269</v>
      </c>
      <c r="B4286" s="21">
        <v>36511</v>
      </c>
      <c r="C4286" s="7"/>
      <c r="D4286" s="7"/>
    </row>
    <row r="4287" spans="1:4" x14ac:dyDescent="0.3">
      <c r="A4287" s="20" t="s">
        <v>335</v>
      </c>
      <c r="B4287" s="21">
        <v>9528</v>
      </c>
      <c r="C4287" s="7"/>
      <c r="D4287" s="7"/>
    </row>
    <row r="4288" spans="1:4" x14ac:dyDescent="0.3">
      <c r="A4288" s="20" t="s">
        <v>228</v>
      </c>
      <c r="B4288" s="21">
        <v>35157</v>
      </c>
      <c r="C4288" s="7"/>
      <c r="D4288" s="7"/>
    </row>
    <row r="4289" spans="1:4" x14ac:dyDescent="0.3">
      <c r="A4289" s="20" t="s">
        <v>494</v>
      </c>
      <c r="B4289" s="21">
        <v>10821</v>
      </c>
      <c r="C4289" s="7"/>
      <c r="D4289" s="7"/>
    </row>
    <row r="4290" spans="1:4" x14ac:dyDescent="0.3">
      <c r="A4290" s="20" t="s">
        <v>303</v>
      </c>
      <c r="B4290" s="21">
        <v>41668</v>
      </c>
      <c r="C4290" s="7"/>
      <c r="D4290" s="7"/>
    </row>
    <row r="4291" spans="1:4" x14ac:dyDescent="0.3">
      <c r="A4291" s="20" t="s">
        <v>354</v>
      </c>
      <c r="B4291" s="21">
        <v>46329</v>
      </c>
      <c r="C4291" s="7"/>
      <c r="D4291" s="7"/>
    </row>
    <row r="4292" spans="1:4" x14ac:dyDescent="0.3">
      <c r="A4292" s="20" t="s">
        <v>239</v>
      </c>
      <c r="B4292" s="21">
        <v>46924</v>
      </c>
      <c r="C4292" s="7"/>
      <c r="D4292" s="7"/>
    </row>
    <row r="4293" spans="1:4" x14ac:dyDescent="0.3">
      <c r="A4293" s="20" t="s">
        <v>303</v>
      </c>
      <c r="B4293" s="21">
        <v>28206</v>
      </c>
      <c r="C4293" s="7"/>
      <c r="D4293" s="7"/>
    </row>
    <row r="4294" spans="1:4" x14ac:dyDescent="0.3">
      <c r="A4294" s="20" t="s">
        <v>271</v>
      </c>
      <c r="B4294" s="21">
        <v>4016</v>
      </c>
      <c r="C4294" s="7"/>
      <c r="D4294" s="7"/>
    </row>
    <row r="4295" spans="1:4" x14ac:dyDescent="0.3">
      <c r="A4295" s="20" t="s">
        <v>404</v>
      </c>
      <c r="B4295" s="21">
        <v>26892</v>
      </c>
      <c r="C4295" s="7"/>
      <c r="D4295" s="7"/>
    </row>
    <row r="4296" spans="1:4" x14ac:dyDescent="0.3">
      <c r="A4296" s="20" t="s">
        <v>530</v>
      </c>
      <c r="B4296" s="21">
        <v>12307</v>
      </c>
      <c r="C4296" s="7"/>
      <c r="D4296" s="7"/>
    </row>
    <row r="4297" spans="1:4" x14ac:dyDescent="0.3">
      <c r="A4297" s="20" t="s">
        <v>202</v>
      </c>
      <c r="B4297" s="21">
        <v>25236</v>
      </c>
      <c r="C4297" s="7"/>
      <c r="D4297" s="7"/>
    </row>
    <row r="4298" spans="1:4" x14ac:dyDescent="0.3">
      <c r="A4298" s="20" t="s">
        <v>454</v>
      </c>
      <c r="B4298" s="21">
        <v>49331</v>
      </c>
      <c r="C4298" s="7"/>
      <c r="D4298" s="7"/>
    </row>
    <row r="4299" spans="1:4" x14ac:dyDescent="0.3">
      <c r="A4299" s="20" t="s">
        <v>364</v>
      </c>
      <c r="B4299" s="21">
        <v>3571</v>
      </c>
      <c r="C4299" s="7"/>
      <c r="D4299" s="7"/>
    </row>
    <row r="4300" spans="1:4" x14ac:dyDescent="0.3">
      <c r="A4300" s="20" t="s">
        <v>273</v>
      </c>
      <c r="B4300" s="21">
        <v>12069</v>
      </c>
      <c r="C4300" s="7"/>
      <c r="D4300" s="7"/>
    </row>
    <row r="4301" spans="1:4" x14ac:dyDescent="0.3">
      <c r="A4301" s="20" t="s">
        <v>408</v>
      </c>
      <c r="B4301" s="21">
        <v>22849</v>
      </c>
      <c r="C4301" s="7"/>
      <c r="D4301" s="7"/>
    </row>
    <row r="4302" spans="1:4" x14ac:dyDescent="0.3">
      <c r="A4302" s="20" t="s">
        <v>417</v>
      </c>
      <c r="B4302" s="21">
        <v>23800</v>
      </c>
      <c r="C4302" s="7"/>
      <c r="D4302" s="7"/>
    </row>
    <row r="4303" spans="1:4" x14ac:dyDescent="0.3">
      <c r="A4303" s="20" t="s">
        <v>302</v>
      </c>
      <c r="B4303" s="21">
        <v>33878</v>
      </c>
      <c r="C4303" s="7"/>
      <c r="D4303" s="7"/>
    </row>
    <row r="4304" spans="1:4" x14ac:dyDescent="0.3">
      <c r="A4304" s="20" t="s">
        <v>389</v>
      </c>
      <c r="B4304" s="21">
        <v>22220</v>
      </c>
      <c r="C4304" s="7"/>
      <c r="D4304" s="7"/>
    </row>
    <row r="4305" spans="1:4" x14ac:dyDescent="0.3">
      <c r="A4305" s="20" t="s">
        <v>168</v>
      </c>
      <c r="B4305" s="21">
        <v>10760</v>
      </c>
      <c r="C4305" s="7"/>
      <c r="D4305" s="7"/>
    </row>
    <row r="4306" spans="1:4" x14ac:dyDescent="0.3">
      <c r="A4306" s="20" t="s">
        <v>444</v>
      </c>
      <c r="B4306" s="21">
        <v>28762</v>
      </c>
      <c r="C4306" s="7"/>
      <c r="D4306" s="7"/>
    </row>
    <row r="4307" spans="1:4" x14ac:dyDescent="0.3">
      <c r="A4307" s="20" t="s">
        <v>165</v>
      </c>
      <c r="B4307" s="21">
        <v>10921</v>
      </c>
      <c r="C4307" s="7"/>
      <c r="D4307" s="7"/>
    </row>
    <row r="4308" spans="1:4" x14ac:dyDescent="0.3">
      <c r="A4308" s="20" t="s">
        <v>295</v>
      </c>
      <c r="B4308" s="21">
        <v>34399</v>
      </c>
      <c r="C4308" s="7"/>
      <c r="D4308" s="7"/>
    </row>
    <row r="4309" spans="1:4" x14ac:dyDescent="0.3">
      <c r="A4309" s="20" t="s">
        <v>191</v>
      </c>
      <c r="B4309" s="21">
        <v>23323</v>
      </c>
      <c r="C4309" s="7"/>
      <c r="D4309" s="7"/>
    </row>
    <row r="4310" spans="1:4" x14ac:dyDescent="0.3">
      <c r="A4310" s="20" t="s">
        <v>422</v>
      </c>
      <c r="B4310" s="21">
        <v>26225</v>
      </c>
      <c r="C4310" s="7"/>
      <c r="D4310" s="7"/>
    </row>
    <row r="4311" spans="1:4" x14ac:dyDescent="0.3">
      <c r="A4311" s="20" t="s">
        <v>241</v>
      </c>
      <c r="B4311" s="21">
        <v>30691</v>
      </c>
      <c r="C4311" s="7"/>
      <c r="D4311" s="7"/>
    </row>
    <row r="4312" spans="1:4" x14ac:dyDescent="0.3">
      <c r="A4312" s="20" t="s">
        <v>459</v>
      </c>
      <c r="B4312" s="21">
        <v>16171</v>
      </c>
      <c r="C4312" s="7"/>
      <c r="D4312" s="7"/>
    </row>
    <row r="4313" spans="1:4" x14ac:dyDescent="0.3">
      <c r="A4313" s="20" t="s">
        <v>216</v>
      </c>
      <c r="B4313" s="21">
        <v>15189</v>
      </c>
      <c r="C4313" s="7"/>
      <c r="D4313" s="7"/>
    </row>
    <row r="4314" spans="1:4" x14ac:dyDescent="0.3">
      <c r="A4314" s="20" t="s">
        <v>388</v>
      </c>
      <c r="B4314" s="21">
        <v>20294</v>
      </c>
      <c r="C4314" s="7"/>
      <c r="D4314" s="7"/>
    </row>
    <row r="4315" spans="1:4" x14ac:dyDescent="0.3">
      <c r="A4315" s="20" t="s">
        <v>203</v>
      </c>
      <c r="B4315" s="21">
        <v>3957</v>
      </c>
      <c r="C4315" s="7"/>
      <c r="D4315" s="7"/>
    </row>
    <row r="4316" spans="1:4" x14ac:dyDescent="0.3">
      <c r="A4316" s="20" t="s">
        <v>171</v>
      </c>
      <c r="B4316" s="21">
        <v>8355</v>
      </c>
      <c r="C4316" s="7"/>
      <c r="D4316" s="7"/>
    </row>
    <row r="4317" spans="1:4" x14ac:dyDescent="0.3">
      <c r="A4317" s="20" t="s">
        <v>370</v>
      </c>
      <c r="B4317" s="21">
        <v>42681</v>
      </c>
      <c r="C4317" s="7"/>
      <c r="D4317" s="7"/>
    </row>
    <row r="4318" spans="1:4" x14ac:dyDescent="0.3">
      <c r="A4318" s="20" t="s">
        <v>315</v>
      </c>
      <c r="B4318" s="21">
        <v>47654</v>
      </c>
      <c r="C4318" s="7"/>
      <c r="D4318" s="7"/>
    </row>
    <row r="4319" spans="1:4" x14ac:dyDescent="0.3">
      <c r="A4319" s="20" t="s">
        <v>390</v>
      </c>
      <c r="B4319" s="21">
        <v>15267</v>
      </c>
      <c r="C4319" s="7"/>
      <c r="D4319" s="7"/>
    </row>
    <row r="4320" spans="1:4" x14ac:dyDescent="0.3">
      <c r="A4320" s="20" t="s">
        <v>421</v>
      </c>
      <c r="B4320" s="21">
        <v>5121</v>
      </c>
      <c r="C4320" s="7"/>
      <c r="D4320" s="7"/>
    </row>
    <row r="4321" spans="1:4" x14ac:dyDescent="0.3">
      <c r="A4321" s="20" t="s">
        <v>198</v>
      </c>
      <c r="B4321" s="21">
        <v>4911</v>
      </c>
      <c r="C4321" s="7"/>
      <c r="D4321" s="7"/>
    </row>
    <row r="4322" spans="1:4" x14ac:dyDescent="0.3">
      <c r="A4322" s="20" t="s">
        <v>478</v>
      </c>
      <c r="B4322" s="21">
        <v>48330</v>
      </c>
      <c r="C4322" s="7"/>
      <c r="D4322" s="7"/>
    </row>
    <row r="4323" spans="1:4" x14ac:dyDescent="0.3">
      <c r="A4323" s="20" t="s">
        <v>254</v>
      </c>
      <c r="B4323" s="21">
        <v>9573</v>
      </c>
      <c r="C4323" s="7"/>
      <c r="D4323" s="7"/>
    </row>
    <row r="4324" spans="1:4" x14ac:dyDescent="0.3">
      <c r="A4324" s="20" t="s">
        <v>192</v>
      </c>
      <c r="B4324" s="21">
        <v>6114</v>
      </c>
      <c r="C4324" s="7"/>
      <c r="D4324" s="7"/>
    </row>
    <row r="4325" spans="1:4" x14ac:dyDescent="0.3">
      <c r="A4325" s="20" t="s">
        <v>261</v>
      </c>
      <c r="B4325" s="21">
        <v>32661</v>
      </c>
      <c r="C4325" s="7"/>
      <c r="D4325" s="7"/>
    </row>
    <row r="4326" spans="1:4" x14ac:dyDescent="0.3">
      <c r="A4326" s="20" t="s">
        <v>343</v>
      </c>
      <c r="B4326" s="21">
        <v>43366</v>
      </c>
      <c r="C4326" s="7"/>
      <c r="D4326" s="7"/>
    </row>
    <row r="4327" spans="1:4" x14ac:dyDescent="0.3">
      <c r="A4327" s="20" t="s">
        <v>465</v>
      </c>
      <c r="B4327" s="21">
        <v>37187</v>
      </c>
      <c r="C4327" s="7"/>
      <c r="D4327" s="7"/>
    </row>
    <row r="4328" spans="1:4" x14ac:dyDescent="0.3">
      <c r="A4328" s="20" t="s">
        <v>243</v>
      </c>
      <c r="B4328" s="21">
        <v>29740</v>
      </c>
      <c r="C4328" s="7"/>
      <c r="D4328" s="7"/>
    </row>
    <row r="4329" spans="1:4" x14ac:dyDescent="0.3">
      <c r="A4329" s="20" t="s">
        <v>513</v>
      </c>
      <c r="B4329" s="21">
        <v>37664</v>
      </c>
      <c r="C4329" s="7"/>
      <c r="D4329" s="7"/>
    </row>
    <row r="4330" spans="1:4" x14ac:dyDescent="0.3">
      <c r="A4330" s="20" t="s">
        <v>159</v>
      </c>
      <c r="B4330" s="21">
        <v>40923</v>
      </c>
      <c r="C4330" s="7"/>
      <c r="D4330" s="7"/>
    </row>
    <row r="4331" spans="1:4" x14ac:dyDescent="0.3">
      <c r="A4331" s="20" t="s">
        <v>202</v>
      </c>
      <c r="B4331" s="21">
        <v>28585</v>
      </c>
      <c r="C4331" s="7"/>
      <c r="D4331" s="7"/>
    </row>
    <row r="4332" spans="1:4" x14ac:dyDescent="0.3">
      <c r="A4332" s="20" t="s">
        <v>216</v>
      </c>
      <c r="B4332" s="21">
        <v>23543</v>
      </c>
      <c r="C4332" s="7"/>
      <c r="D4332" s="7"/>
    </row>
    <row r="4333" spans="1:4" x14ac:dyDescent="0.3">
      <c r="A4333" s="20" t="s">
        <v>453</v>
      </c>
      <c r="B4333" s="21">
        <v>403</v>
      </c>
      <c r="C4333" s="7"/>
      <c r="D4333" s="7"/>
    </row>
    <row r="4334" spans="1:4" x14ac:dyDescent="0.3">
      <c r="A4334" s="20" t="s">
        <v>168</v>
      </c>
      <c r="B4334" s="21">
        <v>8933</v>
      </c>
      <c r="C4334" s="7"/>
      <c r="D4334" s="7"/>
    </row>
    <row r="4335" spans="1:4" x14ac:dyDescent="0.3">
      <c r="A4335" s="20" t="s">
        <v>399</v>
      </c>
      <c r="B4335" s="21">
        <v>3552</v>
      </c>
      <c r="C4335" s="7"/>
      <c r="D4335" s="7"/>
    </row>
    <row r="4336" spans="1:4" x14ac:dyDescent="0.3">
      <c r="A4336" s="20" t="s">
        <v>350</v>
      </c>
      <c r="B4336" s="21">
        <v>40025</v>
      </c>
      <c r="C4336" s="7"/>
      <c r="D4336" s="7"/>
    </row>
    <row r="4337" spans="1:4" x14ac:dyDescent="0.3">
      <c r="A4337" s="20" t="s">
        <v>244</v>
      </c>
      <c r="B4337" s="21">
        <v>36979</v>
      </c>
      <c r="C4337" s="7"/>
      <c r="D4337" s="7"/>
    </row>
    <row r="4338" spans="1:4" x14ac:dyDescent="0.3">
      <c r="A4338" s="20" t="s">
        <v>398</v>
      </c>
      <c r="B4338" s="21">
        <v>19324</v>
      </c>
      <c r="C4338" s="7"/>
      <c r="D4338" s="7"/>
    </row>
    <row r="4339" spans="1:4" x14ac:dyDescent="0.3">
      <c r="A4339" s="20" t="s">
        <v>254</v>
      </c>
      <c r="B4339" s="21">
        <v>22781</v>
      </c>
      <c r="C4339" s="7"/>
      <c r="D4339" s="7"/>
    </row>
    <row r="4340" spans="1:4" x14ac:dyDescent="0.3">
      <c r="A4340" s="20" t="s">
        <v>275</v>
      </c>
      <c r="B4340" s="21">
        <v>1870</v>
      </c>
      <c r="C4340" s="7"/>
      <c r="D4340" s="7"/>
    </row>
    <row r="4341" spans="1:4" x14ac:dyDescent="0.3">
      <c r="A4341" s="20" t="s">
        <v>171</v>
      </c>
      <c r="B4341" s="21">
        <v>15113</v>
      </c>
      <c r="C4341" s="7"/>
      <c r="D4341" s="7"/>
    </row>
    <row r="4342" spans="1:4" x14ac:dyDescent="0.3">
      <c r="A4342" s="20" t="s">
        <v>346</v>
      </c>
      <c r="B4342" s="21">
        <v>15626</v>
      </c>
      <c r="C4342" s="7"/>
      <c r="D4342" s="7"/>
    </row>
    <row r="4343" spans="1:4" x14ac:dyDescent="0.3">
      <c r="A4343" s="20" t="s">
        <v>509</v>
      </c>
      <c r="B4343" s="21">
        <v>25554</v>
      </c>
      <c r="C4343" s="7"/>
      <c r="D4343" s="7"/>
    </row>
    <row r="4344" spans="1:4" x14ac:dyDescent="0.3">
      <c r="A4344" s="20" t="s">
        <v>510</v>
      </c>
      <c r="B4344" s="21">
        <v>5019</v>
      </c>
      <c r="C4344" s="7"/>
      <c r="D4344" s="7"/>
    </row>
    <row r="4345" spans="1:4" x14ac:dyDescent="0.3">
      <c r="A4345" s="20" t="s">
        <v>391</v>
      </c>
      <c r="B4345" s="21">
        <v>302</v>
      </c>
      <c r="C4345" s="7"/>
      <c r="D4345" s="7"/>
    </row>
    <row r="4346" spans="1:4" x14ac:dyDescent="0.3">
      <c r="A4346" s="20" t="s">
        <v>386</v>
      </c>
      <c r="B4346" s="21">
        <v>1951</v>
      </c>
      <c r="C4346" s="7"/>
      <c r="D4346" s="7"/>
    </row>
    <row r="4347" spans="1:4" x14ac:dyDescent="0.3">
      <c r="A4347" s="20" t="s">
        <v>268</v>
      </c>
      <c r="B4347" s="21">
        <v>15334</v>
      </c>
      <c r="C4347" s="7"/>
      <c r="D4347" s="7"/>
    </row>
    <row r="4348" spans="1:4" x14ac:dyDescent="0.3">
      <c r="A4348" s="20" t="s">
        <v>260</v>
      </c>
      <c r="B4348" s="21">
        <v>33885</v>
      </c>
      <c r="C4348" s="7"/>
      <c r="D4348" s="7"/>
    </row>
    <row r="4349" spans="1:4" x14ac:dyDescent="0.3">
      <c r="A4349" s="20" t="s">
        <v>382</v>
      </c>
      <c r="B4349" s="21">
        <v>36669</v>
      </c>
      <c r="C4349" s="7"/>
      <c r="D4349" s="7"/>
    </row>
    <row r="4350" spans="1:4" x14ac:dyDescent="0.3">
      <c r="A4350" s="20" t="s">
        <v>510</v>
      </c>
      <c r="B4350" s="21">
        <v>13365</v>
      </c>
      <c r="C4350" s="7"/>
      <c r="D4350" s="7"/>
    </row>
    <row r="4351" spans="1:4" x14ac:dyDescent="0.3">
      <c r="A4351" s="20" t="s">
        <v>327</v>
      </c>
      <c r="B4351" s="21">
        <v>32807</v>
      </c>
      <c r="C4351" s="7"/>
      <c r="D4351" s="7"/>
    </row>
    <row r="4352" spans="1:4" x14ac:dyDescent="0.3">
      <c r="A4352" s="20" t="s">
        <v>509</v>
      </c>
      <c r="B4352" s="21">
        <v>34150</v>
      </c>
      <c r="C4352" s="7"/>
      <c r="D4352" s="7"/>
    </row>
    <row r="4353" spans="1:4" x14ac:dyDescent="0.3">
      <c r="A4353" s="20" t="s">
        <v>334</v>
      </c>
      <c r="B4353" s="21">
        <v>23850</v>
      </c>
      <c r="C4353" s="7"/>
      <c r="D4353" s="7"/>
    </row>
    <row r="4354" spans="1:4" x14ac:dyDescent="0.3">
      <c r="A4354" s="20" t="s">
        <v>448</v>
      </c>
      <c r="B4354" s="21">
        <v>21631</v>
      </c>
      <c r="C4354" s="7"/>
      <c r="D4354" s="7"/>
    </row>
    <row r="4355" spans="1:4" x14ac:dyDescent="0.3">
      <c r="A4355" s="20" t="s">
        <v>222</v>
      </c>
      <c r="B4355" s="21">
        <v>46191</v>
      </c>
      <c r="C4355" s="7"/>
      <c r="D4355" s="7"/>
    </row>
    <row r="4356" spans="1:4" x14ac:dyDescent="0.3">
      <c r="A4356" s="20" t="s">
        <v>463</v>
      </c>
      <c r="B4356" s="21">
        <v>45673</v>
      </c>
      <c r="C4356" s="7"/>
      <c r="D4356" s="7"/>
    </row>
    <row r="4357" spans="1:4" x14ac:dyDescent="0.3">
      <c r="A4357" s="20" t="s">
        <v>411</v>
      </c>
      <c r="B4357" s="21">
        <v>25735</v>
      </c>
      <c r="C4357" s="7"/>
      <c r="D4357" s="7"/>
    </row>
    <row r="4358" spans="1:4" x14ac:dyDescent="0.3">
      <c r="A4358" s="20" t="s">
        <v>196</v>
      </c>
      <c r="B4358" s="21">
        <v>37606</v>
      </c>
      <c r="C4358" s="7"/>
      <c r="D4358" s="7"/>
    </row>
    <row r="4359" spans="1:4" x14ac:dyDescent="0.3">
      <c r="A4359" s="20" t="s">
        <v>349</v>
      </c>
      <c r="B4359" s="21">
        <v>6741</v>
      </c>
      <c r="C4359" s="7"/>
      <c r="D4359" s="7"/>
    </row>
    <row r="4360" spans="1:4" x14ac:dyDescent="0.3">
      <c r="A4360" s="20" t="s">
        <v>183</v>
      </c>
      <c r="B4360" s="21">
        <v>10066</v>
      </c>
      <c r="C4360" s="7"/>
      <c r="D4360" s="7"/>
    </row>
    <row r="4361" spans="1:4" x14ac:dyDescent="0.3">
      <c r="A4361" s="20" t="s">
        <v>274</v>
      </c>
      <c r="B4361" s="21">
        <v>5373</v>
      </c>
      <c r="C4361" s="7"/>
      <c r="D4361" s="7"/>
    </row>
    <row r="4362" spans="1:4" x14ac:dyDescent="0.3">
      <c r="A4362" s="20" t="s">
        <v>527</v>
      </c>
      <c r="B4362" s="21">
        <v>22996</v>
      </c>
      <c r="C4362" s="7"/>
      <c r="D4362" s="7"/>
    </row>
    <row r="4363" spans="1:4" x14ac:dyDescent="0.3">
      <c r="A4363" s="20" t="s">
        <v>522</v>
      </c>
      <c r="B4363" s="21">
        <v>5476</v>
      </c>
      <c r="C4363" s="7"/>
      <c r="D4363" s="7"/>
    </row>
    <row r="4364" spans="1:4" x14ac:dyDescent="0.3">
      <c r="A4364" s="20" t="s">
        <v>429</v>
      </c>
      <c r="B4364" s="21">
        <v>24957</v>
      </c>
      <c r="C4364" s="7"/>
      <c r="D4364" s="7"/>
    </row>
    <row r="4365" spans="1:4" x14ac:dyDescent="0.3">
      <c r="A4365" s="20" t="s">
        <v>183</v>
      </c>
      <c r="B4365" s="21">
        <v>19220</v>
      </c>
      <c r="C4365" s="7"/>
      <c r="D4365" s="7"/>
    </row>
    <row r="4366" spans="1:4" x14ac:dyDescent="0.3">
      <c r="A4366" s="20" t="s">
        <v>273</v>
      </c>
      <c r="B4366" s="21">
        <v>45957</v>
      </c>
      <c r="C4366" s="7"/>
      <c r="D4366" s="7"/>
    </row>
    <row r="4367" spans="1:4" x14ac:dyDescent="0.3">
      <c r="A4367" s="20" t="s">
        <v>238</v>
      </c>
      <c r="B4367" s="21">
        <v>7882</v>
      </c>
      <c r="C4367" s="7"/>
      <c r="D4367" s="7"/>
    </row>
    <row r="4368" spans="1:4" x14ac:dyDescent="0.3">
      <c r="A4368" s="20" t="s">
        <v>435</v>
      </c>
      <c r="B4368" s="21">
        <v>12322</v>
      </c>
      <c r="C4368" s="7"/>
      <c r="D4368" s="7"/>
    </row>
    <row r="4369" spans="1:4" x14ac:dyDescent="0.3">
      <c r="A4369" s="20" t="s">
        <v>414</v>
      </c>
      <c r="B4369" s="21">
        <v>10606</v>
      </c>
      <c r="C4369" s="7"/>
      <c r="D4369" s="7"/>
    </row>
    <row r="4370" spans="1:4" x14ac:dyDescent="0.3">
      <c r="A4370" s="20" t="s">
        <v>400</v>
      </c>
      <c r="B4370" s="21">
        <v>34026</v>
      </c>
      <c r="C4370" s="7"/>
      <c r="D4370" s="7"/>
    </row>
    <row r="4371" spans="1:4" x14ac:dyDescent="0.3">
      <c r="A4371" s="20" t="s">
        <v>401</v>
      </c>
      <c r="B4371" s="21">
        <v>43636</v>
      </c>
      <c r="C4371" s="7"/>
      <c r="D4371" s="7"/>
    </row>
    <row r="4372" spans="1:4" x14ac:dyDescent="0.3">
      <c r="A4372" s="20" t="s">
        <v>476</v>
      </c>
      <c r="B4372" s="21">
        <v>23674</v>
      </c>
      <c r="C4372" s="7"/>
      <c r="D4372" s="7"/>
    </row>
    <row r="4373" spans="1:4" x14ac:dyDescent="0.3">
      <c r="A4373" s="20" t="s">
        <v>442</v>
      </c>
      <c r="B4373" s="21">
        <v>31358</v>
      </c>
      <c r="C4373" s="7"/>
      <c r="D4373" s="7"/>
    </row>
    <row r="4374" spans="1:4" x14ac:dyDescent="0.3">
      <c r="A4374" s="20" t="s">
        <v>369</v>
      </c>
      <c r="B4374" s="21">
        <v>25163</v>
      </c>
      <c r="C4374" s="7"/>
      <c r="D4374" s="7"/>
    </row>
    <row r="4375" spans="1:4" x14ac:dyDescent="0.3">
      <c r="A4375" s="20" t="s">
        <v>280</v>
      </c>
      <c r="B4375" s="21">
        <v>0</v>
      </c>
      <c r="C4375" s="7"/>
      <c r="D4375" s="7"/>
    </row>
    <row r="4376" spans="1:4" x14ac:dyDescent="0.3">
      <c r="A4376" s="20" t="s">
        <v>419</v>
      </c>
      <c r="B4376" s="21">
        <v>13710</v>
      </c>
      <c r="C4376" s="7"/>
      <c r="D4376" s="7"/>
    </row>
    <row r="4377" spans="1:4" x14ac:dyDescent="0.3">
      <c r="A4377" s="20" t="s">
        <v>167</v>
      </c>
      <c r="B4377" s="21">
        <v>25011</v>
      </c>
      <c r="C4377" s="7"/>
      <c r="D4377" s="7"/>
    </row>
    <row r="4378" spans="1:4" x14ac:dyDescent="0.3">
      <c r="A4378" s="20" t="s">
        <v>146</v>
      </c>
      <c r="B4378" s="21">
        <v>33499</v>
      </c>
      <c r="C4378" s="7"/>
      <c r="D4378" s="7"/>
    </row>
    <row r="4379" spans="1:4" x14ac:dyDescent="0.3">
      <c r="A4379" s="20" t="s">
        <v>169</v>
      </c>
      <c r="B4379" s="21">
        <v>3922</v>
      </c>
      <c r="C4379" s="7"/>
      <c r="D4379" s="7"/>
    </row>
    <row r="4380" spans="1:4" x14ac:dyDescent="0.3">
      <c r="A4380" s="20" t="s">
        <v>281</v>
      </c>
      <c r="B4380" s="21">
        <v>6797</v>
      </c>
      <c r="C4380" s="7"/>
      <c r="D4380" s="7"/>
    </row>
    <row r="4381" spans="1:4" x14ac:dyDescent="0.3">
      <c r="A4381" s="20" t="s">
        <v>524</v>
      </c>
      <c r="B4381" s="21">
        <v>18836</v>
      </c>
      <c r="C4381" s="7"/>
      <c r="D4381" s="7"/>
    </row>
    <row r="4382" spans="1:4" x14ac:dyDescent="0.3">
      <c r="A4382" s="20" t="s">
        <v>317</v>
      </c>
      <c r="B4382" s="21">
        <v>33474</v>
      </c>
      <c r="C4382" s="7"/>
      <c r="D4382" s="7"/>
    </row>
    <row r="4383" spans="1:4" x14ac:dyDescent="0.3">
      <c r="A4383" s="20" t="s">
        <v>320</v>
      </c>
      <c r="B4383" s="21">
        <v>13362</v>
      </c>
      <c r="C4383" s="7"/>
      <c r="D4383" s="7"/>
    </row>
    <row r="4384" spans="1:4" x14ac:dyDescent="0.3">
      <c r="A4384" s="20" t="s">
        <v>432</v>
      </c>
      <c r="B4384" s="21">
        <v>28718</v>
      </c>
      <c r="C4384" s="7"/>
      <c r="D4384" s="7"/>
    </row>
    <row r="4385" spans="1:4" x14ac:dyDescent="0.3">
      <c r="A4385" s="20" t="s">
        <v>210</v>
      </c>
      <c r="B4385" s="21">
        <v>26060</v>
      </c>
      <c r="C4385" s="7"/>
      <c r="D4385" s="7"/>
    </row>
    <row r="4386" spans="1:4" x14ac:dyDescent="0.3">
      <c r="A4386" s="20" t="s">
        <v>183</v>
      </c>
      <c r="B4386" s="21">
        <v>46905</v>
      </c>
      <c r="C4386" s="7"/>
      <c r="D4386" s="7"/>
    </row>
    <row r="4387" spans="1:4" x14ac:dyDescent="0.3">
      <c r="A4387" s="20" t="s">
        <v>339</v>
      </c>
      <c r="B4387" s="21">
        <v>41075</v>
      </c>
      <c r="C4387" s="7"/>
      <c r="D4387" s="7"/>
    </row>
    <row r="4388" spans="1:4" x14ac:dyDescent="0.3">
      <c r="A4388" s="20" t="s">
        <v>531</v>
      </c>
      <c r="B4388" s="21">
        <v>4529</v>
      </c>
      <c r="C4388" s="7"/>
      <c r="D4388" s="7"/>
    </row>
    <row r="4389" spans="1:4" x14ac:dyDescent="0.3">
      <c r="A4389" s="20" t="s">
        <v>296</v>
      </c>
      <c r="B4389" s="21">
        <v>7896</v>
      </c>
      <c r="C4389" s="7"/>
      <c r="D4389" s="7"/>
    </row>
    <row r="4390" spans="1:4" x14ac:dyDescent="0.3">
      <c r="A4390" s="20" t="s">
        <v>444</v>
      </c>
      <c r="B4390" s="21">
        <v>5416</v>
      </c>
      <c r="C4390" s="7"/>
      <c r="D4390" s="7"/>
    </row>
    <row r="4391" spans="1:4" x14ac:dyDescent="0.3">
      <c r="A4391" s="20" t="s">
        <v>250</v>
      </c>
      <c r="B4391" s="21">
        <v>9309</v>
      </c>
      <c r="C4391" s="7"/>
      <c r="D4391" s="7"/>
    </row>
    <row r="4392" spans="1:4" x14ac:dyDescent="0.3">
      <c r="A4392" s="20" t="s">
        <v>212</v>
      </c>
      <c r="B4392" s="21">
        <v>45957</v>
      </c>
      <c r="C4392" s="7"/>
      <c r="D4392" s="7"/>
    </row>
    <row r="4393" spans="1:4" x14ac:dyDescent="0.3">
      <c r="A4393" s="20" t="s">
        <v>456</v>
      </c>
      <c r="B4393" s="21">
        <v>15075</v>
      </c>
      <c r="C4393" s="7"/>
      <c r="D4393" s="7"/>
    </row>
    <row r="4394" spans="1:4" x14ac:dyDescent="0.3">
      <c r="A4394" s="20" t="s">
        <v>401</v>
      </c>
      <c r="B4394" s="21">
        <v>20599</v>
      </c>
      <c r="C4394" s="7"/>
      <c r="D4394" s="7"/>
    </row>
    <row r="4395" spans="1:4" x14ac:dyDescent="0.3">
      <c r="A4395" s="20" t="s">
        <v>248</v>
      </c>
      <c r="B4395" s="21">
        <v>27694</v>
      </c>
      <c r="C4395" s="7"/>
      <c r="D4395" s="7"/>
    </row>
    <row r="4396" spans="1:4" x14ac:dyDescent="0.3">
      <c r="A4396" s="20" t="s">
        <v>383</v>
      </c>
      <c r="B4396" s="21">
        <v>49174</v>
      </c>
      <c r="C4396" s="7"/>
      <c r="D4396" s="7"/>
    </row>
    <row r="4397" spans="1:4" x14ac:dyDescent="0.3">
      <c r="A4397" s="20" t="s">
        <v>466</v>
      </c>
      <c r="B4397" s="21">
        <v>31624</v>
      </c>
      <c r="C4397" s="7"/>
      <c r="D4397" s="7"/>
    </row>
    <row r="4398" spans="1:4" x14ac:dyDescent="0.3">
      <c r="A4398" s="20" t="s">
        <v>415</v>
      </c>
      <c r="B4398" s="21">
        <v>35374</v>
      </c>
      <c r="C4398" s="7"/>
      <c r="D4398" s="7"/>
    </row>
    <row r="4399" spans="1:4" x14ac:dyDescent="0.3">
      <c r="A4399" s="20" t="s">
        <v>229</v>
      </c>
      <c r="B4399" s="21">
        <v>30694</v>
      </c>
      <c r="C4399" s="7"/>
      <c r="D4399" s="7"/>
    </row>
    <row r="4400" spans="1:4" x14ac:dyDescent="0.3">
      <c r="A4400" s="20" t="s">
        <v>304</v>
      </c>
      <c r="B4400" s="21">
        <v>9252</v>
      </c>
      <c r="C4400" s="7"/>
      <c r="D4400" s="7"/>
    </row>
    <row r="4401" spans="1:4" x14ac:dyDescent="0.3">
      <c r="A4401" s="20" t="s">
        <v>313</v>
      </c>
      <c r="B4401" s="21">
        <v>10257</v>
      </c>
      <c r="C4401" s="7"/>
      <c r="D4401" s="7"/>
    </row>
    <row r="4402" spans="1:4" x14ac:dyDescent="0.3">
      <c r="A4402" s="20" t="s">
        <v>465</v>
      </c>
      <c r="B4402" s="21">
        <v>19043</v>
      </c>
      <c r="C4402" s="7"/>
      <c r="D4402" s="7"/>
    </row>
    <row r="4403" spans="1:4" x14ac:dyDescent="0.3">
      <c r="A4403" s="20" t="s">
        <v>284</v>
      </c>
      <c r="B4403" s="21">
        <v>31808</v>
      </c>
      <c r="C4403" s="7"/>
      <c r="D4403" s="7"/>
    </row>
    <row r="4404" spans="1:4" x14ac:dyDescent="0.3">
      <c r="A4404" s="20" t="s">
        <v>244</v>
      </c>
      <c r="B4404" s="21">
        <v>29952</v>
      </c>
      <c r="C4404" s="7"/>
      <c r="D4404" s="7"/>
    </row>
    <row r="4405" spans="1:4" x14ac:dyDescent="0.3">
      <c r="A4405" s="20" t="s">
        <v>238</v>
      </c>
      <c r="B4405" s="21">
        <v>114</v>
      </c>
      <c r="C4405" s="7"/>
      <c r="D4405" s="7"/>
    </row>
    <row r="4406" spans="1:4" x14ac:dyDescent="0.3">
      <c r="A4406" s="20" t="s">
        <v>483</v>
      </c>
      <c r="B4406" s="21">
        <v>2190</v>
      </c>
      <c r="C4406" s="7"/>
      <c r="D4406" s="7"/>
    </row>
    <row r="4407" spans="1:4" x14ac:dyDescent="0.3">
      <c r="A4407" s="20" t="s">
        <v>199</v>
      </c>
      <c r="B4407" s="21">
        <v>26074</v>
      </c>
      <c r="C4407" s="7"/>
      <c r="D4407" s="7"/>
    </row>
    <row r="4408" spans="1:4" x14ac:dyDescent="0.3">
      <c r="A4408" s="20" t="s">
        <v>189</v>
      </c>
      <c r="B4408" s="21">
        <v>40259</v>
      </c>
      <c r="C4408" s="7"/>
      <c r="D4408" s="7"/>
    </row>
    <row r="4409" spans="1:4" x14ac:dyDescent="0.3">
      <c r="A4409" s="20" t="s">
        <v>179</v>
      </c>
      <c r="B4409" s="21">
        <v>47678</v>
      </c>
      <c r="C4409" s="7"/>
      <c r="D4409" s="7"/>
    </row>
    <row r="4410" spans="1:4" x14ac:dyDescent="0.3">
      <c r="A4410" s="20" t="s">
        <v>382</v>
      </c>
      <c r="B4410" s="21">
        <v>4407</v>
      </c>
      <c r="C4410" s="7"/>
      <c r="D4410" s="7"/>
    </row>
    <row r="4411" spans="1:4" x14ac:dyDescent="0.3">
      <c r="A4411" s="20" t="s">
        <v>528</v>
      </c>
      <c r="B4411" s="21">
        <v>14962</v>
      </c>
      <c r="C4411" s="7"/>
      <c r="D4411" s="7"/>
    </row>
    <row r="4412" spans="1:4" x14ac:dyDescent="0.3">
      <c r="A4412" s="20" t="s">
        <v>364</v>
      </c>
      <c r="B4412" s="21">
        <v>27906</v>
      </c>
      <c r="C4412" s="7"/>
      <c r="D4412" s="7"/>
    </row>
    <row r="4413" spans="1:4" x14ac:dyDescent="0.3">
      <c r="A4413" s="20" t="s">
        <v>289</v>
      </c>
      <c r="B4413" s="21">
        <v>42277</v>
      </c>
      <c r="C4413" s="7"/>
      <c r="D4413" s="7"/>
    </row>
    <row r="4414" spans="1:4" x14ac:dyDescent="0.3">
      <c r="A4414" s="20" t="s">
        <v>210</v>
      </c>
      <c r="B4414" s="21">
        <v>32619</v>
      </c>
      <c r="C4414" s="7"/>
      <c r="D4414" s="7"/>
    </row>
    <row r="4415" spans="1:4" x14ac:dyDescent="0.3">
      <c r="A4415" s="20" t="s">
        <v>158</v>
      </c>
      <c r="B4415" s="21">
        <v>19773</v>
      </c>
      <c r="C4415" s="7"/>
      <c r="D4415" s="7"/>
    </row>
    <row r="4416" spans="1:4" x14ac:dyDescent="0.3">
      <c r="A4416" s="20" t="s">
        <v>446</v>
      </c>
      <c r="B4416" s="21">
        <v>21685</v>
      </c>
      <c r="C4416" s="7"/>
      <c r="D4416" s="7"/>
    </row>
    <row r="4417" spans="1:4" x14ac:dyDescent="0.3">
      <c r="A4417" s="20" t="s">
        <v>301</v>
      </c>
      <c r="B4417" s="21">
        <v>2188</v>
      </c>
      <c r="C4417" s="7"/>
      <c r="D4417" s="7"/>
    </row>
    <row r="4418" spans="1:4" x14ac:dyDescent="0.3">
      <c r="A4418" s="20" t="s">
        <v>211</v>
      </c>
      <c r="B4418" s="21">
        <v>0</v>
      </c>
      <c r="C4418" s="7"/>
      <c r="D4418" s="7"/>
    </row>
    <row r="4419" spans="1:4" x14ac:dyDescent="0.3">
      <c r="A4419" s="20" t="s">
        <v>191</v>
      </c>
      <c r="B4419" s="21">
        <v>45825</v>
      </c>
      <c r="C4419" s="7"/>
      <c r="D4419" s="7"/>
    </row>
    <row r="4420" spans="1:4" x14ac:dyDescent="0.3">
      <c r="A4420" s="20" t="s">
        <v>319</v>
      </c>
      <c r="B4420" s="21">
        <v>27300</v>
      </c>
      <c r="C4420" s="7"/>
      <c r="D4420" s="7"/>
    </row>
    <row r="4421" spans="1:4" x14ac:dyDescent="0.3">
      <c r="A4421" s="20" t="s">
        <v>205</v>
      </c>
      <c r="B4421" s="21">
        <v>16730</v>
      </c>
      <c r="C4421" s="7"/>
      <c r="D4421" s="7"/>
    </row>
    <row r="4422" spans="1:4" x14ac:dyDescent="0.3">
      <c r="A4422" s="20" t="s">
        <v>289</v>
      </c>
      <c r="B4422" s="21">
        <v>31263</v>
      </c>
      <c r="C4422" s="7"/>
      <c r="D4422" s="7"/>
    </row>
    <row r="4423" spans="1:4" x14ac:dyDescent="0.3">
      <c r="A4423" s="20" t="s">
        <v>436</v>
      </c>
      <c r="B4423" s="21">
        <v>28635</v>
      </c>
      <c r="C4423" s="7"/>
      <c r="D4423" s="7"/>
    </row>
    <row r="4424" spans="1:4" x14ac:dyDescent="0.3">
      <c r="A4424" s="20" t="s">
        <v>188</v>
      </c>
      <c r="B4424" s="21">
        <v>7781</v>
      </c>
      <c r="C4424" s="7"/>
      <c r="D4424" s="7"/>
    </row>
    <row r="4425" spans="1:4" x14ac:dyDescent="0.3">
      <c r="A4425" s="20" t="s">
        <v>174</v>
      </c>
      <c r="B4425" s="21">
        <v>29418</v>
      </c>
      <c r="C4425" s="7"/>
      <c r="D4425" s="7"/>
    </row>
    <row r="4426" spans="1:4" x14ac:dyDescent="0.3">
      <c r="A4426" s="20" t="s">
        <v>515</v>
      </c>
      <c r="B4426" s="21">
        <v>24925</v>
      </c>
      <c r="C4426" s="7"/>
      <c r="D4426" s="7"/>
    </row>
    <row r="4427" spans="1:4" x14ac:dyDescent="0.3">
      <c r="A4427" s="20" t="s">
        <v>289</v>
      </c>
      <c r="B4427" s="21">
        <v>12549</v>
      </c>
      <c r="C4427" s="7"/>
      <c r="D4427" s="7"/>
    </row>
    <row r="4428" spans="1:4" x14ac:dyDescent="0.3">
      <c r="A4428" s="20" t="s">
        <v>205</v>
      </c>
      <c r="B4428" s="21">
        <v>7335</v>
      </c>
      <c r="C4428" s="7"/>
      <c r="D4428" s="7"/>
    </row>
    <row r="4429" spans="1:4" x14ac:dyDescent="0.3">
      <c r="A4429" s="20" t="s">
        <v>194</v>
      </c>
      <c r="B4429" s="21">
        <v>12433</v>
      </c>
      <c r="C4429" s="7"/>
      <c r="D4429" s="7"/>
    </row>
    <row r="4430" spans="1:4" x14ac:dyDescent="0.3">
      <c r="A4430" s="20" t="s">
        <v>494</v>
      </c>
      <c r="B4430" s="21">
        <v>21459</v>
      </c>
      <c r="C4430" s="7"/>
      <c r="D4430" s="7"/>
    </row>
    <row r="4431" spans="1:4" x14ac:dyDescent="0.3">
      <c r="A4431" s="20" t="s">
        <v>483</v>
      </c>
      <c r="B4431" s="21">
        <v>7010</v>
      </c>
      <c r="C4431" s="7"/>
      <c r="D4431" s="7"/>
    </row>
    <row r="4432" spans="1:4" x14ac:dyDescent="0.3">
      <c r="A4432" s="20" t="s">
        <v>376</v>
      </c>
      <c r="B4432" s="21">
        <v>36810</v>
      </c>
      <c r="C4432" s="7"/>
      <c r="D4432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Índice</vt:lpstr>
      <vt:lpstr>Linhas e Área</vt:lpstr>
      <vt:lpstr>Colunas e Barras</vt:lpstr>
      <vt:lpstr>Mapa de Árvore e Explosão Solar</vt:lpstr>
      <vt:lpstr>Radar e Pareto</vt:lpstr>
      <vt:lpstr>Histograma</vt:lpstr>
      <vt:lpstr>Pizza e Rosca</vt:lpstr>
      <vt:lpstr>Cascata e Funil</vt:lpstr>
      <vt:lpstr>Dispersão, Superfície e Bolhas</vt:lpstr>
      <vt:lpstr>Mapa</vt:lpstr>
      <vt:lpstr>Ação</vt:lpstr>
      <vt:lpstr>Dúvida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Paulo Pinho</cp:lastModifiedBy>
  <cp:revision/>
  <dcterms:created xsi:type="dcterms:W3CDTF">2022-05-18T18:54:02Z</dcterms:created>
  <dcterms:modified xsi:type="dcterms:W3CDTF">2025-02-26T23:53:05Z</dcterms:modified>
  <cp:category/>
  <cp:contentStatus/>
</cp:coreProperties>
</file>