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1A15D725-FDB6-4328-A703-B3177546190D}" xr6:coauthVersionLast="47" xr6:coauthVersionMax="47" xr10:uidLastSave="{00000000-0000-0000-0000-000000000000}"/>
  <bookViews>
    <workbookView xWindow="-108" yWindow="-108" windowWidth="23256" windowHeight="12576" tabRatio="474" firstSheet="2" activeTab="3" xr2:uid="{A1747F05-7549-401B-9093-F2B81871BE76}"/>
  </bookViews>
  <sheets>
    <sheet name="Base Original" sheetId="6" r:id="rId1"/>
    <sheet name="Base Tratada" sheetId="8" r:id="rId2"/>
    <sheet name="Tabela Dinâmica" sheetId="9" r:id="rId3"/>
    <sheet name="Dashboard" sheetId="10" r:id="rId4"/>
    <sheet name="Meta Mensal" sheetId="7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<sst xmlns="http://schemas.openxmlformats.org/spreadsheetml/2006/main" count="25758" uniqueCount="8470">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</sst>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3" xr9:uid="{B63F6F47-A0F0-493A-BBC0-B09309F98B50}">
      <tableStyleElement type="wholeTable" dxfId="2"/>
    </tableStyle>
    <tableStyle name="Estilo de Segmentação de Dados 2 2" pivot="0" table="0" count="3" xr9:uid="{19AC7C2B-8155-4168-8E8F-E36841F549A1}">
      <tableStyleElement type="wholeTable" dxfId="1"/>
    </tableStyle>
    <tableStyle name="Estilo de Segmentação de Dados 2 3" pivot="0" table="0" count="3" xr9:uid="{B69714E3-258F-4E79-AC71-CA3776EB858E}">
      <tableStyleElement type="wholeTable" dxfId="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317501</xdr:colOff>
      <xdr:row>9</xdr:row>
      <xdr:rowOff>87086</xdr:rowOff>
    </xdr:from>
    <xdr:ext cx="3429000" cy="44450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317501" y="175260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7</xdr:col>
      <xdr:colOff>413657</xdr:colOff>
      <xdr:row>8</xdr:row>
      <xdr:rowOff>78014</xdr:rowOff>
    </xdr:from>
    <xdr:to>
      <xdr:col>10</xdr:col>
      <xdr:colOff>12700</xdr:colOff>
      <xdr:row>10</xdr:row>
      <xdr:rowOff>78015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680857" y="1558471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6</xdr:col>
      <xdr:colOff>272145</xdr:colOff>
      <xdr:row>8</xdr:row>
      <xdr:rowOff>99785</xdr:rowOff>
    </xdr:from>
    <xdr:to>
      <xdr:col>7</xdr:col>
      <xdr:colOff>304803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929745" y="1580242"/>
          <a:ext cx="642258" cy="370115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587827</xdr:colOff>
      <xdr:row>23</xdr:row>
      <xdr:rowOff>45358</xdr:rowOff>
    </xdr:from>
    <xdr:to>
      <xdr:col>7</xdr:col>
      <xdr:colOff>186870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3026227" y="4301672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20</xdr:col>
      <xdr:colOff>435426</xdr:colOff>
      <xdr:row>23</xdr:row>
      <xdr:rowOff>45358</xdr:rowOff>
    </xdr:from>
    <xdr:to>
      <xdr:col>23</xdr:col>
      <xdr:colOff>34469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627426" y="4301672"/>
          <a:ext cx="1427843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58471"/>
          <a:ext cx="4508498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R$ 61.500,00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R$ 55.500,00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R$ 58.500,00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R$ 59.000,00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R$ 52.000,00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R$ 64.000,00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R$ 32.600,00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R$ 28.400,00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R$ 40.350,00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R$ 33.900,00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R$ 22.800,00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R$ 34.150,00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R$ 28.000,00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R$ 22.300,00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R$ 34.700,00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R$ 28.050,00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R$ 51.750,00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R$ 55.350,00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R$ 49.050,00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R$ 52.650,00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R$ 57.000,00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R$ 67.200,00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R$ 70.200,00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R$ 70.800,00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R$ 37.400,00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R$ 45.950,00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R$ 45.250,00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t> R$ 36.450,00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item="0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N11" firstHeaderRow="1" firstDataRow="2" firstDataCol="1"/>
  <pivotFields count="10">
    <pivotField numFmtId="14" showAll="0"/>
    <pivotField numFmtId="1"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B2" sqref="B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16"/>
  <sheetViews>
    <sheetView topLeftCell="D1" workbookViewId="0">
      <selection activeCell="G10" sqref="G10:N10"/>
      <pivotSelection pane="bottomRight" showHeader="1" extendable="1" axis="axisRow" start="5" max="7" activeRow="9" activeCol="6" previousRow="9" previousCol="6" click="1" r:id="rId2">
        <pivotArea dataOnly="0" fieldPosition="0">
          <references count="1">
            <reference field="3" count="1">
              <x v="5"/>
            </reference>
          </references>
        </pivotArea>
      </pivotSelection>
    </sheetView>
  </sheetViews>
  <sheetFormatPr defaultRowHeight="14.4" x14ac:dyDescent="0.3"/>
  <cols>
    <col min="1" max="1" width="17.21875" bestFit="1" customWidth="1"/>
    <col min="2" max="3" width="14.109375" bestFit="1" customWidth="1"/>
    <col min="4" max="4" width="17.21875" bestFit="1" customWidth="1"/>
    <col min="5" max="5" width="14.109375" bestFit="1" customWidth="1"/>
    <col min="6" max="6" width="15.6640625" customWidth="1"/>
    <col min="7" max="11" width="14.109375" bestFit="1" customWidth="1"/>
    <col min="12" max="12" width="15.6640625" bestFit="1" customWidth="1"/>
    <col min="13" max="13" width="14.109375" bestFit="1" customWidth="1"/>
    <col min="14" max="15" width="15.6640625" bestFit="1" customWidth="1"/>
  </cols>
  <sheetData>
    <row r="1" spans="1:14" x14ac:dyDescent="0.3">
      <c r="A1" s="11" t="s">
        <v>7352</v>
      </c>
      <c r="B1" s="13">
        <v>2019</v>
      </c>
      <c r="D1" s="11" t="s">
        <v>3688</v>
      </c>
      <c r="E1" t="s">
        <v>3696</v>
      </c>
    </row>
    <row r="3" spans="1:14" x14ac:dyDescent="0.3">
      <c r="A3" s="11" t="s">
        <v>8466</v>
      </c>
      <c r="B3" t="s">
        <v>8468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52650</v>
      </c>
      <c r="D4" s="1" t="s">
        <v>1</v>
      </c>
      <c r="E4" s="12">
        <v>36500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39450</v>
      </c>
      <c r="D5" s="1" t="s">
        <v>2</v>
      </c>
      <c r="E5" s="12">
        <v>25500</v>
      </c>
      <c r="F5" s="12"/>
      <c r="G5" s="1" t="s">
        <v>3703</v>
      </c>
      <c r="H5" s="12">
        <v>59000</v>
      </c>
      <c r="I5" s="12">
        <v>40700</v>
      </c>
      <c r="J5" s="12">
        <v>22300</v>
      </c>
      <c r="K5" s="12">
        <v>49050</v>
      </c>
      <c r="L5" s="12">
        <v>73800</v>
      </c>
      <c r="M5" s="12">
        <v>45950</v>
      </c>
      <c r="N5" s="12">
        <v>290800</v>
      </c>
    </row>
    <row r="6" spans="1:14" x14ac:dyDescent="0.3">
      <c r="A6" s="1" t="s">
        <v>3</v>
      </c>
      <c r="B6" s="12">
        <v>44050</v>
      </c>
      <c r="D6" s="1" t="s">
        <v>3</v>
      </c>
      <c r="E6" s="12">
        <v>20000</v>
      </c>
      <c r="F6" s="12"/>
      <c r="G6" s="1" t="s">
        <v>3697</v>
      </c>
      <c r="H6" s="12">
        <v>58500</v>
      </c>
      <c r="I6" s="12">
        <v>40350</v>
      </c>
      <c r="J6" s="12">
        <v>28000</v>
      </c>
      <c r="K6" s="12">
        <v>48600</v>
      </c>
      <c r="L6" s="12">
        <v>67200</v>
      </c>
      <c r="M6" s="12">
        <v>37400</v>
      </c>
      <c r="N6" s="12">
        <v>280050</v>
      </c>
    </row>
    <row r="7" spans="1:14" x14ac:dyDescent="0.3">
      <c r="A7" s="1" t="s">
        <v>4</v>
      </c>
      <c r="B7" s="12">
        <v>43650</v>
      </c>
      <c r="D7" s="1" t="s">
        <v>4</v>
      </c>
      <c r="E7" s="12">
        <v>21000</v>
      </c>
      <c r="F7" s="12"/>
      <c r="G7" s="1" t="s">
        <v>3710</v>
      </c>
      <c r="H7" s="12">
        <v>52000</v>
      </c>
      <c r="I7" s="12">
        <v>40700</v>
      </c>
      <c r="J7" s="12">
        <v>34700</v>
      </c>
      <c r="K7" s="12">
        <v>48600</v>
      </c>
      <c r="L7" s="12">
        <v>70200</v>
      </c>
      <c r="M7" s="12">
        <v>45250</v>
      </c>
      <c r="N7" s="12">
        <v>291450</v>
      </c>
    </row>
    <row r="8" spans="1:14" x14ac:dyDescent="0.3">
      <c r="A8" s="1" t="s">
        <v>5</v>
      </c>
      <c r="B8" s="12">
        <v>47400</v>
      </c>
      <c r="D8" s="1" t="s">
        <v>5</v>
      </c>
      <c r="E8" s="12">
        <v>33500</v>
      </c>
      <c r="F8" s="12"/>
      <c r="G8" s="1" t="s">
        <v>3714</v>
      </c>
      <c r="H8" s="12">
        <v>55500</v>
      </c>
      <c r="I8" s="12">
        <v>28400</v>
      </c>
      <c r="J8" s="12">
        <v>34150</v>
      </c>
      <c r="K8" s="12">
        <v>55350</v>
      </c>
      <c r="L8" s="12">
        <v>57000</v>
      </c>
      <c r="M8" s="12">
        <v>32300</v>
      </c>
      <c r="N8" s="12">
        <v>262700</v>
      </c>
    </row>
    <row r="9" spans="1:14" x14ac:dyDescent="0.3">
      <c r="A9" s="1" t="s">
        <v>6</v>
      </c>
      <c r="B9" s="12">
        <v>43400</v>
      </c>
      <c r="D9" s="1" t="s">
        <v>6</v>
      </c>
      <c r="E9" s="12">
        <v>35000</v>
      </c>
      <c r="F9" s="12"/>
      <c r="G9" s="1" t="s">
        <v>3720</v>
      </c>
      <c r="H9" s="12">
        <v>64000</v>
      </c>
      <c r="I9" s="12">
        <v>33900</v>
      </c>
      <c r="J9" s="12">
        <v>28050</v>
      </c>
      <c r="K9" s="12">
        <v>52650</v>
      </c>
      <c r="L9" s="12">
        <v>70800</v>
      </c>
      <c r="M9" s="12">
        <v>36450</v>
      </c>
      <c r="N9" s="12">
        <v>285850</v>
      </c>
    </row>
    <row r="10" spans="1:14" x14ac:dyDescent="0.3">
      <c r="A10" s="1" t="s">
        <v>7</v>
      </c>
      <c r="B10" s="12">
        <v>45550</v>
      </c>
      <c r="D10" s="1" t="s">
        <v>7</v>
      </c>
      <c r="E10" s="12">
        <v>30000</v>
      </c>
      <c r="F10" s="12"/>
      <c r="G10" s="1" t="s">
        <v>3690</v>
      </c>
      <c r="H10" s="12">
        <v>61500</v>
      </c>
      <c r="I10" s="12">
        <v>32600</v>
      </c>
      <c r="J10" s="12">
        <v>22800</v>
      </c>
      <c r="K10" s="12">
        <v>51750</v>
      </c>
      <c r="L10" s="12">
        <v>73800</v>
      </c>
      <c r="M10" s="12">
        <v>42750</v>
      </c>
      <c r="N10" s="12">
        <v>285200</v>
      </c>
    </row>
    <row r="11" spans="1:14" x14ac:dyDescent="0.3">
      <c r="A11" s="1" t="s">
        <v>8</v>
      </c>
      <c r="B11" s="12">
        <v>50150</v>
      </c>
      <c r="D11" s="1" t="s">
        <v>8</v>
      </c>
      <c r="E11" s="12">
        <v>27000</v>
      </c>
      <c r="F11" s="12"/>
      <c r="G11" s="1" t="s">
        <v>8467</v>
      </c>
      <c r="H11" s="12">
        <v>350500</v>
      </c>
      <c r="I11" s="12">
        <v>216650</v>
      </c>
      <c r="J11" s="12">
        <v>170000</v>
      </c>
      <c r="K11" s="12">
        <v>306000</v>
      </c>
      <c r="L11" s="12">
        <v>412800</v>
      </c>
      <c r="M11" s="12">
        <v>240100</v>
      </c>
      <c r="N11" s="12">
        <v>1696050</v>
      </c>
    </row>
    <row r="12" spans="1:14" x14ac:dyDescent="0.3">
      <c r="A12" s="1" t="s">
        <v>9</v>
      </c>
      <c r="B12" s="12">
        <v>50850</v>
      </c>
      <c r="D12" s="1" t="s">
        <v>9</v>
      </c>
      <c r="E12" s="12">
        <v>30000</v>
      </c>
      <c r="F12" s="12"/>
    </row>
    <row r="13" spans="1:14" x14ac:dyDescent="0.3">
      <c r="A13" s="1" t="s">
        <v>10</v>
      </c>
      <c r="B13" s="12">
        <v>52650</v>
      </c>
      <c r="D13" s="1" t="s">
        <v>10</v>
      </c>
      <c r="E13" s="12">
        <v>23000</v>
      </c>
      <c r="F13" s="12"/>
    </row>
    <row r="14" spans="1:14" x14ac:dyDescent="0.3">
      <c r="A14" s="1" t="s">
        <v>11</v>
      </c>
      <c r="B14" s="12">
        <v>47950</v>
      </c>
      <c r="D14" s="1" t="s">
        <v>11</v>
      </c>
      <c r="E14" s="12">
        <v>31500</v>
      </c>
      <c r="F14" s="12"/>
    </row>
    <row r="15" spans="1:14" x14ac:dyDescent="0.3">
      <c r="A15" s="1" t="s">
        <v>12</v>
      </c>
      <c r="B15" s="12">
        <v>46050</v>
      </c>
      <c r="D15" s="1" t="s">
        <v>12</v>
      </c>
      <c r="E15" s="12">
        <v>37500</v>
      </c>
      <c r="F15" s="12"/>
    </row>
    <row r="16" spans="1:14" x14ac:dyDescent="0.3">
      <c r="A16" s="1" t="s">
        <v>8467</v>
      </c>
      <c r="B16" s="12">
        <v>563800</v>
      </c>
      <c r="D16" s="1" t="s">
        <v>8467</v>
      </c>
      <c r="E16" s="12">
        <v>350500</v>
      </c>
      <c r="F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tabSelected="1" zoomScale="70" zoomScaleNormal="70" workbookViewId="0">
      <selection activeCell="L42" sqref="L4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2024-11-30T16:26:16Z</dcterms:modified>
</cp:coreProperties>
</file>