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4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3. Funções de Texto\"/>
    </mc:Choice>
  </mc:AlternateContent>
  <xr:revisionPtr revIDLastSave="0" documentId="13_ncr:1_{393E3399-1676-417D-97D1-5E347A6FA72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unções de Texto - Resumo" sheetId="1" r:id="rId1"/>
    <sheet name="Exemplos (Parte 1)" sheetId="3" r:id="rId2"/>
    <sheet name="Exemplos (Parte 2)" sheetId="8" r:id="rId3"/>
    <sheet name="Exemplos (Parte 3)" sheetId="9" r:id="rId4"/>
    <sheet name="Aplicação" sheetId="4" r:id="rId5"/>
    <sheet name="Desafio 1" sheetId="2" r:id="rId6"/>
    <sheet name="Desafio 2" sheetId="7" r:id="rId7"/>
    <sheet name="Preenchimento Relâmpago" sheetId="6" r:id="rId8"/>
    <sheet name="Texto para Colunas" sheetId="5" r:id="rId9"/>
  </sheets>
  <definedNames>
    <definedName name="_xlnm._FilterDatabase" localSheetId="5" hidden="1">'Desafio 1'!#REF!</definedName>
    <definedName name="_xlnm._FilterDatabase" localSheetId="7" hidden="1">'Preenchimento Relâmpago'!#REF!</definedName>
    <definedName name="_xlnm._FilterDatabase" localSheetId="8" hidden="1">'Texto para Colunas'!#REF!</definedName>
    <definedName name="Balances" localSheetId="5">#REF!</definedName>
    <definedName name="Balances" localSheetId="7">#REF!</definedName>
    <definedName name="Balances" localSheetId="8">#REF!</definedName>
    <definedName name="Balances">#REF!</definedName>
    <definedName name="_xlnm.Database" localSheetId="5">#REF!</definedName>
    <definedName name="_xlnm.Database" localSheetId="7">#REF!</definedName>
    <definedName name="_xlnm.Database" localSheetId="8">#REF!</definedName>
    <definedName name="_xlnm.Database">#REF!</definedName>
    <definedName name="CargoSize" localSheetId="5">#REF!</definedName>
    <definedName name="CargoSize" localSheetId="7">#REF!</definedName>
    <definedName name="CargoSize" localSheetId="8">#REF!</definedName>
    <definedName name="CargoSize">#REF!</definedName>
    <definedName name="CargoSizes" localSheetId="5">#REF!</definedName>
    <definedName name="CargoSizes" localSheetId="7">#REF!</definedName>
    <definedName name="CargoSizes" localSheetId="8">#REF!</definedName>
    <definedName name="CargoSizes">#REF!</definedName>
    <definedName name="Contracts" localSheetId="5">#REF!</definedName>
    <definedName name="Contracts" localSheetId="7">#REF!</definedName>
    <definedName name="Contracts" localSheetId="8">#REF!</definedName>
    <definedName name="Contracts">#REF!</definedName>
    <definedName name="Equity" localSheetId="5">#REF!</definedName>
    <definedName name="Equity" localSheetId="7">#REF!</definedName>
    <definedName name="Equity" localSheetId="8">#REF!</definedName>
    <definedName name="Equity">#REF!</definedName>
    <definedName name="Factor" localSheetId="5">#REF!</definedName>
    <definedName name="Factor" localSheetId="7">#REF!</definedName>
    <definedName name="Factor" localSheetId="8">#REF!</definedName>
    <definedName name="Factor">#REF!</definedName>
    <definedName name="Lifters" localSheetId="5">#REF!</definedName>
    <definedName name="Lifters" localSheetId="7">#REF!</definedName>
    <definedName name="Lifters" localSheetId="8">#REF!</definedName>
    <definedName name="Lifters">#REF!</definedName>
    <definedName name="LP_Method" localSheetId="5">#REF!</definedName>
    <definedName name="LP_Method" localSheetId="7">#REF!</definedName>
    <definedName name="LP_Method" localSheetId="8">#REF!</definedName>
    <definedName name="LP_Method">#REF!</definedName>
    <definedName name="MaxStock" localSheetId="5">#REF!</definedName>
    <definedName name="MaxStock" localSheetId="7">#REF!</definedName>
    <definedName name="MaxStock" localSheetId="8">#REF!</definedName>
    <definedName name="MaxStock">#REF!</definedName>
    <definedName name="MinStock" localSheetId="5">#REF!</definedName>
    <definedName name="MinStock" localSheetId="7">#REF!</definedName>
    <definedName name="MinStock" localSheetId="8">#REF!</definedName>
    <definedName name="MinStock">#REF!</definedName>
    <definedName name="Password" localSheetId="5">#REF!</definedName>
    <definedName name="Password" localSheetId="7">#REF!</definedName>
    <definedName name="Password" localSheetId="8">#REF!</definedName>
    <definedName name="Password">#REF!</definedName>
    <definedName name="Pooling1" localSheetId="5">#REF!</definedName>
    <definedName name="Pooling1" localSheetId="7">#REF!</definedName>
    <definedName name="Pooling1" localSheetId="8">#REF!</definedName>
    <definedName name="Pooling1">#REF!</definedName>
    <definedName name="Pooling2" localSheetId="5">#REF!</definedName>
    <definedName name="Pooling2" localSheetId="7">#REF!</definedName>
    <definedName name="Pooling2" localSheetId="8">#REF!</definedName>
    <definedName name="Pooling2">#REF!</definedName>
    <definedName name="Pooling3" localSheetId="5">#REF!</definedName>
    <definedName name="Pooling3" localSheetId="7">#REF!</definedName>
    <definedName name="Pooling3" localSheetId="8">#REF!</definedName>
    <definedName name="Pooling3">#REF!</definedName>
    <definedName name="Resultado">#REF!</definedName>
    <definedName name="SafetyMargin" localSheetId="5">#REF!</definedName>
    <definedName name="SafetyMargin" localSheetId="7">#REF!</definedName>
    <definedName name="SafetyMargin" localSheetId="8">#REF!</definedName>
    <definedName name="SafetyMargin">#REF!</definedName>
    <definedName name="Stock" localSheetId="5">#REF!</definedName>
    <definedName name="Stock" localSheetId="7">#REF!</definedName>
    <definedName name="Stock" localSheetId="8">#REF!</definedName>
    <definedName name="Stock">#REF!</definedName>
    <definedName name="Storages" localSheetId="5">#REF!</definedName>
    <definedName name="Storages" localSheetId="7">#REF!</definedName>
    <definedName name="Storages" localSheetId="8">#REF!</definedName>
    <definedName name="Storages">#REF!</definedName>
    <definedName name="Thresholds" localSheetId="5">#REF!</definedName>
    <definedName name="Thresholds" localSheetId="7">#REF!</definedName>
    <definedName name="Thresholds" localSheetId="8">#REF!</definedName>
    <definedName name="Thresholds">#REF!</definedName>
    <definedName name="Username" localSheetId="5">#REF!</definedName>
    <definedName name="Username" localSheetId="7">#REF!</definedName>
    <definedName name="Username" localSheetId="8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9" l="1"/>
  <c r="C6" i="9"/>
  <c r="C5" i="9"/>
  <c r="C4" i="9"/>
  <c r="C3" i="9"/>
  <c r="C4" i="8"/>
  <c r="C3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D14" i="3"/>
  <c r="D13" i="3"/>
  <c r="D12" i="3"/>
  <c r="D11" i="3"/>
  <c r="D10" i="3"/>
  <c r="D9" i="3"/>
  <c r="D8" i="3"/>
  <c r="D7" i="3"/>
  <c r="D6" i="3"/>
  <c r="D5" i="3"/>
  <c r="D4" i="3"/>
  <c r="C14" i="3"/>
  <c r="C12" i="3"/>
  <c r="C13" i="3" s="1"/>
  <c r="C11" i="3"/>
  <c r="C10" i="3"/>
  <c r="C9" i="3"/>
  <c r="C8" i="3"/>
  <c r="C6" i="3"/>
  <c r="C5" i="3"/>
  <c r="C4" i="3"/>
  <c r="C7" i="3" s="1"/>
</calcChain>
</file>

<file path=xl/sharedStrings.xml><?xml version="1.0" encoding="utf-8"?>
<sst xmlns="http://schemas.openxmlformats.org/spreadsheetml/2006/main" count="2964" uniqueCount="2735">
  <si>
    <r>
      <t xml:space="preserve">1. Na tabela abaixo, separe o </t>
    </r>
    <r>
      <rPr>
        <b/>
        <sz val="10"/>
        <color rgb="FFFF0000"/>
        <rFont val="Calibri"/>
        <family val="2"/>
        <scheme val="minor"/>
      </rPr>
      <t>Código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Marca</t>
    </r>
    <r>
      <rPr>
        <b/>
        <sz val="10"/>
        <color theme="1"/>
        <rFont val="Calibri"/>
        <family val="2"/>
        <scheme val="minor"/>
      </rPr>
      <t xml:space="preserve"> e </t>
    </r>
    <r>
      <rPr>
        <b/>
        <sz val="10"/>
        <color rgb="FFFF0000"/>
        <rFont val="Calibri"/>
        <family val="2"/>
        <scheme val="minor"/>
      </rPr>
      <t>Fábrica</t>
    </r>
    <r>
      <rPr>
        <b/>
        <sz val="10"/>
        <color theme="1"/>
        <rFont val="Calibri"/>
        <family val="2"/>
        <scheme val="minor"/>
      </rPr>
      <t xml:space="preserve"> em 3 colunas usando fórmulas de texto.</t>
    </r>
  </si>
  <si>
    <t>Dica: Utilize colunas auxiliares para descobrir a posição do underline</t>
  </si>
  <si>
    <t>Valor Vendido</t>
  </si>
  <si>
    <t>Código</t>
  </si>
  <si>
    <t>Marca</t>
  </si>
  <si>
    <t>H1437701_FRUCTIS_Fábrica São Paulo</t>
  </si>
  <si>
    <t>A6086300_Dermo-Expertise_Fábrica Rio de Janeiro</t>
  </si>
  <si>
    <t>Código_Marca_Fábrica</t>
  </si>
  <si>
    <t>ESQUERDA</t>
  </si>
  <si>
    <t>FÓRMULAS DE TEXTO</t>
  </si>
  <si>
    <t>DIREITA</t>
  </si>
  <si>
    <t>NÚM.CARACT</t>
  </si>
  <si>
    <t>CONCATENAR</t>
  </si>
  <si>
    <t>LOCALIZAR</t>
  </si>
  <si>
    <t>Localiza um valor de texto dentro de outro (não diferencia maiúsculas de minúsculas)</t>
  </si>
  <si>
    <t>EXT.TEXTO</t>
  </si>
  <si>
    <t>MINÚSCULA</t>
  </si>
  <si>
    <t>MAIÚSCULA</t>
  </si>
  <si>
    <t>PRI.MAIÚSCULA</t>
  </si>
  <si>
    <t>Converte a primeira letra de cada palavra é convertida para maiúscula, e as demais em minúscula.</t>
  </si>
  <si>
    <t>Retorna os caracteres mais à esquerda de um texto</t>
  </si>
  <si>
    <t>Retorna os caracteres mais à direita de um texto</t>
  </si>
  <si>
    <t>Retorna o número de caracteres em um texto</t>
  </si>
  <si>
    <t>Retorna pedaço de um texto, começando na posição especificada, com base no número de caracteres especificado</t>
  </si>
  <si>
    <t>Converte o texto para letra minúscula</t>
  </si>
  <si>
    <t>Converte o texto para letra maiúscula</t>
  </si>
  <si>
    <t>PROCURAR</t>
  </si>
  <si>
    <t>Localiza um valor de texto dentro de outro (diferencia maiúsculas de minúsculas)</t>
  </si>
  <si>
    <t>João Paulo Martins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</si>
  <si>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</si>
  <si>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</si>
  <si>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</si>
  <si>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</si>
  <si>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</si>
  <si>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</si>
  <si>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</si>
  <si>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</si>
  <si>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</si>
  <si>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</si>
  <si>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</si>
  <si>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</si>
  <si>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</si>
  <si>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</si>
  <si>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</si>
  <si>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</si>
  <si>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</si>
  <si>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</si>
  <si>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</si>
  <si>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</si>
  <si>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</si>
  <si>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</si>
  <si>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</si>
  <si>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</si>
  <si>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Smart TV 50' 4K - Preto</t>
  </si>
  <si>
    <t>LG</t>
  </si>
  <si>
    <t>Televisão</t>
  </si>
  <si>
    <t>iPhone 7 - Dourado</t>
  </si>
  <si>
    <t>Apple</t>
  </si>
  <si>
    <t>Celular</t>
  </si>
  <si>
    <t>Galaxy S10 - Cinza</t>
  </si>
  <si>
    <t>Samsung</t>
  </si>
  <si>
    <t>Apple Watch - Preto</t>
  </si>
  <si>
    <t>Smart Watch</t>
  </si>
  <si>
    <t>Câmera Digital Rebel T6 - Preto</t>
  </si>
  <si>
    <t>Canon</t>
  </si>
  <si>
    <t>Câmera</t>
  </si>
  <si>
    <t>TV LED 32' - Preto</t>
  </si>
  <si>
    <t>Inspiron 15 - Prata</t>
  </si>
  <si>
    <t>Dell</t>
  </si>
  <si>
    <t>Notebook</t>
  </si>
  <si>
    <t>Smart TV LED Full HD 55' - Preto</t>
  </si>
  <si>
    <t>Philco</t>
  </si>
  <si>
    <t>Moto G7 - Vermelho</t>
  </si>
  <si>
    <t>Motorola</t>
  </si>
  <si>
    <t>iPhone 6S - Rosa</t>
  </si>
  <si>
    <t>Tablet M10 Android - Preto</t>
  </si>
  <si>
    <t>Tablet</t>
  </si>
  <si>
    <t>Dell G7 - Vermelho</t>
  </si>
  <si>
    <t>Câmera Coolpix L340 - Cinza</t>
  </si>
  <si>
    <t>Nikon</t>
  </si>
  <si>
    <t>Galaxy J8 - Roxo</t>
  </si>
  <si>
    <t>Câmera Digital Sony Cyber - Azul</t>
  </si>
  <si>
    <t>Sony</t>
  </si>
  <si>
    <t>Smart Watch Galaxy - Azul</t>
  </si>
  <si>
    <t>Smart TV 75' 4K - Preto</t>
  </si>
  <si>
    <t>Smart Watch MI - Amarelo</t>
  </si>
  <si>
    <t>Xiaomi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</si>
  <si>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</si>
  <si>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</si>
  <si>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</si>
  <si>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</si>
  <si>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</si>
  <si>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</si>
  <si>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Acer</t>
  </si>
  <si>
    <t>Vendedor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</si>
  <si>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</si>
  <si>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</si>
  <si>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</si>
  <si>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</si>
  <si>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</si>
  <si>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</si>
  <si>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</si>
  <si>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</si>
  <si>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</si>
  <si>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</si>
  <si>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</si>
  <si>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</si>
  <si>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</si>
  <si>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</si>
  <si>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</si>
  <si>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</si>
  <si>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</si>
  <si>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</si>
  <si>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</si>
  <si>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</si>
  <si>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</si>
  <si>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</si>
  <si>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</si>
  <si>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</si>
  <si>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</si>
  <si>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</si>
  <si>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</si>
  <si>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</si>
  <si>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</si>
  <si>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</si>
  <si>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</si>
  <si>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</si>
  <si>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</si>
  <si>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</si>
  <si>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</si>
  <si>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</si>
  <si>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</si>
  <si>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</si>
  <si>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</si>
  <si>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</si>
  <si>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</si>
  <si>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</si>
  <si>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</si>
  <si>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</si>
  <si>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</si>
  <si>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</si>
  <si>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</si>
  <si>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</si>
  <si>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</si>
  <si>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</si>
  <si>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</si>
  <si>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</si>
  <si>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VA001</t>
  </si>
  <si>
    <t>VA002</t>
  </si>
  <si>
    <t>VA003</t>
  </si>
  <si>
    <t>VA004</t>
  </si>
  <si>
    <t>VA005</t>
  </si>
  <si>
    <t>VA006</t>
  </si>
  <si>
    <t>VA007</t>
  </si>
  <si>
    <t>VA008</t>
  </si>
  <si>
    <t>VA009</t>
  </si>
  <si>
    <t>VA010</t>
  </si>
  <si>
    <t>VA011</t>
  </si>
  <si>
    <t>VA012</t>
  </si>
  <si>
    <t>VA013</t>
  </si>
  <si>
    <t>VA014</t>
  </si>
  <si>
    <t>VA015</t>
  </si>
  <si>
    <t>VA016</t>
  </si>
  <si>
    <t>VA017</t>
  </si>
  <si>
    <t>VA018</t>
  </si>
  <si>
    <t>VA019</t>
  </si>
  <si>
    <t>VA020</t>
  </si>
  <si>
    <t>VA021</t>
  </si>
  <si>
    <t>VA022</t>
  </si>
  <si>
    <t>VA023</t>
  </si>
  <si>
    <t>VA024</t>
  </si>
  <si>
    <t>VA025</t>
  </si>
  <si>
    <t>VA026</t>
  </si>
  <si>
    <t>VA027</t>
  </si>
  <si>
    <t>VA028</t>
  </si>
  <si>
    <t>VA029</t>
  </si>
  <si>
    <t>VA030</t>
  </si>
  <si>
    <t>VA031</t>
  </si>
  <si>
    <t>VA032</t>
  </si>
  <si>
    <t>VA033</t>
  </si>
  <si>
    <t>VA034</t>
  </si>
  <si>
    <t>VA035</t>
  </si>
  <si>
    <t>VA036</t>
  </si>
  <si>
    <t>VA037</t>
  </si>
  <si>
    <t>VA038</t>
  </si>
  <si>
    <t>VA039</t>
  </si>
  <si>
    <t>VA040</t>
  </si>
  <si>
    <t>VA041</t>
  </si>
  <si>
    <t>VA042</t>
  </si>
  <si>
    <t>VA043</t>
  </si>
  <si>
    <t>VA044</t>
  </si>
  <si>
    <t>VA045</t>
  </si>
  <si>
    <t>VA046</t>
  </si>
  <si>
    <t>VA047</t>
  </si>
  <si>
    <t>VA048</t>
  </si>
  <si>
    <t>VA049</t>
  </si>
  <si>
    <t>VA050</t>
  </si>
  <si>
    <t>VA051</t>
  </si>
  <si>
    <t>VA052</t>
  </si>
  <si>
    <t>TLV</t>
  </si>
  <si>
    <t>CLR</t>
  </si>
  <si>
    <t>SMW</t>
  </si>
  <si>
    <t>CAM</t>
  </si>
  <si>
    <t>NTB</t>
  </si>
  <si>
    <t>TBL</t>
  </si>
  <si>
    <t>Vendedores</t>
  </si>
  <si>
    <t>Nome</t>
  </si>
  <si>
    <t>Cadastro</t>
  </si>
  <si>
    <t>Produtos</t>
  </si>
  <si>
    <t>Preço Unitário</t>
  </si>
  <si>
    <t>Custo Unitário</t>
  </si>
  <si>
    <t>Categorias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</si>
  <si>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</si>
  <si>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</si>
  <si>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</si>
  <si>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</si>
  <si>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</si>
  <si>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</si>
  <si>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</si>
  <si>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Nova Iguaçu</t>
  </si>
  <si>
    <t>São Paulo</t>
  </si>
  <si>
    <t>Niterói</t>
  </si>
  <si>
    <t>Goiânia</t>
  </si>
  <si>
    <t>Guarulhos</t>
  </si>
  <si>
    <t>Campinas</t>
  </si>
  <si>
    <t>Lojas</t>
  </si>
  <si>
    <t>Loja</t>
  </si>
  <si>
    <t>Categoria</t>
  </si>
  <si>
    <t>UD01</t>
  </si>
  <si>
    <t>UD02</t>
  </si>
  <si>
    <t>UD03</t>
  </si>
  <si>
    <t>UD04</t>
  </si>
  <si>
    <t>UD05</t>
  </si>
  <si>
    <t>UD06</t>
  </si>
  <si>
    <t>UD07</t>
  </si>
  <si>
    <t>UD08</t>
  </si>
  <si>
    <t>UD09</t>
  </si>
  <si>
    <t>UD10</t>
  </si>
  <si>
    <t>UD11</t>
  </si>
  <si>
    <t>UD12</t>
  </si>
  <si>
    <t>UD13</t>
  </si>
  <si>
    <t>VA0411008TLVUD06</t>
  </si>
  <si>
    <t>VA0261006TLVUD13</t>
  </si>
  <si>
    <t>VA0241002CLRUD13</t>
  </si>
  <si>
    <t>VA0321013CAMUD10</t>
  </si>
  <si>
    <t>VA0321020CLRUD13</t>
  </si>
  <si>
    <t>VA0331013CAMUD01</t>
  </si>
  <si>
    <t>VA0501018SMWUD12</t>
  </si>
  <si>
    <t>VA0521002CLRUD01</t>
  </si>
  <si>
    <t>VA0321017TLVUD12</t>
  </si>
  <si>
    <t>VA0451004SMWUD13</t>
  </si>
  <si>
    <t>VA0061020CLRUD02</t>
  </si>
  <si>
    <t>VA0191010CLRUD06</t>
  </si>
  <si>
    <t>VA0491005CAMUD02</t>
  </si>
  <si>
    <t>VA0441007NTBUD06</t>
  </si>
  <si>
    <t>VA0141006TLVUD04</t>
  </si>
  <si>
    <t>VA0091010CLRUD06</t>
  </si>
  <si>
    <t>VA0501022TBLUD09</t>
  </si>
  <si>
    <t>VA0431013CAMUD09</t>
  </si>
  <si>
    <t>VA0211022TBLUD08</t>
  </si>
  <si>
    <t>VA0191013CAMUD10</t>
  </si>
  <si>
    <t>VA0281021CLRUD06</t>
  </si>
  <si>
    <t>VA0091023NTBUD02</t>
  </si>
  <si>
    <t>VA0031010CLRUD08</t>
  </si>
  <si>
    <t>VA0141012NTBUD05</t>
  </si>
  <si>
    <t>VA0321008TLVUD10</t>
  </si>
  <si>
    <t>VA0431004SMWUD02</t>
  </si>
  <si>
    <t>VA0101020CLRUD08</t>
  </si>
  <si>
    <t>VA0301004SMWUD12</t>
  </si>
  <si>
    <t>VA0381004SMWUD11</t>
  </si>
  <si>
    <t>VA0461016SMWUD04</t>
  </si>
  <si>
    <t>VA0381012NTBUD03</t>
  </si>
  <si>
    <t>VA0281003CLRUD04</t>
  </si>
  <si>
    <t>VA0041021CLRUD10</t>
  </si>
  <si>
    <t>VA0161013CAMUD11</t>
  </si>
  <si>
    <t>VA0371001TLVUD05</t>
  </si>
  <si>
    <t>VA0101015CAMUD04</t>
  </si>
  <si>
    <t>VA0041024NTBUD02</t>
  </si>
  <si>
    <t>VA0051014CLRUD04</t>
  </si>
  <si>
    <t>VA0181020CLRUD11</t>
  </si>
  <si>
    <t>VA0101016SMWUD02</t>
  </si>
  <si>
    <t>VA0501008TLVUD07</t>
  </si>
  <si>
    <t>VA0331014CLRUD04</t>
  </si>
  <si>
    <t>VA0021015CAMUD01</t>
  </si>
  <si>
    <t>VA0131011TBLUD10</t>
  </si>
  <si>
    <t>VA0421003CLRUD12</t>
  </si>
  <si>
    <t>VA0411020CLRUD02</t>
  </si>
  <si>
    <t>VA0311004SMWUD11</t>
  </si>
  <si>
    <t>VA0281019CLRUD10</t>
  </si>
  <si>
    <t>VA0011007NTBUD06</t>
  </si>
  <si>
    <t>VA0171024NTBUD12</t>
  </si>
  <si>
    <t>VA0191001TLVUD10</t>
  </si>
  <si>
    <t>VA0471019CLRUD03</t>
  </si>
  <si>
    <t>VA0091016SMWUD07</t>
  </si>
  <si>
    <t>VA0451012NTBUD10</t>
  </si>
  <si>
    <t>VA0131012NTBUD03</t>
  </si>
  <si>
    <t>VA0201010CLRUD01</t>
  </si>
  <si>
    <t>VA0131016SMWUD05</t>
  </si>
  <si>
    <t>VA0391018SMWUD07</t>
  </si>
  <si>
    <t>VA0441010CLRUD05</t>
  </si>
  <si>
    <t>VA0041013CAMUD08</t>
  </si>
  <si>
    <t>VA0011024NTBUD13</t>
  </si>
  <si>
    <t>VA0211005CAMUD01</t>
  </si>
  <si>
    <t>VA0151022TBLUD06</t>
  </si>
  <si>
    <t>VA0361005CAMUD06</t>
  </si>
  <si>
    <t>VA0381017TLVUD09</t>
  </si>
  <si>
    <t>VA0251005CAMUD07</t>
  </si>
  <si>
    <t>VA0461010CLRUD03</t>
  </si>
  <si>
    <t>VA0401018SMWUD05</t>
  </si>
  <si>
    <t>VA0051012NTBUD10</t>
  </si>
  <si>
    <t>VA0281013CAMUD07</t>
  </si>
  <si>
    <t>VA0461020CLRUD08</t>
  </si>
  <si>
    <t>VA0261002CLRUD06</t>
  </si>
  <si>
    <t>VA0121008TLVUD09</t>
  </si>
  <si>
    <t>VA0201015CAMUD06</t>
  </si>
  <si>
    <t>VA0181015CAMUD10</t>
  </si>
  <si>
    <t>VA0301005CAMUD07</t>
  </si>
  <si>
    <t>VA0461012NTBUD03</t>
  </si>
  <si>
    <t>VA0071015CAMUD11</t>
  </si>
  <si>
    <t>VA0341015CAMUD08</t>
  </si>
  <si>
    <t>VA0431008TLVUD08</t>
  </si>
  <si>
    <t>VA0281010CLRUD06</t>
  </si>
  <si>
    <t>VA0181012NTBUD05</t>
  </si>
  <si>
    <t>VA0131019CLRUD13</t>
  </si>
  <si>
    <t>VA0281021CLRUD13</t>
  </si>
  <si>
    <t>VA0021002CLRUD02</t>
  </si>
  <si>
    <t>VA0261011TBLUD10</t>
  </si>
  <si>
    <t>VA0181015CAMUD06</t>
  </si>
  <si>
    <t>VA0501006TLVUD09</t>
  </si>
  <si>
    <t>VA0031012NTBUD12</t>
  </si>
  <si>
    <t>VA0291002CLRUD13</t>
  </si>
  <si>
    <t>VA0471003CLRUD09</t>
  </si>
  <si>
    <t>VA0251008TLVUD07</t>
  </si>
  <si>
    <t>VA0011023NTBUD04</t>
  </si>
  <si>
    <t>VA0161024NTBUD12</t>
  </si>
  <si>
    <t>VA0461004SMWUD13</t>
  </si>
  <si>
    <t>VA0191014CLRUD10</t>
  </si>
  <si>
    <t>VA0481013CAMUD10</t>
  </si>
  <si>
    <t>VA0441017TLVUD07</t>
  </si>
  <si>
    <t>VA0031023NTBUD01</t>
  </si>
  <si>
    <t>VA0441010CLRUD13</t>
  </si>
  <si>
    <t>VA0281016SMWUD04</t>
  </si>
  <si>
    <t>VA0111021CLRUD03</t>
  </si>
  <si>
    <t>VA0171002CLRUD10</t>
  </si>
  <si>
    <t>VA0461003CLRUD04</t>
  </si>
  <si>
    <t>VA0091024NTBUD10</t>
  </si>
  <si>
    <t>VA0301013CAMUD01</t>
  </si>
  <si>
    <t>VA0121011TBLUD11</t>
  </si>
  <si>
    <t>VA0131023NTBUD06</t>
  </si>
  <si>
    <t>VA0071017TLVUD06</t>
  </si>
  <si>
    <t>VA0251015CAMUD01</t>
  </si>
  <si>
    <t>VA0211006TLVUD11</t>
  </si>
  <si>
    <t>VA0051023NTBUD10</t>
  </si>
  <si>
    <t>VA0301019CLRUD13</t>
  </si>
  <si>
    <t>VA0011021CLRUD11</t>
  </si>
  <si>
    <t>VA0211004SMWUD05</t>
  </si>
  <si>
    <t>VA0081006TLVUD13</t>
  </si>
  <si>
    <t>VA0411017TLVUD07</t>
  </si>
  <si>
    <t>VA0291012NTBUD09</t>
  </si>
  <si>
    <t>VA0471006TLVUD11</t>
  </si>
  <si>
    <t>VA0301024NTBUD06</t>
  </si>
  <si>
    <t>VA0491013CAMUD03</t>
  </si>
  <si>
    <t>VA0041003CLRUD01</t>
  </si>
  <si>
    <t>VA0501010CLRUD01</t>
  </si>
  <si>
    <t>VA0321020CLRUD08</t>
  </si>
  <si>
    <t>VA0021008TLVUD12</t>
  </si>
  <si>
    <t>VA0081011TBLUD10</t>
  </si>
  <si>
    <t>VA0321015CAMUD13</t>
  </si>
  <si>
    <t>VA0371002CLRUD05</t>
  </si>
  <si>
    <t>VA0131003CLRUD11</t>
  </si>
  <si>
    <t>VA0091012NTBUD08</t>
  </si>
  <si>
    <t>VA0191022TBLUD04</t>
  </si>
  <si>
    <t>VA0501003CLRUD06</t>
  </si>
  <si>
    <t>VA0111005CAMUD10</t>
  </si>
  <si>
    <t>VA0091009CLRUD07</t>
  </si>
  <si>
    <t>VA0041019CLRUD01</t>
  </si>
  <si>
    <t>VA0031012NTBUD11</t>
  </si>
  <si>
    <t>VA0011010CLRUD11</t>
  </si>
  <si>
    <t>VA0421004SMWUD03</t>
  </si>
  <si>
    <t>VA0391007NTBUD01</t>
  </si>
  <si>
    <t>VA0011019CLRUD01</t>
  </si>
  <si>
    <t>VA0301007NTBUD13</t>
  </si>
  <si>
    <t>VA0091019CLRUD02</t>
  </si>
  <si>
    <t>VA0451023NTBUD06</t>
  </si>
  <si>
    <t>VA0461008TLVUD07</t>
  </si>
  <si>
    <t>VA0281009CLRUD01</t>
  </si>
  <si>
    <t>VA0431005CAMUD12</t>
  </si>
  <si>
    <t>VA0431012NTBUD04</t>
  </si>
  <si>
    <t>VA0491004SMWUD04</t>
  </si>
  <si>
    <t>VA0381006TLVUD04</t>
  </si>
  <si>
    <t>VA0421014CLRUD13</t>
  </si>
  <si>
    <t>VA0381017TLVUD03</t>
  </si>
  <si>
    <t>VA0331023NTBUD05</t>
  </si>
  <si>
    <t>VA0121018SMWUD12</t>
  </si>
  <si>
    <t>VA0041019CLRUD12</t>
  </si>
  <si>
    <t>VA0401008TLVUD07</t>
  </si>
  <si>
    <t>VA0361012NTBUD13</t>
  </si>
  <si>
    <t>VA0451004SMWUD03</t>
  </si>
  <si>
    <t>VA0461014CLRUD04</t>
  </si>
  <si>
    <t>VA0151014CLRUD03</t>
  </si>
  <si>
    <t>VA0401014CLRUD05</t>
  </si>
  <si>
    <t>VA0261001TLVUD04</t>
  </si>
  <si>
    <t>VA0381008TLVUD13</t>
  </si>
  <si>
    <t>VA0351001TLVUD09</t>
  </si>
  <si>
    <t>VA0301006TLVUD09</t>
  </si>
  <si>
    <t>VA0311019CLRUD12</t>
  </si>
  <si>
    <t>VA0481002CLRUD09</t>
  </si>
  <si>
    <t>VA0331001TLVUD13</t>
  </si>
  <si>
    <t>VA0271017TLVUD11</t>
  </si>
  <si>
    <t>VA0351020CLRUD04</t>
  </si>
  <si>
    <t>VA0521017TLVUD02</t>
  </si>
  <si>
    <t>VA0431008TLVUD03</t>
  </si>
  <si>
    <t>VA0161008TLVUD05</t>
  </si>
  <si>
    <t>VA0041002CLRUD09</t>
  </si>
  <si>
    <t>VA0131001TLVUD01</t>
  </si>
  <si>
    <t>VA0091008TLVUD02</t>
  </si>
  <si>
    <t>VA0451003CLRUD13</t>
  </si>
  <si>
    <t>VA0351004SMWUD06</t>
  </si>
  <si>
    <t>VA0351021CLRUD05</t>
  </si>
  <si>
    <t>VA0171016SMWUD08</t>
  </si>
  <si>
    <t>VA0041015CAMUD01</t>
  </si>
  <si>
    <t>VA0491013CAMUD08</t>
  </si>
  <si>
    <t>VA0201017TLVUD09</t>
  </si>
  <si>
    <t>VA0051005CAMUD08</t>
  </si>
  <si>
    <t>VA0081002CLRUD07</t>
  </si>
  <si>
    <t>VA0221013CAMUD03</t>
  </si>
  <si>
    <t>VA0351017TLVUD07</t>
  </si>
  <si>
    <t>VA0051011TBLUD01</t>
  </si>
  <si>
    <t>VA0481006TLVUD10</t>
  </si>
  <si>
    <t>VA0011014CLRUD06</t>
  </si>
  <si>
    <t>VA0351003CLRUD06</t>
  </si>
  <si>
    <t>VA0441021CLRUD10</t>
  </si>
  <si>
    <t>VA0181003CLRUD02</t>
  </si>
  <si>
    <t>VA0411004SMWUD11</t>
  </si>
  <si>
    <t>VA0181020CLRUD13</t>
  </si>
  <si>
    <t>VA0231013CAMUD08</t>
  </si>
  <si>
    <t>VA0201008TLVUD10</t>
  </si>
  <si>
    <t>VA0041021CLRUD08</t>
  </si>
  <si>
    <t>VA0251018SMWUD13</t>
  </si>
  <si>
    <t>VA0021018SMWUD04</t>
  </si>
  <si>
    <t>VA0491003CLRUD06</t>
  </si>
  <si>
    <t>VA0021019CLRUD06</t>
  </si>
  <si>
    <t>VA0451024NTBUD04</t>
  </si>
  <si>
    <t>VA0501019CLRUD11</t>
  </si>
  <si>
    <t>VA0271018SMWUD09</t>
  </si>
  <si>
    <t>VA0131014CLRUD04</t>
  </si>
  <si>
    <t>VA0391002CLRUD12</t>
  </si>
  <si>
    <t>VA0091002CLRUD02</t>
  </si>
  <si>
    <t>VA0311019CLRUD08</t>
  </si>
  <si>
    <t>VA0131011TBLUD03</t>
  </si>
  <si>
    <t>VA0291019CLRUD09</t>
  </si>
  <si>
    <t>VA0091019CLRUD07</t>
  </si>
  <si>
    <t>VA0031021CLRUD04</t>
  </si>
  <si>
    <t>VA0271007NTBUD08</t>
  </si>
  <si>
    <t>VA0161010CLRUD08</t>
  </si>
  <si>
    <t>VA0511020CLRUD12</t>
  </si>
  <si>
    <t>VA0371015CAMUD06</t>
  </si>
  <si>
    <t>VA0431022TBLUD11</t>
  </si>
  <si>
    <t>VA0311004SMWUD12</t>
  </si>
  <si>
    <t>VA0501007NTBUD06</t>
  </si>
  <si>
    <t>VA0461015CAMUD02</t>
  </si>
  <si>
    <t>VA0111010CLRUD05</t>
  </si>
  <si>
    <t>VA0021013CAMUD12</t>
  </si>
  <si>
    <t>VA0011010CLRUD03</t>
  </si>
  <si>
    <t>VA0141015CAMUD03</t>
  </si>
  <si>
    <t>VA0481024NTBUD08</t>
  </si>
  <si>
    <t>VA0211024NTBUD13</t>
  </si>
  <si>
    <t>VA0261022TBLUD11</t>
  </si>
  <si>
    <t>VA0171001TLVUD02</t>
  </si>
  <si>
    <t>VA0451003CLRUD06</t>
  </si>
  <si>
    <t>VA0201005CAMUD07</t>
  </si>
  <si>
    <t>VA0171003CLRUD11</t>
  </si>
  <si>
    <t>VA0271015CAMUD10</t>
  </si>
  <si>
    <t>VA0311011TBLUD10</t>
  </si>
  <si>
    <t>VA0211001TLVUD12</t>
  </si>
  <si>
    <t>VA0301008TLVUD09</t>
  </si>
  <si>
    <t>VA0201018SMWUD01</t>
  </si>
  <si>
    <t>VA0061019CLRUD07</t>
  </si>
  <si>
    <t>VA0231003CLRUD07</t>
  </si>
  <si>
    <t>VA0201013CAMUD05</t>
  </si>
  <si>
    <t>VA0031001TLVUD02</t>
  </si>
  <si>
    <t>VA0101015CAMUD02</t>
  </si>
  <si>
    <t>VA0171008TLVUD12</t>
  </si>
  <si>
    <t>VA0061009CLRUD09</t>
  </si>
  <si>
    <t>VA0111007NTBUD01</t>
  </si>
  <si>
    <t>VA0241007NTBUD05</t>
  </si>
  <si>
    <t>VA0481011TBLUD09</t>
  </si>
  <si>
    <t>Número da Venda</t>
  </si>
  <si>
    <t>Código Venda</t>
  </si>
  <si>
    <t>Valor Total</t>
  </si>
  <si>
    <t>Unidades</t>
  </si>
  <si>
    <t>Produto</t>
  </si>
  <si>
    <t>Classe</t>
  </si>
  <si>
    <t>Filial</t>
  </si>
  <si>
    <t>H0980902_Elseve_Fábrica São Paulo</t>
  </si>
  <si>
    <t>H1437900_FRUCTIS_Fábrica São Paulo</t>
  </si>
  <si>
    <t>H0689701_Elseve_Fábrica São Paulo</t>
  </si>
  <si>
    <t>H1461700_Maybelline_Fábrica São Paulo</t>
  </si>
  <si>
    <t>H1150900_Elseve_Fábrica São Paulo</t>
  </si>
  <si>
    <t>H1436900_FRUCTIS_Fábrica São Paulo</t>
  </si>
  <si>
    <t>MP002808_Maybelline_Fábrica São Paulo</t>
  </si>
  <si>
    <t>H1436901_FRUCTIS_Fábrica São Paulo</t>
  </si>
  <si>
    <t>H1261300_Elseve_Fábrica São Paulo</t>
  </si>
  <si>
    <t>H14601_Elseve_Fábrica São Paulo</t>
  </si>
  <si>
    <t>H1545400_Giovanna Antonelli_Fábrica São Paulo</t>
  </si>
  <si>
    <t>H1433601_Esmaltes Colorama_Fábrica São Paulo</t>
  </si>
  <si>
    <t>H1300_Esmaltes Colorama_Fábrica São Paulo</t>
  </si>
  <si>
    <t>H0739500_Elseve_Fábrica São Paulo</t>
  </si>
  <si>
    <t>H1210900_FRUCTIS_Fábrica São Paulo</t>
  </si>
  <si>
    <t>H0570802_Elseve_Fábrica São Paulo</t>
  </si>
  <si>
    <t>MP006409_Maybelline_Fábrica São Paulo</t>
  </si>
  <si>
    <t>H1294100_Maybelline_Fábrica São Paulo</t>
  </si>
  <si>
    <t>H0945501_Elseve_Fábrica São Paulo</t>
  </si>
  <si>
    <t>H0734501_FRUCTIS_Fábrica São Paulo</t>
  </si>
  <si>
    <t>H1506100_Esmaltes Colorama_Fábrica São Paulo</t>
  </si>
  <si>
    <t>H0844200_FRUCTIS_Fábrica São Paulo</t>
  </si>
  <si>
    <t>H1279100_Esmaltes Colorama_Fábrica São Paulo</t>
  </si>
  <si>
    <t>H1396100_Maybelline_Fábrica São Paulo</t>
  </si>
  <si>
    <t>H0684001_Elseve_Fábrica São Paulo</t>
  </si>
  <si>
    <t>H1434001_Esmaltes Colorama_Fábrica São Paulo</t>
  </si>
  <si>
    <t>H0688700_Elseve_Fábrica São Paulo</t>
  </si>
  <si>
    <t>H0981700_Elseve_Fábrica São Paulo</t>
  </si>
  <si>
    <t>H1218301_Esmaltes Colorama_Fábrica São Paulo</t>
  </si>
  <si>
    <t>H0732900_FRUCTIS_Fábrica São Paulo</t>
  </si>
  <si>
    <t>H0733500_FRUCTIS_Fábrica São Paulo</t>
  </si>
  <si>
    <t>H1184500_Maybelline_Fábrica São Paulo</t>
  </si>
  <si>
    <t>H1186900_Maybelline_Fábrica São Paulo</t>
  </si>
  <si>
    <t>H0982100_Elseve_Fábrica São Paulo</t>
  </si>
  <si>
    <t>H1534300_Esmaltes Colorama_Fábrica São Paulo</t>
  </si>
  <si>
    <t>MP000603_Esmaltes Colorama_Fábrica São Paulo</t>
  </si>
  <si>
    <t>H0690701_Elseve_Fábrica São Paulo</t>
  </si>
  <si>
    <t>H1186100_Maybelline_Fábrica São Paulo</t>
  </si>
  <si>
    <t>H1326800_Elseve_Fábrica São Paulo</t>
  </si>
  <si>
    <t>H1326001_Elseve_Fábrica São Paulo</t>
  </si>
  <si>
    <t>H1324100_FRUCTIS_Fábrica São Paulo</t>
  </si>
  <si>
    <t>H0647001_Esmaltes Colorama_Fábrica São Paulo</t>
  </si>
  <si>
    <t>H0346601_Elseve_Fábrica São Paulo</t>
  </si>
  <si>
    <t>H1431401_Esmaltes Colorama_Fábrica São Paulo</t>
  </si>
  <si>
    <t>H1084401_Esmaltes Colorama_Fábrica São Paulo</t>
  </si>
  <si>
    <t>H1545200_Giovanna Antonelli_Fábrica São Paulo</t>
  </si>
  <si>
    <t>H1186200_Maybelline_Fábrica São Paulo</t>
  </si>
  <si>
    <t>H0482001_Esmaltes Colorama_Fábrica São Paulo</t>
  </si>
  <si>
    <t>H1395700_Maybelline_Fábrica São Paulo</t>
  </si>
  <si>
    <t>H1186500_Maybelline_Fábrica São Paulo</t>
  </si>
  <si>
    <t>H1437700_FRUCTIS_Fábrica São Paulo</t>
  </si>
  <si>
    <t>H0684201_Elseve_Fábrica São Paulo</t>
  </si>
  <si>
    <t>MP002810_Maybelline_Fábrica São Paulo</t>
  </si>
  <si>
    <t>H0150001_Esmaltes Colorama_Fábrica São Paulo</t>
  </si>
  <si>
    <t>H1180700_Maybelline_Fábrica São Paulo</t>
  </si>
  <si>
    <t>H1388400_Esmaltes Colorama_Fábrica São Paulo</t>
  </si>
  <si>
    <t>H0817001_Esmaltes Colorama_Fábrica São Paulo</t>
  </si>
  <si>
    <t>H1294300_Maybelline_Fábrica São Paulo</t>
  </si>
  <si>
    <t>H1182800_Maybelline_Fábrica São Paulo</t>
  </si>
  <si>
    <t>H1388600_Esmaltes Colorama_Fábrica São Paulo</t>
  </si>
  <si>
    <t>H1182400_Maybelline_Fábrica São Paulo</t>
  </si>
  <si>
    <t>H1187500_Maybelline_Fábrica São Paulo</t>
  </si>
  <si>
    <t>H1403901_FRUCTIS_Fábrica São Paulo</t>
  </si>
  <si>
    <t>H1387900_Esmaltes Colorama_Fábrica São Paulo</t>
  </si>
  <si>
    <t>H1433501_Esmaltes Colorama_Fábrica São Paulo</t>
  </si>
  <si>
    <t>H0744701_Esmaltes Colorama_Fábrica São Paulo</t>
  </si>
  <si>
    <t>H1504800_Esmaltes Colorama_Fábrica São Paulo</t>
  </si>
  <si>
    <t>H1181500_Maybelline_Fábrica São Paulo</t>
  </si>
  <si>
    <t>H0744801_Esmaltes Colorama_Fábrica São Paulo</t>
  </si>
  <si>
    <t>H1278100_Esmaltes Colorama_Fábrica São Paulo</t>
  </si>
  <si>
    <t>H1388800_Esmaltes Colorama_Fábrica São Paulo</t>
  </si>
  <si>
    <t>H1238900_Esmaltes Colorama_Fábrica São Paulo</t>
  </si>
  <si>
    <t>H1433800_Esmaltes Colorama_Fábrica São Paulo</t>
  </si>
  <si>
    <t>H0690900_Elseve_Fábrica São Paulo</t>
  </si>
  <si>
    <t>H0488302_Esmaltes Colorama_Fábrica São Paulo</t>
  </si>
  <si>
    <t>H1181200_Maybelline_Fábrica São Paulo</t>
  </si>
  <si>
    <t>H1421000_Maybelline_Fábrica São Paulo</t>
  </si>
  <si>
    <t>H1277400_Esmaltes Colorama_Fábrica São Paulo</t>
  </si>
  <si>
    <t>H1404501_FRUCTIS_Fábrica São Paulo</t>
  </si>
  <si>
    <t>MP001506_Maybelline_Fábrica São Paulo</t>
  </si>
  <si>
    <t>H1186800_Maybelline_Fábrica São Paulo</t>
  </si>
  <si>
    <t>H1183200_Maybelline_Fábrica São Paulo</t>
  </si>
  <si>
    <t>H1085000_Esmaltes Colorama_Fábrica São Paulo</t>
  </si>
  <si>
    <t>H0647301_Esmaltes Colorama_Fábrica São Paulo</t>
  </si>
  <si>
    <t>H1436700_FRUCTIS_Fábrica São Paulo</t>
  </si>
  <si>
    <t>H1436300_FRUCTIS_Fábrica São Paulo</t>
  </si>
  <si>
    <t>H1324700_FRUCTIS_Fábrica São Paulo</t>
  </si>
  <si>
    <t>H1428100_Esmaltes Colorama_Fábrica São Paulo</t>
  </si>
  <si>
    <t>H1433600_Esmaltes Colorama_Fábrica São Paulo</t>
  </si>
  <si>
    <t>H1187800_Maybelline_Fábrica São Paulo</t>
  </si>
  <si>
    <t>H1353400_Esmaltes Colorama_Fábrica São Paulo</t>
  </si>
  <si>
    <t>H1544700_Giovanna Antonelli_Fábrica São Paulo</t>
  </si>
  <si>
    <t>H1544800_Giovanna Antonelli_Fábrica São Paulo</t>
  </si>
  <si>
    <t>H1545000_Giovanna Antonelli_Fábrica São Paulo</t>
  </si>
  <si>
    <t>H1545100_Giovanna Antonelli_Fábrica São Paulo</t>
  </si>
  <si>
    <t>H1545300_Giovanna Antonelli_Fábrica São Paulo</t>
  </si>
  <si>
    <t>H1545500_Giovanna Antonelli_Fábrica São Paulo</t>
  </si>
  <si>
    <t>H0777300_Esmaltes Colorama_Fábrica São Paulo</t>
  </si>
  <si>
    <t>H0777800_Esmaltes Colorama_Fábrica São Paulo</t>
  </si>
  <si>
    <t>H1505000_Esmaltes Colorama_Fábrica São Paulo</t>
  </si>
  <si>
    <t>H0744501_Esmaltes Colorama_Fábrica São Paulo</t>
  </si>
  <si>
    <t>H1404300_FRUCTIS_Fábrica São Paulo</t>
  </si>
  <si>
    <t>H1403900_FRUCTIS_Fábrica São Paulo</t>
  </si>
  <si>
    <t>H0507701_Solar Expertise_Fábrica Rio de Janeiro</t>
  </si>
  <si>
    <t>H0880300_Maybelline_Fábrica Rio de Janeiro</t>
  </si>
  <si>
    <t>H0859000_Solar Expertise_Fábrica Rio de Janeiro</t>
  </si>
  <si>
    <t>H1426600_Elseve_Fábrica Rio de Janeiro</t>
  </si>
  <si>
    <t>H1426800_Elseve_Fábrica Rio de Janeiro</t>
  </si>
  <si>
    <t>H1149901_Elseve_Fábrica Rio de Janeiro</t>
  </si>
  <si>
    <t>H1150301_Elseve_Fábrica Rio de Janeiro</t>
  </si>
  <si>
    <t>H0891000_Maybelline_Fábrica Rio de Janeiro</t>
  </si>
  <si>
    <t>H1404901_Maybelline_Fábrica Rio de Janeiro</t>
  </si>
  <si>
    <t>H0887700_Maybelline_Fábrica Rio de Janeiro</t>
  </si>
  <si>
    <t>H1150100_Elseve_Fábrica Rio de Janeiro</t>
  </si>
  <si>
    <t>H0888200_Maybelline_Fábrica Rio de Janeiro</t>
  </si>
  <si>
    <t>H0887600_Maybelline_Fábrica Rio de Janeiro</t>
  </si>
  <si>
    <t>H0800_Maybelline_Fábrica Rio de Janeiro</t>
  </si>
  <si>
    <t>OP063528_Casting_Fábrica Rio de Janeiro</t>
  </si>
  <si>
    <t>H1197900_Maybelline_Fábrica Rio de Janeiro</t>
  </si>
  <si>
    <t>H0889600_Maybelline_Fábrica Rio de Janeiro</t>
  </si>
  <si>
    <t>H0898401_Maybelline_Fábrica Rio de Janeiro</t>
  </si>
  <si>
    <t>H1028000_OLIA_Fábrica Rio de Janeiro</t>
  </si>
  <si>
    <t>H0890900_Maybelline_Fábrica Rio de Janeiro</t>
  </si>
  <si>
    <t>H1028300_OLIA_Fábrica Rio de Janeiro</t>
  </si>
  <si>
    <t>H0880400_Maybelline_Fábrica Rio de Janeiro</t>
  </si>
  <si>
    <t>H0864401_Elseve_Fábrica Rio de Janeiro</t>
  </si>
  <si>
    <t>OP063524_Casting_Fábrica Rio de Janeiro</t>
  </si>
  <si>
    <t>H1028800_OLIA_Fábrica Rio de Janeiro</t>
  </si>
  <si>
    <t>H1467500_Elseve_Fábrica Rio de Janeiro</t>
  </si>
  <si>
    <t>H0888800_Maybelline_Fábrica Rio de Janeiro</t>
  </si>
  <si>
    <t>H0577301_Dermo-Expertise_Fábrica Rio de Janeiro</t>
  </si>
  <si>
    <t>H0737101_Dermo-Expertise_Fábrica Rio de Janeiro</t>
  </si>
  <si>
    <t>OP001800_Dermo-Expertise_Fábrica Rio de Janeiro</t>
  </si>
  <si>
    <t>H1197400_Maybelline_Fábrica Rio de Janeiro</t>
  </si>
  <si>
    <t>H1028100_OLIA_Fábrica Rio de Janeiro</t>
  </si>
  <si>
    <t>H0880200_Maybelline_Fábrica Rio de Janeiro</t>
  </si>
  <si>
    <t>H0082001_Dédicace_Fábrica Rio de Janeiro</t>
  </si>
  <si>
    <t>H1197402_Maybelline_Fábrica Rio de Janeiro</t>
  </si>
  <si>
    <t>H089670000_Maybelline_Fábrica Rio de Janeiro</t>
  </si>
  <si>
    <t>H0896500_Maybelline_Fábrica Rio de Janeiro</t>
  </si>
  <si>
    <t>H0889500_Maybelline_Fábrica Rio de Janeiro</t>
  </si>
  <si>
    <t>H0883600_Maybelline_Fábrica Rio de Janeiro</t>
  </si>
  <si>
    <t>H0883400_Maybelline_Fábrica Rio de Janeiro</t>
  </si>
  <si>
    <t>H0721200_Nutrisse Cor Intensa_Fábrica Rio de Janeiro</t>
  </si>
  <si>
    <t>K1049801_Maybelline_Fábrica Rio de Janeiro</t>
  </si>
  <si>
    <t>H0890200_Maybelline_Fábrica Rio de Janeiro</t>
  </si>
  <si>
    <t>H0896800_Maybelline_Fábrica Rio de Janeiro</t>
  </si>
  <si>
    <t>H1196700_Maybelline_Fábrica Rio de Janeiro</t>
  </si>
  <si>
    <t>H1206500_Elseve_Fábrica Rio de Janeiro</t>
  </si>
  <si>
    <t>H0889900_Maybelline_Fábrica Rio de Janeiro</t>
  </si>
  <si>
    <t>H11100_Maybelline_Fábrica Rio de Janeiro</t>
  </si>
  <si>
    <t>H0889800_Maybelline_Fábrica Rio de Janeiro</t>
  </si>
  <si>
    <t>H1551300_Maybelline_Fábrica Rio de Janeiro</t>
  </si>
  <si>
    <t>H0719701_Nutrisse Cor Intensa_Fábrica Rio de Janeiro</t>
  </si>
  <si>
    <t>H0880600_Maybelline_Fábrica Rio de Janeiro</t>
  </si>
  <si>
    <t>H1028400_OLIA_Fábrica Rio de Janeiro</t>
  </si>
  <si>
    <t>H0506502_Solar Expertise_Fábrica Rio de Janeiro</t>
  </si>
  <si>
    <t>H1196500_Maybelline_Fábrica Rio de Janeiro</t>
  </si>
  <si>
    <t>H1197401_Maybelline_Fábrica Rio de Janeiro</t>
  </si>
  <si>
    <t>H0890800_Maybelline_Fábrica Rio de Janeiro</t>
  </si>
  <si>
    <t>H0858800_Solar Expertise_Fábrica Rio de Janeiro</t>
  </si>
  <si>
    <t>H1027100_OLIA_Fábrica Rio de Janeiro</t>
  </si>
  <si>
    <t>A7882900_Solar Expertise_Fábrica Rio de Janeiro</t>
  </si>
  <si>
    <t>H1166300_Maybelline_Fábrica Rio de Janeiro</t>
  </si>
  <si>
    <t>H0506302_Solar Expertise_Fábrica Rio de Janeiro</t>
  </si>
  <si>
    <t>H1397500_Solar Expertise_Fábrica Rio de Janeiro</t>
  </si>
  <si>
    <t>H0721101_Nutrisse Cor Intensa_Fábrica Rio de Janeiro</t>
  </si>
  <si>
    <t>A5073013_Dermo-Expertise_Fábrica Rio de Janeiro</t>
  </si>
  <si>
    <t>H0719901_Nutrisse Cor Intensa_Fábrica Rio de Janeiro</t>
  </si>
  <si>
    <t>H1027800_OLIA_Fábrica Rio de Janeiro</t>
  </si>
  <si>
    <t>H0187205_NUTRISSE_Fábrica Rio de Janeiro</t>
  </si>
  <si>
    <t>H0721001_Nutrisse Cor Intensa_Fábrica Rio de Janeiro</t>
  </si>
  <si>
    <t>H0918201_BI-O_Fábrica Rio de Janeiro</t>
  </si>
  <si>
    <t>H0507501_Solar Expertise_Fábrica Rio de Janeiro</t>
  </si>
  <si>
    <t>H0190106_NUTRISSE_Fábrica Rio de Janeiro</t>
  </si>
  <si>
    <t>H0190305_NUTRISSE_Fábrica Rio de Janeiro</t>
  </si>
  <si>
    <t>H1212101_NUTRISSE_Fábrica Rio de Janeiro</t>
  </si>
  <si>
    <t>H1578600_NUTRISSE_Fábrica Rio de Janeiro</t>
  </si>
  <si>
    <t>H0721201_Nutrisse Cor Intensa_Fábrica Rio de Janeiro</t>
  </si>
  <si>
    <t>H1212401_Nutrisse Cor Intensa_Fábrica Rio de Janeiro</t>
  </si>
  <si>
    <t>H1391300_BI-O_Fábrica Rio de Janeiro</t>
  </si>
  <si>
    <t>H1463500_BI-O_Fábrica Rio de Janeiro</t>
  </si>
  <si>
    <t>H0917601_BI-O_Fábrica Rio de Janeiro</t>
  </si>
  <si>
    <t>H0917801_BI-O_Fábrica Rio de Janeiro</t>
  </si>
  <si>
    <t>H0918401_BI-O_Fábrica Rio de Janeiro</t>
  </si>
  <si>
    <t>H0084001_BI-O_Fábrica Rio de Janeiro</t>
  </si>
  <si>
    <t>H1391700_BI-O_Fábrica Rio de Janeiro</t>
  </si>
  <si>
    <t>H1463900_BI-O_Fábrica Rio de Janeiro</t>
  </si>
  <si>
    <t>H1028101_OLIA_Fábrica Rio de Janeiro</t>
  </si>
  <si>
    <t>H1404902_Maybelline_Fábrica Rio de Janeiro</t>
  </si>
  <si>
    <t>H1405702_Maybelline_Fábrica Rio de Janeiro</t>
  </si>
  <si>
    <t>H1196401_Maybelline_Fábrica Rio de Janeiro</t>
  </si>
  <si>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</si>
  <si>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</si>
  <si>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</si>
  <si>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</si>
  <si>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</si>
  <si>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</si>
  <si>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</si>
  <si>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</si>
  <si>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</si>
  <si>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</si>
  <si>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</si>
  <si>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</si>
  <si>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</si>
  <si>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</si>
  <si>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</si>
  <si>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</si>
  <si>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</si>
  <si>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</si>
  <si>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</si>
  <si>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</si>
  <si>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</si>
  <si>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</si>
  <si>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</si>
  <si>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</si>
  <si>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</si>
  <si>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</si>
  <si>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</si>
  <si>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</si>
  <si>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</si>
  <si>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</si>
  <si>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</si>
  <si>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</si>
  <si>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</si>
  <si>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</si>
  <si>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</si>
  <si>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</si>
  <si>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</si>
  <si>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</si>
  <si>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</si>
  <si>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</si>
  <si>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</si>
  <si>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</si>
  <si>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</si>
  <si>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</si>
  <si>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</si>
  <si>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</si>
  <si>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</si>
  <si>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</si>
  <si>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</si>
  <si>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</si>
  <si>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</si>
  <si>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</si>
  <si>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</si>
  <si>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</si>
  <si>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</si>
  <si>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</si>
  <si>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</si>
  <si>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</si>
  <si>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</si>
  <si>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</si>
  <si>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</si>
  <si>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</si>
  <si>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</si>
  <si>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</si>
  <si>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</si>
  <si>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</si>
  <si>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</si>
  <si>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</si>
  <si>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</si>
  <si>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</si>
  <si>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</si>
  <si>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</si>
  <si>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</si>
  <si>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</si>
  <si>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</si>
  <si>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</si>
  <si>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</si>
  <si>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</si>
  <si>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</si>
  <si>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</si>
  <si>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</si>
  <si>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</si>
  <si>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</si>
  <si>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</si>
  <si>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</si>
  <si>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</si>
  <si>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</si>
  <si>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</si>
  <si>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</si>
  <si>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</si>
  <si>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</si>
  <si>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</si>
  <si>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</si>
  <si>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</si>
  <si>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</si>
  <si>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</si>
  <si>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</si>
  <si>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</si>
  <si>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</si>
  <si>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</si>
  <si>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</si>
  <si>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</si>
  <si>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</si>
  <si>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</si>
  <si>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</si>
  <si>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</si>
  <si>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</si>
  <si>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</si>
  <si>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</si>
  <si>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</si>
  <si>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</si>
  <si>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</si>
  <si>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</si>
  <si>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</si>
  <si>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</si>
  <si>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</si>
  <si>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</si>
  <si>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</si>
  <si>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</si>
  <si>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</si>
  <si>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</si>
  <si>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</si>
  <si>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</si>
  <si>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</si>
  <si>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</si>
  <si>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</si>
  <si>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</si>
  <si>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</si>
  <si>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</si>
  <si>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</si>
  <si>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</si>
  <si>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</si>
  <si>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</si>
  <si>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</si>
  <si>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</si>
  <si>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</si>
  <si>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</si>
  <si>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</si>
  <si>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</si>
  <si>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</si>
  <si>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</si>
  <si>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</si>
  <si>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</si>
  <si>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</si>
  <si>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</si>
  <si>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</si>
  <si>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</si>
  <si>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</si>
  <si>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</si>
  <si>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</si>
  <si>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</si>
  <si>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</si>
  <si>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</si>
  <si>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</si>
  <si>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</si>
  <si>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</si>
  <si>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</si>
  <si>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</si>
  <si>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</si>
  <si>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</si>
  <si>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</si>
  <si>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</si>
  <si>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</si>
  <si>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</si>
  <si>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</si>
  <si>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</si>
  <si>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</si>
  <si>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</si>
  <si>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</si>
  <si>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</si>
  <si>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</si>
  <si>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</si>
  <si>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</si>
  <si>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</si>
  <si>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</si>
  <si>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</si>
  <si>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</si>
  <si>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</si>
  <si>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</si>
  <si>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</si>
  <si>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</si>
  <si>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</si>
  <si>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</si>
  <si>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</si>
  <si>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</si>
  <si>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</si>
  <si>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</si>
  <si>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</si>
  <si>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</si>
  <si>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</si>
  <si>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</si>
  <si>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</si>
  <si>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</si>
  <si>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</si>
  <si>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</si>
  <si>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</si>
  <si>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</si>
  <si>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</si>
  <si>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</si>
  <si>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</si>
  <si>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</si>
  <si>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</si>
  <si>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</si>
  <si>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</si>
  <si>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</si>
  <si>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</si>
  <si>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</si>
  <si>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</si>
  <si>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</si>
  <si>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</si>
  <si>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</si>
  <si>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</si>
  <si>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</si>
  <si>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</si>
  <si>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</si>
  <si>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</si>
  <si>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</si>
  <si>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</si>
  <si>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</si>
  <si>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</si>
  <si>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</si>
  <si>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</si>
  <si>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</si>
  <si>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</si>
  <si>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</si>
  <si>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</si>
  <si>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</si>
  <si>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</si>
  <si>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</si>
  <si>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</si>
  <si>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</si>
  <si>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</si>
  <si>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</si>
  <si>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</si>
  <si>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</si>
  <si>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</si>
  <si>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</si>
  <si>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</si>
  <si>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</si>
  <si>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</si>
  <si>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</si>
  <si>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</si>
  <si>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</si>
  <si>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</si>
  <si>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</si>
  <si>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</si>
  <si>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</si>
  <si>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</si>
  <si>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</si>
  <si>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</si>
  <si>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</si>
  <si>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</si>
  <si>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</si>
  <si>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</si>
  <si>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</si>
  <si>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</si>
  <si>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</si>
  <si>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</si>
  <si>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</si>
  <si>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</si>
  <si>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</si>
  <si>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</si>
  <si>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</si>
  <si>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</si>
  <si>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</si>
  <si>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</si>
  <si>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</si>
  <si>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</si>
  <si>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</si>
  <si>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</si>
  <si>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</si>
  <si>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</si>
  <si>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</si>
  <si>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</si>
  <si>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</si>
  <si>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</si>
  <si>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</si>
  <si>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</si>
  <si>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</si>
  <si>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</si>
  <si>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</si>
  <si>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</si>
  <si>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</si>
  <si>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</si>
  <si>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</si>
  <si>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</si>
  <si>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</si>
  <si>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</si>
  <si>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</si>
  <si>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</si>
  <si>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</si>
  <si>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</si>
  <si>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</si>
  <si>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</si>
  <si>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</si>
  <si>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</si>
  <si>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</si>
  <si>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</si>
  <si>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</si>
  <si>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</si>
  <si>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</si>
  <si>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</si>
  <si>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</si>
  <si>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</si>
  <si>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</si>
  <si>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</si>
  <si>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</si>
  <si>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</si>
  <si>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</si>
  <si>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</si>
  <si>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</si>
  <si>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</si>
  <si>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</si>
  <si>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</si>
  <si>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</si>
  <si>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</si>
  <si>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</si>
  <si>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</si>
  <si>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</si>
  <si>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</si>
  <si>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</si>
  <si>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</si>
  <si>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</si>
  <si>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</si>
  <si>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</si>
  <si>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</si>
  <si>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</si>
  <si>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</si>
  <si>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</si>
  <si>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</si>
  <si>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</si>
  <si>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</si>
  <si>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</si>
  <si>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</si>
  <si>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</si>
  <si>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</si>
  <si>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</si>
  <si>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</si>
  <si>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</si>
  <si>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</si>
  <si>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</si>
  <si>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</si>
  <si>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</si>
  <si>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</si>
  <si>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</si>
  <si>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</si>
  <si>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</si>
  <si>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</si>
  <si>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</si>
  <si>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</si>
  <si>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</si>
  <si>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</si>
  <si>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</si>
  <si>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</si>
  <si>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</si>
  <si>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</si>
  <si>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</si>
  <si>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</si>
  <si>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</si>
  <si>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</si>
  <si>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</si>
  <si>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</si>
  <si>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</si>
  <si>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</si>
  <si>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</si>
  <si>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</si>
  <si>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</si>
  <si>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</si>
  <si>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</si>
  <si>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</si>
  <si>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</si>
  <si>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</si>
  <si>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</si>
  <si>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</si>
  <si>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</si>
  <si>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</si>
  <si>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</si>
  <si>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</si>
  <si>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</si>
  <si>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</si>
  <si>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</si>
  <si>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</si>
  <si>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</si>
  <si>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</si>
  <si>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</si>
  <si>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</si>
  <si>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</si>
  <si>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</si>
  <si>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</si>
  <si>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</si>
  <si>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</si>
  <si>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</si>
  <si>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</si>
  <si>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</si>
  <si>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</si>
  <si>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</si>
  <si>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</si>
  <si>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</si>
  <si>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</si>
  <si>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</si>
  <si>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</si>
  <si>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</si>
  <si>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</si>
  <si>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</si>
  <si>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</si>
  <si>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</si>
  <si>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</si>
  <si>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</si>
  <si>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</si>
  <si>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</si>
  <si>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</si>
  <si>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</si>
  <si>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</si>
  <si>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</si>
  <si>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</si>
  <si>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</si>
  <si>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</si>
  <si>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</si>
  <si>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</si>
  <si>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</si>
  <si>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</si>
  <si>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</si>
  <si>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</si>
  <si>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</si>
  <si>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</si>
  <si>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</si>
  <si>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</si>
  <si>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</si>
  <si>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</si>
  <si>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</si>
  <si>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</si>
  <si>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</si>
  <si>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</si>
  <si>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</si>
  <si>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</si>
  <si>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</si>
  <si>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</si>
  <si>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</si>
  <si>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</si>
  <si>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</si>
  <si>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</si>
  <si>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</si>
  <si>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</si>
  <si>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</si>
  <si>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</si>
  <si>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</si>
  <si>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</si>
  <si>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</si>
  <si>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</si>
  <si>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</si>
  <si>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</si>
  <si>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</si>
  <si>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</si>
  <si>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</si>
  <si>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</si>
  <si>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</si>
  <si>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</si>
  <si>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</si>
  <si>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</si>
  <si>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</si>
  <si>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</si>
  <si>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</si>
  <si>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</si>
  <si>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</si>
  <si>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</si>
  <si>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</si>
  <si>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</si>
  <si>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</si>
  <si>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</si>
  <si>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</si>
  <si>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</si>
  <si>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</si>
  <si>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</si>
  <si>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</si>
  <si>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</si>
  <si>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</si>
  <si>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</si>
  <si>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</si>
  <si>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</si>
  <si>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</si>
  <si>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</si>
  <si>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</si>
  <si>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</si>
  <si>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</si>
  <si>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</si>
  <si>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</si>
  <si>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</si>
  <si>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</si>
  <si>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</si>
  <si>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</si>
  <si>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</si>
  <si>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</si>
  <si>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</si>
  <si>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</si>
  <si>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</si>
  <si>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</si>
  <si>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</si>
  <si>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</si>
  <si>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</si>
  <si>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</si>
  <si>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</si>
  <si>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</si>
  <si>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</si>
  <si>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</si>
  <si>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</si>
  <si>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</si>
  <si>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</si>
  <si>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</si>
  <si>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</si>
  <si>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</si>
  <si>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</si>
  <si>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</si>
  <si>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</si>
  <si>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</si>
  <si>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</si>
  <si>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</si>
  <si>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</si>
  <si>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</si>
  <si>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</si>
  <si>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</si>
  <si>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</si>
  <si>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</si>
  <si>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</si>
  <si>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</si>
  <si>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</si>
  <si>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</si>
  <si>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</si>
  <si>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</si>
  <si>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</si>
  <si>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</si>
  <si>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</si>
  <si>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</si>
  <si>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</si>
  <si>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</si>
  <si>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</si>
  <si>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</si>
  <si>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</si>
  <si>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</si>
  <si>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</si>
  <si>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</si>
  <si>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</si>
  <si>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</si>
  <si>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</si>
  <si>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</si>
  <si>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</si>
  <si>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</si>
  <si>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</si>
  <si>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</si>
  <si>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</si>
  <si>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</si>
  <si>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</si>
  <si>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</si>
  <si>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</si>
  <si>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</si>
  <si>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</si>
  <si>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</si>
  <si>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</si>
  <si>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</si>
  <si>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</si>
  <si>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</si>
  <si>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</si>
  <si>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</si>
  <si>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</si>
  <si>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</si>
  <si>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</si>
  <si>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</si>
  <si>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</si>
  <si>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</si>
  <si>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</si>
  <si>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</si>
  <si>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</si>
  <si>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</si>
  <si>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</si>
  <si>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</si>
  <si>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</si>
  <si>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</si>
  <si>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</si>
  <si>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</si>
  <si>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</si>
  <si>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</si>
  <si>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</si>
  <si>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</si>
  <si>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</si>
  <si>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</si>
  <si>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</si>
  <si>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</si>
  <si>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</si>
  <si>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</si>
  <si>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</si>
  <si>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</si>
  <si>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</si>
  <si>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</si>
  <si>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</si>
  <si>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</si>
  <si>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</si>
  <si>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</si>
  <si>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</si>
  <si>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</si>
  <si>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</si>
  <si>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</si>
  <si>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</si>
  <si>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</si>
  <si>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</si>
  <si>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</si>
  <si>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</si>
  <si>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</si>
  <si>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</si>
  <si>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</si>
  <si>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</si>
  <si>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</si>
  <si>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</si>
  <si>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</si>
  <si>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</si>
  <si>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</si>
  <si>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</si>
  <si>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</si>
  <si>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</si>
  <si>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</si>
  <si>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</si>
  <si>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</si>
  <si>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</si>
  <si>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</si>
  <si>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</si>
  <si>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</si>
  <si>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</si>
  <si>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</si>
  <si>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</si>
  <si>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</si>
  <si>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</si>
  <si>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</si>
  <si>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</si>
  <si>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</si>
  <si>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</si>
  <si>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</si>
  <si>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</si>
  <si>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</si>
  <si>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</si>
  <si>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</si>
  <si>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</si>
  <si>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</si>
  <si>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</si>
  <si>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</si>
  <si>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</si>
  <si>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</si>
  <si>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</si>
  <si>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</si>
  <si>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</si>
  <si>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</si>
  <si>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</si>
  <si>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</si>
  <si>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</si>
  <si>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</si>
  <si>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</si>
  <si>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</si>
  <si>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</si>
  <si>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</si>
  <si>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</si>
  <si>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</si>
  <si>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</si>
  <si>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</si>
  <si>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</si>
  <si>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</si>
  <si>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</si>
  <si>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</si>
  <si>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</si>
  <si>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</si>
  <si>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</si>
  <si>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</si>
  <si>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</si>
  <si>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</si>
  <si>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</si>
  <si>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</si>
  <si>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</si>
  <si>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</si>
  <si>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</si>
  <si>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</si>
  <si>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</si>
  <si>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</si>
  <si>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</si>
  <si>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</si>
  <si>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</si>
  <si>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</si>
  <si>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</si>
  <si>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</si>
  <si>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</si>
  <si>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</si>
  <si>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</si>
  <si>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</si>
  <si>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</si>
  <si>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</si>
  <si>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</si>
  <si>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</si>
  <si>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</si>
  <si>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</si>
  <si>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</si>
  <si>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</si>
  <si>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</si>
  <si>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</si>
  <si>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</si>
  <si>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</si>
  <si>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</si>
  <si>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</si>
  <si>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</si>
  <si>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</si>
  <si>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</si>
  <si>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</si>
  <si>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</si>
  <si>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</si>
  <si>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</si>
  <si>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</si>
  <si>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</si>
  <si>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</si>
  <si>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</si>
  <si>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</si>
  <si>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</si>
  <si>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</si>
  <si>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</si>
  <si>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</si>
  <si>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</si>
  <si>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</si>
  <si>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</si>
  <si>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</si>
  <si>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</si>
  <si>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</si>
  <si>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</si>
  <si>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</si>
  <si>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</si>
  <si>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</si>
  <si>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</si>
  <si>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</si>
  <si>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</si>
  <si>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</si>
  <si>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</si>
  <si>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</si>
  <si>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</si>
  <si>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</si>
  <si>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</si>
  <si>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</si>
  <si>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</si>
  <si>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</si>
  <si>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</si>
  <si>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</si>
  <si>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</si>
  <si>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</si>
  <si>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</si>
  <si>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</si>
  <si>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</si>
  <si>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</si>
  <si>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</si>
  <si>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</si>
  <si>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</si>
  <si>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</si>
  <si>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</si>
  <si>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</si>
  <si>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</si>
  <si>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</si>
  <si>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</si>
  <si>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</si>
  <si>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</si>
  <si>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</si>
  <si>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</si>
  <si>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</si>
  <si>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</si>
  <si>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</si>
  <si>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</si>
  <si>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</si>
  <si>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</si>
  <si>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</si>
  <si>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</si>
  <si>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</si>
  <si>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</si>
  <si>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</si>
  <si>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</si>
  <si>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</si>
  <si>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</si>
  <si>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</si>
  <si>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</si>
  <si>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</si>
  <si>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</si>
  <si>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</si>
  <si>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</si>
  <si>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</si>
  <si>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</si>
  <si>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</si>
  <si>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</si>
  <si>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</si>
  <si>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</si>
  <si>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</si>
  <si>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</si>
  <si>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</si>
  <si>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</si>
  <si>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</si>
  <si>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</si>
  <si>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</si>
  <si>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</si>
  <si>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</si>
  <si>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</si>
  <si>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</si>
  <si>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</si>
  <si>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</si>
  <si>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</si>
  <si>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</si>
  <si>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</si>
  <si>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</si>
  <si>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</si>
  <si>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</si>
  <si>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</si>
  <si>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</si>
  <si>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</si>
  <si>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</si>
  <si>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</si>
  <si>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</si>
  <si>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</si>
  <si>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</si>
  <si>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</si>
  <si>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</si>
  <si>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</si>
  <si>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</si>
  <si>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</si>
  <si>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</si>
  <si>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</si>
  <si>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</si>
  <si>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</si>
  <si>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</si>
  <si>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</si>
  <si>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</si>
  <si>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</si>
  <si>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</si>
  <si>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</si>
  <si>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</si>
  <si>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</si>
  <si>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</si>
  <si>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</si>
  <si>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</si>
  <si>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</si>
  <si>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</si>
  <si>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</si>
  <si>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</si>
  <si>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</si>
  <si>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</si>
  <si>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</si>
  <si>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</si>
  <si>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</si>
  <si>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</si>
  <si>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</si>
  <si>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</si>
  <si>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</si>
  <si>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</si>
  <si>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</si>
  <si>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</si>
  <si>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</si>
  <si>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</si>
  <si>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</si>
  <si>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</si>
  <si>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</si>
  <si>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</si>
  <si>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</si>
  <si>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</si>
  <si>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</si>
  <si>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</si>
  <si>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</si>
  <si>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</si>
  <si>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</si>
  <si>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</si>
  <si>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</si>
  <si>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</si>
  <si>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</si>
  <si>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</si>
  <si>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</si>
  <si>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</si>
  <si>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</si>
  <si>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</si>
  <si>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</si>
  <si>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</si>
  <si>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</si>
  <si>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</si>
  <si>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</si>
  <si>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</si>
  <si>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</si>
  <si>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</si>
  <si>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</si>
  <si>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</si>
  <si>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</si>
  <si>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</si>
  <si>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</si>
  <si>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</si>
  <si>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</si>
  <si>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</si>
  <si>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</si>
  <si>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</si>
  <si>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</si>
  <si>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</si>
  <si>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</si>
  <si>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</si>
  <si>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</si>
  <si>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</si>
  <si>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</si>
  <si>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</si>
  <si>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</si>
  <si>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</si>
  <si>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</si>
  <si>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</si>
  <si>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</si>
  <si>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</si>
  <si>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</si>
  <si>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</si>
  <si>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</si>
  <si>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</si>
  <si>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</si>
  <si>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</si>
  <si>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</si>
  <si>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</si>
  <si>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</si>
  <si>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</si>
  <si>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</si>
  <si>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</si>
  <si>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</si>
  <si>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</si>
  <si>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</si>
  <si>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</si>
  <si>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</si>
  <si>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</si>
  <si>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</si>
  <si>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</si>
  <si>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</si>
  <si>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</si>
  <si>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</si>
  <si>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</si>
  <si>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</si>
  <si>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</si>
  <si>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</si>
  <si>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</si>
  <si>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</si>
  <si>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</si>
  <si>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</si>
  <si>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</si>
  <si>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</si>
  <si>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</si>
  <si>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</si>
  <si>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</si>
  <si>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</si>
  <si>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</si>
  <si>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</si>
  <si>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</si>
  <si>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</si>
  <si>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</si>
  <si>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</si>
  <si>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</si>
  <si>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</si>
  <si>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</si>
  <si>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</si>
  <si>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</si>
  <si>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</si>
  <si>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</si>
  <si>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</si>
  <si>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</si>
  <si>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</si>
  <si>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</si>
  <si>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</si>
  <si>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</si>
  <si>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</si>
  <si>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</si>
  <si>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</si>
  <si>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</si>
  <si>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</si>
  <si>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</si>
  <si>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</si>
  <si>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</si>
  <si>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</si>
  <si>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</si>
  <si>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</si>
  <si>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</si>
  <si>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</si>
  <si>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</si>
  <si>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</si>
  <si>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</si>
  <si>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</si>
  <si>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</si>
  <si>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</si>
  <si>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</si>
  <si>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</si>
  <si>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</si>
  <si>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</si>
  <si>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</si>
  <si>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</si>
  <si>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</si>
  <si>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</si>
  <si>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</si>
  <si>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</si>
  <si>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</si>
  <si>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</si>
  <si>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</si>
  <si>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</si>
  <si>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</si>
  <si>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</si>
  <si>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</si>
  <si>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</si>
  <si>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</si>
  <si>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</si>
  <si>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</si>
  <si>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</si>
  <si>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</si>
  <si>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</si>
  <si>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</si>
  <si>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</si>
  <si>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</si>
  <si>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</si>
  <si>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</si>
  <si>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</si>
  <si>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</si>
  <si>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</si>
  <si>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</si>
  <si>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</si>
  <si>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</si>
  <si>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</si>
  <si>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</si>
  <si>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</si>
  <si>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</si>
  <si>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</si>
  <si>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</si>
  <si>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</si>
  <si>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</si>
  <si>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</si>
  <si>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</si>
  <si>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</si>
  <si>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</si>
  <si>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</si>
  <si>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</si>
  <si>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</si>
  <si>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</si>
  <si>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</si>
  <si>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</si>
  <si>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</si>
  <si>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</si>
  <si>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</si>
  <si>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</si>
  <si>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</si>
  <si>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</si>
  <si>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</si>
  <si>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</si>
  <si>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</si>
  <si>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</si>
  <si>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</si>
  <si>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</si>
  <si>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</si>
  <si>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</si>
  <si>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</si>
  <si>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</si>
  <si>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</si>
  <si>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</si>
  <si>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</si>
  <si>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</si>
  <si>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</si>
  <si>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</si>
  <si>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</si>
  <si>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</si>
  <si>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</si>
  <si>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</si>
  <si>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</si>
  <si>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</si>
  <si>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</si>
  <si>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</si>
  <si>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</si>
  <si>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</si>
  <si>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</si>
  <si>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</si>
  <si>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</si>
  <si>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</si>
  <si>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</si>
  <si>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</si>
  <si>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</si>
  <si>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</si>
  <si>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</si>
  <si>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</si>
  <si>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</si>
  <si>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</si>
  <si>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</si>
  <si>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</si>
  <si>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</si>
  <si>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</si>
  <si>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</si>
  <si>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</si>
  <si>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</si>
  <si>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</si>
  <si>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</si>
  <si>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</si>
  <si>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</si>
  <si>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</si>
  <si>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</si>
  <si>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</si>
  <si>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</si>
  <si>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</si>
  <si>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</si>
  <si>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</si>
  <si>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</si>
  <si>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</si>
  <si>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</si>
  <si>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</si>
  <si>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</si>
  <si>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</si>
  <si>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</si>
  <si>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</si>
  <si>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</si>
  <si>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</si>
  <si>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</si>
  <si>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</si>
  <si>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</si>
  <si>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</si>
  <si>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</si>
  <si>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</si>
  <si>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</si>
  <si>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</si>
  <si>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</si>
  <si>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</si>
  <si>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</si>
  <si>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</si>
  <si>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</si>
  <si>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</si>
  <si>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</si>
  <si>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</si>
  <si>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</si>
  <si>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</si>
  <si>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</si>
  <si>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</si>
  <si>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</si>
  <si>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</si>
  <si>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</si>
  <si>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</si>
  <si>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</si>
  <si>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</si>
  <si>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</si>
  <si>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</si>
  <si>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</si>
  <si>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</si>
  <si>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</si>
  <si>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</si>
  <si>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</si>
  <si>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</si>
  <si>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</si>
  <si>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</si>
  <si>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</si>
  <si>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</si>
  <si>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</si>
  <si>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</si>
  <si>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</si>
  <si>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</si>
  <si>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</si>
  <si>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</si>
  <si>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</si>
  <si>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</si>
  <si>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</si>
  <si>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</si>
  <si>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</si>
  <si>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</si>
  <si>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</si>
  <si>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</si>
  <si>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</si>
  <si>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</si>
  <si>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</si>
  <si>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</si>
  <si>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</si>
  <si>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</si>
  <si>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</si>
  <si>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</si>
  <si>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</si>
  <si>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</si>
  <si>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</si>
  <si>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</si>
  <si>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</si>
  <si>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</si>
  <si>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</si>
  <si>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</si>
  <si>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</si>
  <si>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</si>
  <si>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</si>
  <si>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</si>
  <si>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</si>
  <si>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</si>
  <si>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</si>
  <si>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</si>
  <si>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</si>
  <si>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</si>
  <si>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</si>
  <si>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</si>
  <si>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</si>
  <si>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</si>
  <si>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</si>
  <si>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</si>
  <si>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</si>
  <si>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</si>
  <si>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</si>
  <si>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</si>
  <si>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</si>
  <si>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</si>
  <si>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</si>
  <si>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</si>
  <si>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</si>
  <si>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</si>
  <si>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</si>
  <si>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</si>
  <si>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</si>
  <si>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</si>
  <si>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</si>
  <si>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</si>
  <si>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</si>
  <si>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</si>
  <si>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</si>
  <si>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</si>
  <si>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</si>
  <si>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</si>
  <si>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</si>
  <si>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</si>
  <si>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</si>
  <si>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</si>
  <si>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</si>
  <si>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</si>
  <si>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</si>
  <si>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</si>
  <si>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</si>
  <si>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</si>
  <si>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</si>
  <si>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</si>
  <si>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</si>
  <si>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</si>
  <si>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</si>
  <si>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</si>
  <si>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</si>
  <si>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</si>
  <si>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</si>
  <si>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</si>
  <si>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</si>
  <si>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</si>
  <si>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</si>
  <si>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</si>
  <si>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</si>
  <si>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</si>
  <si>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</si>
  <si>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</si>
  <si>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</si>
  <si>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</si>
  <si>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</si>
  <si>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</si>
  <si>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</si>
  <si>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</si>
  <si>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</si>
  <si>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</si>
  <si>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</si>
  <si>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</si>
  <si>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</si>
  <si>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</si>
  <si>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</si>
  <si>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</si>
  <si>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</si>
  <si>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</si>
  <si>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</si>
  <si>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</si>
  <si>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</si>
  <si>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</si>
  <si>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</si>
  <si>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</si>
  <si>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</si>
  <si>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</si>
  <si>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</si>
  <si>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</si>
  <si>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</si>
  <si>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</si>
  <si>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</si>
  <si>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</si>
  <si>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</si>
  <si>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</si>
  <si>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</si>
  <si>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</si>
  <si>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</si>
  <si>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</si>
  <si>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</si>
  <si>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</si>
  <si>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</si>
  <si>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</si>
  <si>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</si>
  <si>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</si>
  <si>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</si>
  <si>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</si>
  <si>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</si>
  <si>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</si>
  <si>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</si>
  <si>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</si>
  <si>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</si>
  <si>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</si>
  <si>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</si>
  <si>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</si>
  <si>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</si>
  <si>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</si>
  <si>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</si>
  <si>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</si>
  <si>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</si>
  <si>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</si>
  <si>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</si>
  <si>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</si>
  <si>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</si>
  <si>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</si>
  <si>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</si>
  <si>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</si>
  <si>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</si>
  <si>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</si>
  <si>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</si>
  <si>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</si>
  <si>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</si>
  <si>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</si>
  <si>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</si>
  <si>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</si>
  <si>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</si>
  <si>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</si>
  <si>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</si>
  <si>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</si>
  <si>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</si>
  <si>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</si>
  <si>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</si>
  <si>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</si>
  <si>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</si>
  <si>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</si>
  <si>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</si>
  <si>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</si>
  <si>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</si>
  <si>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</si>
  <si>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</si>
  <si>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</si>
  <si>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</si>
  <si>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</si>
  <si>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</si>
  <si>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</si>
  <si>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</si>
  <si>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</si>
  <si>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</si>
  <si>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</si>
  <si>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</si>
  <si>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</si>
  <si>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</si>
  <si>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</si>
  <si>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</si>
  <si>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</si>
  <si>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</si>
  <si>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</si>
  <si>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</si>
  <si>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</si>
  <si>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</si>
  <si>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</si>
  <si>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</si>
  <si>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</si>
  <si>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</si>
  <si>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</si>
  <si>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</si>
  <si>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</si>
  <si>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</si>
  <si>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</si>
  <si>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</si>
  <si>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</si>
  <si>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</si>
  <si>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</si>
  <si>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</si>
  <si>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</si>
  <si>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</si>
  <si>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</si>
  <si>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</si>
  <si>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</si>
  <si>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</si>
  <si>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</si>
  <si>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</si>
  <si>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</si>
  <si>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</si>
  <si>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</si>
  <si>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</si>
  <si>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</si>
  <si>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</si>
  <si>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</si>
  <si>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</si>
  <si>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</si>
  <si>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</si>
  <si>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</si>
  <si>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</si>
  <si>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</si>
  <si>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</si>
  <si>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</si>
  <si>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</si>
  <si>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</si>
  <si>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</si>
  <si>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</si>
  <si>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</si>
  <si>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</si>
  <si>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</si>
  <si>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</si>
  <si>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</si>
  <si>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</si>
  <si>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</si>
  <si>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</si>
  <si>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</si>
  <si>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</si>
  <si>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</si>
  <si>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</si>
  <si>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</si>
  <si>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</si>
  <si>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</si>
  <si>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</si>
  <si>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</si>
  <si>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</si>
  <si>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</si>
  <si>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</si>
  <si>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</si>
  <si>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</si>
  <si>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</si>
  <si>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</si>
  <si>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</si>
  <si>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</si>
  <si>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</si>
  <si>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</si>
  <si>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</si>
  <si>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</si>
  <si>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</si>
  <si>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</si>
  <si>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</si>
  <si>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</si>
  <si>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</si>
  <si>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</si>
  <si>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</si>
  <si>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</si>
  <si>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</si>
  <si>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</si>
  <si>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</si>
  <si>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</si>
  <si>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</si>
  <si>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</si>
  <si>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</si>
  <si>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</si>
  <si>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</si>
  <si>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</si>
  <si>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</si>
  <si>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</si>
  <si>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</si>
  <si>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</si>
  <si>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</si>
  <si>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</si>
  <si>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</si>
  <si>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</si>
  <si>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</si>
  <si>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</si>
  <si>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</si>
  <si>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</si>
  <si>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</si>
  <si>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</si>
  <si>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</si>
  <si>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</si>
  <si>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</si>
  <si>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</si>
  <si>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</si>
  <si>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</si>
  <si>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</si>
  <si>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</si>
  <si>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</si>
  <si>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</si>
  <si>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</si>
  <si>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</si>
  <si>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</si>
  <si>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</si>
  <si>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</si>
  <si>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</si>
  <si>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</si>
  <si>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</si>
  <si>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</si>
  <si>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</si>
  <si>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</si>
  <si>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</si>
  <si>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</si>
  <si>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</si>
  <si>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</si>
  <si>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</si>
  <si>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</si>
  <si>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</si>
  <si>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</si>
  <si>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</si>
  <si>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</si>
  <si>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</si>
  <si>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</si>
  <si>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</si>
  <si>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</si>
  <si>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</si>
  <si>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</si>
  <si>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</si>
  <si>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</si>
  <si>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</si>
  <si>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</si>
  <si>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</si>
  <si>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</si>
  <si>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</si>
  <si>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</si>
  <si>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</si>
  <si>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</si>
  <si>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</si>
  <si>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</si>
  <si>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</si>
  <si>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</si>
  <si>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</si>
  <si>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</si>
  <si>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</si>
  <si>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</si>
  <si>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</si>
  <si>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</si>
  <si>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</si>
  <si>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</si>
  <si>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</si>
  <si>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</si>
  <si>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</si>
  <si>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</si>
  <si>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</si>
  <si>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</si>
  <si>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</si>
  <si>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</si>
  <si>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</si>
  <si>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</si>
  <si>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</si>
  <si>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</si>
  <si>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</si>
  <si>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</si>
  <si>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</si>
  <si>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</si>
  <si>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</si>
  <si>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</si>
  <si>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</si>
  <si>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</si>
  <si>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</si>
  <si>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</si>
  <si>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</si>
  <si>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</si>
  <si>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</si>
  <si>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</si>
  <si>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</si>
  <si>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</si>
  <si>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</si>
  <si>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</si>
  <si>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</si>
  <si>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</si>
  <si>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</si>
  <si>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</si>
  <si>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</si>
  <si>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</si>
  <si>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</si>
  <si>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</si>
  <si>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</si>
  <si>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</si>
  <si>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</si>
  <si>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</si>
  <si>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</si>
  <si>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</si>
  <si>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</si>
  <si>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</si>
  <si>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</si>
  <si>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</si>
  <si>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</si>
  <si>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</si>
  <si>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</si>
  <si>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</si>
  <si>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</si>
  <si>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</si>
  <si>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</si>
  <si>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</si>
  <si>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</si>
  <si>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</si>
  <si>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</si>
  <si>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</si>
  <si>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</si>
  <si>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</si>
  <si>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</si>
  <si>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</si>
  <si>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</si>
  <si>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</si>
  <si>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</si>
  <si>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</si>
  <si>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</si>
  <si>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</si>
  <si>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</si>
  <si>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</si>
  <si>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</si>
  <si>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</si>
  <si>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</si>
  <si>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</si>
  <si>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</si>
  <si>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</si>
  <si>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</si>
  <si>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</si>
  <si>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</si>
  <si>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</si>
  <si>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</si>
  <si>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</si>
  <si>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</si>
  <si>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</si>
  <si>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</si>
  <si>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</si>
  <si>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</si>
  <si>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</si>
  <si>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</si>
  <si>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</si>
  <si>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</si>
  <si>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</si>
  <si>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</si>
  <si>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</si>
  <si>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</si>
  <si>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</si>
  <si>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</si>
  <si>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</si>
  <si>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</si>
  <si>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</si>
  <si>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</si>
  <si>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</si>
  <si>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</si>
  <si>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</si>
  <si>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</si>
  <si>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</si>
  <si>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</si>
  <si>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</si>
  <si>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</si>
  <si>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</si>
  <si>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</si>
  <si>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</si>
  <si>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</si>
  <si>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</si>
  <si>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</si>
  <si>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</si>
  <si>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</si>
  <si>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</si>
  <si>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</si>
  <si>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</si>
  <si>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</si>
  <si>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</si>
  <si>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</si>
  <si>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</si>
  <si>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</si>
  <si>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</si>
  <si>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</si>
  <si>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</si>
  <si>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</si>
  <si>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</si>
  <si>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</si>
  <si>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</si>
  <si>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</si>
  <si>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</si>
  <si>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</si>
  <si>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</si>
  <si>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</si>
  <si>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</si>
  <si>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</si>
  <si>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</si>
  <si>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</si>
  <si>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</si>
  <si>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</si>
  <si>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</si>
  <si>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</si>
  <si>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</si>
  <si>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</si>
  <si>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</si>
  <si>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</si>
  <si>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</si>
  <si>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</si>
  <si>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</si>
  <si>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</si>
  <si>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</si>
  <si>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</si>
  <si>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</si>
  <si>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</si>
  <si>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</si>
  <si>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</si>
  <si>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</si>
  <si>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</si>
  <si>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</si>
  <si>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</si>
  <si>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</si>
  <si>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</si>
  <si>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</si>
  <si>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</si>
  <si>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</si>
  <si>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</si>
  <si>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</si>
  <si>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</si>
  <si>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</si>
  <si>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</si>
  <si>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</si>
  <si>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</si>
  <si>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</si>
  <si>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</si>
  <si>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</si>
  <si>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</si>
  <si>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</si>
  <si>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</si>
  <si>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</si>
  <si>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</si>
  <si>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</si>
  <si>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</si>
  <si>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</si>
  <si>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</si>
  <si>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</si>
  <si>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</si>
  <si>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</si>
  <si>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</si>
  <si>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</si>
  <si>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</si>
  <si>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</si>
  <si>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</si>
  <si>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</si>
  <si>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</si>
  <si>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</si>
  <si>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</si>
  <si>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</si>
  <si>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</si>
  <si>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</si>
  <si>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</si>
  <si>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</si>
  <si>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</si>
  <si>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</si>
  <si>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</si>
  <si>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</si>
  <si>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</si>
  <si>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</si>
  <si>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</si>
  <si>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</si>
  <si>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</si>
  <si>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</si>
  <si>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</si>
  <si>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</si>
  <si>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</si>
  <si>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</si>
  <si>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</si>
  <si>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</si>
  <si>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</si>
  <si>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</si>
  <si>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</si>
  <si>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</si>
  <si>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</si>
  <si>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</si>
  <si>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</si>
  <si>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</si>
  <si>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</si>
  <si>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</si>
  <si>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</si>
  <si>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</si>
  <si>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</si>
  <si>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</si>
  <si>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</si>
  <si>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</si>
  <si>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</si>
  <si>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</si>
  <si>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</si>
  <si>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</si>
  <si>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</si>
  <si>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</si>
  <si>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</si>
  <si>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</si>
  <si>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</si>
  <si>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</si>
  <si>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</si>
  <si>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</si>
  <si>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</si>
  <si>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</si>
  <si>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</si>
  <si>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</si>
  <si>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</si>
  <si>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</si>
  <si>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</si>
  <si>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</si>
  <si>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</si>
  <si>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</si>
  <si>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</si>
  <si>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</si>
  <si>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</si>
  <si>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</si>
  <si>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</si>
  <si>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</si>
  <si>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</si>
  <si>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</si>
  <si>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</si>
  <si>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</si>
  <si>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</si>
  <si>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</si>
  <si>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</si>
  <si>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</si>
  <si>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</si>
  <si>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</si>
  <si>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</si>
  <si>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</si>
  <si>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</si>
  <si>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</si>
  <si>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</si>
  <si>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</si>
  <si>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</si>
  <si>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</si>
  <si>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</si>
  <si>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</si>
  <si>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</si>
  <si>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</si>
  <si>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</si>
  <si>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</si>
  <si>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</si>
  <si>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</si>
  <si>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</si>
  <si>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</si>
  <si>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</si>
  <si>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</si>
  <si>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</si>
  <si>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</si>
  <si>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</si>
  <si>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</si>
  <si>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</si>
  <si>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</si>
  <si>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</si>
  <si>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</si>
  <si>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</si>
  <si>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</si>
  <si>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</si>
  <si>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</si>
  <si>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</si>
  <si>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</si>
  <si>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</si>
  <si>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</si>
  <si>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</si>
  <si>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</si>
  <si>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</si>
  <si>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</si>
  <si>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</si>
  <si>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</si>
  <si>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</si>
  <si>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</si>
  <si>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</si>
  <si>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</si>
  <si>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</si>
  <si>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</si>
  <si>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</si>
  <si>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</si>
  <si>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</si>
  <si>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</si>
  <si>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</si>
  <si>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</si>
  <si>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</si>
  <si>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</si>
  <si>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</si>
  <si>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</si>
  <si>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</si>
  <si>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</si>
  <si>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</si>
  <si>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</si>
  <si>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</si>
  <si>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</si>
  <si>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</si>
  <si>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</si>
  <si>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</si>
  <si>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</si>
  <si>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</si>
  <si>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</si>
  <si>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</si>
  <si>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</si>
  <si>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</si>
  <si>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</si>
  <si>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</si>
  <si>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</si>
  <si>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</si>
  <si>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</si>
  <si>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</si>
  <si>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</si>
  <si>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</si>
  <si>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</si>
  <si>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</si>
  <si>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</si>
  <si>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</si>
  <si>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</si>
  <si>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</si>
  <si>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</si>
  <si>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</si>
  <si>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</si>
  <si>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</si>
  <si>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</si>
  <si>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</si>
  <si>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</si>
  <si>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</si>
  <si>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</si>
  <si>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</si>
  <si>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</si>
  <si>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</si>
  <si>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</si>
  <si>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</si>
  <si>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</si>
  <si>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</si>
  <si>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</si>
  <si>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</si>
  <si>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</si>
  <si>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</si>
  <si>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</si>
  <si>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</si>
  <si>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</si>
  <si>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</si>
  <si>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</si>
  <si>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</si>
  <si>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</si>
  <si>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</si>
  <si>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</si>
  <si>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</si>
  <si>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</si>
  <si>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</si>
  <si>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</si>
  <si>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</si>
  <si>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</si>
  <si>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</si>
  <si>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</si>
  <si>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</si>
  <si>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</si>
  <si>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</si>
  <si>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</si>
  <si>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</si>
  <si>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</si>
  <si>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</si>
  <si>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</si>
  <si>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</si>
  <si>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</si>
  <si>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</si>
  <si>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</si>
  <si>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</si>
  <si>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</si>
  <si>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</si>
  <si>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</si>
  <si>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</si>
  <si>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</si>
  <si>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</si>
  <si>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</si>
  <si>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</si>
  <si>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</si>
  <si>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</si>
  <si>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</si>
  <si>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</si>
  <si>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</si>
  <si>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</si>
  <si>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</si>
  <si>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</si>
  <si>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</si>
  <si>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</si>
  <si>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</si>
  <si>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</si>
  <si>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</si>
  <si>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</si>
  <si>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</si>
  <si>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</si>
  <si>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</si>
  <si>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</si>
  <si>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</si>
  <si>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</si>
  <si>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</si>
  <si>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</si>
  <si>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</si>
  <si>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</si>
  <si>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</si>
  <si>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</si>
  <si>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</si>
  <si>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</si>
  <si>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</si>
  <si>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</si>
  <si>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</si>
  <si>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</si>
  <si>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</si>
  <si>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</si>
  <si>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</si>
  <si>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</si>
  <si>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</si>
  <si>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</si>
  <si>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</si>
  <si>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</si>
  <si>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</si>
  <si>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</si>
  <si>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</si>
  <si>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</si>
  <si>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</si>
  <si>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</si>
  <si>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</si>
  <si>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</si>
  <si>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</si>
  <si>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</si>
  <si>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</si>
  <si>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</si>
  <si>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</si>
  <si>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</si>
  <si>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</si>
  <si>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</si>
  <si>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</si>
  <si>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</si>
  <si>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</si>
  <si>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</si>
  <si>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</si>
  <si>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</si>
  <si>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</si>
  <si>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</si>
  <si>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</si>
  <si>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</si>
  <si>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</si>
  <si>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</si>
  <si>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</si>
  <si>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</si>
  <si>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</si>
  <si>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</si>
  <si>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E-mail</t>
  </si>
  <si>
    <t>Servidor</t>
  </si>
  <si>
    <t>joao.ferreira@hashtagtreinamentos.com</t>
  </si>
  <si>
    <t>luiza.franca@terra.com.br</t>
  </si>
  <si>
    <t>ricardo12massafera@uol.net</t>
  </si>
  <si>
    <t>joao.gomes@hotmail.com</t>
  </si>
  <si>
    <t>fabio.neves@yahoo.com.br</t>
  </si>
  <si>
    <t>claudia_barbosa@globo.com</t>
  </si>
  <si>
    <t>paulocesar@brasil.com</t>
  </si>
  <si>
    <t>jessica.campos@microsoft.com.us</t>
  </si>
  <si>
    <t>marcos_braz@hotmail.com</t>
  </si>
  <si>
    <t>ARRUMAR</t>
  </si>
  <si>
    <t>TEXTO</t>
  </si>
  <si>
    <t>CONCAT</t>
  </si>
  <si>
    <t>SUBSTITUIR</t>
  </si>
  <si>
    <t>Substituir</t>
  </si>
  <si>
    <t>Substitui um texto por outro</t>
  </si>
  <si>
    <t>Agrupa vários textos em uma única célula (nesse caso você pode selecionar várias células de uma vez)</t>
  </si>
  <si>
    <t>Agrupa vários textos em uma única célula (nesse caso você deve selecionar uma célula de cada vez)</t>
  </si>
  <si>
    <t>Remove espaços 'desnecessários' do texto (espaço antes do texto, mais de 1 espaço entre palavras, e espaço no final do texto)</t>
  </si>
  <si>
    <t>Converte um valor para texto em um formato específico (ex: converter o número 3 para o texto 'Março)</t>
  </si>
  <si>
    <t>Arrumar</t>
  </si>
  <si>
    <t xml:space="preserve">   Smart   TV    50'  4K - Preto  </t>
  </si>
  <si>
    <t xml:space="preserve"> iPhone 7   -   Dourado</t>
  </si>
  <si>
    <t xml:space="preserve">   Galaxy   S10  -    Cinza   </t>
  </si>
  <si>
    <t xml:space="preserve">  Apple   Watch  - Preto</t>
  </si>
  <si>
    <t xml:space="preserve"> Câmera  Digital   Rebel  T6 - Preto</t>
  </si>
  <si>
    <t xml:space="preserve">    Inspiron  15 - Prata</t>
  </si>
  <si>
    <t xml:space="preserve"> Smart    TV LED   Full  HD   55' -  Preto</t>
  </si>
  <si>
    <t xml:space="preserve">Moto G7 -       Vermelho    </t>
  </si>
  <si>
    <t xml:space="preserve">  iPhone     6S  - Rosa</t>
  </si>
  <si>
    <t>Tablet   M10 Android - Preto</t>
  </si>
  <si>
    <t>Dell  G7 -   Vermelho</t>
  </si>
  <si>
    <t xml:space="preserve">   Smart   TV    75' 4K    - Preto</t>
  </si>
  <si>
    <t xml:space="preserve">      Smart Watch  MI   - Amarelo</t>
  </si>
  <si>
    <t xml:space="preserve">  iPhone   XS -  Preto</t>
  </si>
  <si>
    <t xml:space="preserve">Moto Z -   Vermelho  </t>
  </si>
  <si>
    <t>Galaxy S8 -   Verde</t>
  </si>
  <si>
    <t>iPad 32GB Wifi -  Prata</t>
  </si>
  <si>
    <t>Samsung Dual Core   - Preto</t>
  </si>
  <si>
    <t xml:space="preserve">  Aspire 5   - Cinza</t>
  </si>
  <si>
    <t>Dia da Semana</t>
  </si>
  <si>
    <t>Nome do Mês</t>
  </si>
  <si>
    <t>"(##) #####-####"</t>
  </si>
  <si>
    <t>Função TEXTO</t>
  </si>
  <si>
    <t>Formato de Telefone</t>
  </si>
  <si>
    <t>Data de Conclusão do Relatório</t>
  </si>
  <si>
    <t>Horário de Conclusão do Relatório</t>
  </si>
  <si>
    <t>Link Microsoft Função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</si>
</sst>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_-[$R$-416]\ * #,##0_-;\-[$R$-416]\ * #,##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164" fontId="4" fillId="2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4" fillId="0" borderId="7" xfId="0" applyFont="1" applyBorder="1"/>
    <xf numFmtId="0" fontId="4" fillId="0" borderId="0" xfId="0" applyFont="1"/>
    <xf numFmtId="0" fontId="4" fillId="0" borderId="9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5" borderId="16" xfId="0" applyFill="1" applyBorder="1"/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165" fontId="0" fillId="0" borderId="2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" fillId="7" borderId="2" xfId="0" applyFont="1" applyFill="1" applyBorder="1"/>
    <xf numFmtId="0" fontId="4" fillId="0" borderId="10" xfId="0" applyFont="1" applyBorder="1"/>
    <xf numFmtId="0" fontId="0" fillId="0" borderId="4" xfId="0" applyBorder="1"/>
    <xf numFmtId="0" fontId="9" fillId="0" borderId="0" xfId="3"/>
    <xf numFmtId="14" fontId="0" fillId="0" borderId="0" xfId="0" applyNumberFormat="1"/>
    <xf numFmtId="1" fontId="0" fillId="0" borderId="0" xfId="0" applyNumberFormat="1"/>
    <xf numFmtId="14" fontId="0" fillId="0" borderId="15" xfId="0" applyNumberFormat="1" applyBorder="1"/>
    <xf numFmtId="20" fontId="0" fillId="0" borderId="16" xfId="0" applyNumberFormat="1" applyBorder="1"/>
    <xf numFmtId="0" fontId="0" fillId="0" borderId="15" xfId="0" applyBorder="1"/>
    <xf numFmtId="0" fontId="0" fillId="0" borderId="16" xfId="0" applyBorder="1"/>
    <xf numFmtId="0" fontId="7" fillId="4" borderId="8" xfId="0" applyFont="1" applyFill="1" applyBorder="1" applyAlignment="1">
      <alignment horizontal="center" vertical="center" textRotation="180"/>
    </xf>
    <xf numFmtId="0" fontId="7" fillId="4" borderId="0" xfId="0" applyFont="1" applyFill="1" applyAlignment="1">
      <alignment horizontal="center" vertical="center" textRotation="180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4">
    <cellStyle name="Cancel 14" xfId="2" xr:uid="{0FC44824-6EB1-4AFA-97E6-1D40B032F61E}"/>
    <cellStyle name="Cancel 2" xfId="1" xr:uid="{C18EA01D-A289-4AF5-83A0-5B040DFCDD57}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microsoft.com/pt-br/office/texto-fun%C3%A7%C3%A3o-texto-20d5ac4d-7b94-49fd-bb38-93d29371225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_braz@hotmail.com" TargetMode="External"/><Relationship Id="rId2" Type="http://schemas.openxmlformats.org/officeDocument/2006/relationships/hyperlink" Target="mailto:jessica.campos@microsoft.com.us" TargetMode="External"/><Relationship Id="rId1" Type="http://schemas.openxmlformats.org/officeDocument/2006/relationships/hyperlink" Target="mailto:paulocesar@brasil.com" TargetMode="External"/><Relationship Id="rId6" Type="http://schemas.openxmlformats.org/officeDocument/2006/relationships/hyperlink" Target="mailto:fabio.neves@yahoo.com.br" TargetMode="External"/><Relationship Id="rId5" Type="http://schemas.openxmlformats.org/officeDocument/2006/relationships/hyperlink" Target="mailto:joao.gomes@hotmail.com" TargetMode="External"/><Relationship Id="rId4" Type="http://schemas.openxmlformats.org/officeDocument/2006/relationships/hyperlink" Target="mailto:claudia_barbosa@glob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zoomScale="145" zoomScaleNormal="145" workbookViewId="0">
      <selection activeCell="C2" sqref="C2:C15"/>
    </sheetView>
  </sheetViews>
  <sheetFormatPr defaultRowHeight="14.4" x14ac:dyDescent="0.3"/>
  <cols>
    <col min="1" max="1" width="1.21875" customWidth="1"/>
    <col min="2" max="2" width="13" bestFit="1" customWidth="1"/>
  </cols>
  <sheetData>
    <row r="1" spans="2:4" ht="4.05" customHeight="1" thickBot="1" x14ac:dyDescent="0.35"/>
    <row r="2" spans="2:4" ht="14.55" customHeight="1" x14ac:dyDescent="0.3">
      <c r="B2" s="11" t="s">
        <v>8</v>
      </c>
      <c r="C2" s="40" t="s">
        <v>9</v>
      </c>
      <c r="D2" s="12" t="s">
        <v>20</v>
      </c>
    </row>
    <row r="3" spans="2:4" x14ac:dyDescent="0.3">
      <c r="B3" s="13" t="s">
        <v>10</v>
      </c>
      <c r="C3" s="41"/>
      <c r="D3" s="12" t="s">
        <v>21</v>
      </c>
    </row>
    <row r="4" spans="2:4" x14ac:dyDescent="0.3">
      <c r="B4" s="13" t="s">
        <v>11</v>
      </c>
      <c r="C4" s="41"/>
      <c r="D4" s="12" t="s">
        <v>22</v>
      </c>
    </row>
    <row r="5" spans="2:4" x14ac:dyDescent="0.3">
      <c r="B5" s="13" t="s">
        <v>12</v>
      </c>
      <c r="C5" s="41"/>
      <c r="D5" s="12" t="s">
        <v>2704</v>
      </c>
    </row>
    <row r="6" spans="2:4" x14ac:dyDescent="0.3">
      <c r="B6" s="13" t="s">
        <v>2699</v>
      </c>
      <c r="C6" s="41"/>
      <c r="D6" s="12" t="s">
        <v>2703</v>
      </c>
    </row>
    <row r="7" spans="2:4" x14ac:dyDescent="0.3">
      <c r="B7" s="13" t="s">
        <v>13</v>
      </c>
      <c r="C7" s="41"/>
      <c r="D7" s="12" t="s">
        <v>14</v>
      </c>
    </row>
    <row r="8" spans="2:4" x14ac:dyDescent="0.3">
      <c r="B8" s="13" t="s">
        <v>26</v>
      </c>
      <c r="C8" s="41"/>
      <c r="D8" s="12" t="s">
        <v>27</v>
      </c>
    </row>
    <row r="9" spans="2:4" x14ac:dyDescent="0.3">
      <c r="B9" s="13" t="s">
        <v>15</v>
      </c>
      <c r="C9" s="41"/>
      <c r="D9" s="12" t="s">
        <v>23</v>
      </c>
    </row>
    <row r="10" spans="2:4" x14ac:dyDescent="0.3">
      <c r="B10" s="13" t="s">
        <v>16</v>
      </c>
      <c r="C10" s="41"/>
      <c r="D10" s="12" t="s">
        <v>24</v>
      </c>
    </row>
    <row r="11" spans="2:4" x14ac:dyDescent="0.3">
      <c r="B11" s="13" t="s">
        <v>17</v>
      </c>
      <c r="C11" s="41"/>
      <c r="D11" s="12" t="s">
        <v>25</v>
      </c>
    </row>
    <row r="12" spans="2:4" x14ac:dyDescent="0.3">
      <c r="B12" s="13" t="s">
        <v>2700</v>
      </c>
      <c r="C12" s="41"/>
      <c r="D12" s="12" t="s">
        <v>2702</v>
      </c>
    </row>
    <row r="13" spans="2:4" x14ac:dyDescent="0.3">
      <c r="B13" s="13" t="s">
        <v>18</v>
      </c>
      <c r="C13" s="41"/>
      <c r="D13" s="12" t="s">
        <v>19</v>
      </c>
    </row>
    <row r="14" spans="2:4" x14ac:dyDescent="0.3">
      <c r="B14" s="13" t="s">
        <v>2697</v>
      </c>
      <c r="C14" s="41"/>
      <c r="D14" s="12" t="s">
        <v>2705</v>
      </c>
    </row>
    <row r="15" spans="2:4" ht="15" thickBot="1" x14ac:dyDescent="0.35">
      <c r="B15" s="31" t="s">
        <v>2698</v>
      </c>
      <c r="C15" s="41"/>
      <c r="D15" s="12" t="s">
        <v>2706</v>
      </c>
    </row>
  </sheetData>
  <mergeCells count="1">
    <mergeCell ref="C2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ABEF-87D2-49CA-B7B0-F0D59E769B9A}">
  <dimension ref="B1:D14"/>
  <sheetViews>
    <sheetView showGridLines="0" zoomScale="145" zoomScaleNormal="145" workbookViewId="0">
      <selection activeCell="B14" sqref="B14"/>
    </sheetView>
  </sheetViews>
  <sheetFormatPr defaultRowHeight="14.4" x14ac:dyDescent="0.3"/>
  <cols>
    <col min="1" max="1" width="1" customWidth="1"/>
    <col min="2" max="2" width="16.77734375" bestFit="1" customWidth="1"/>
    <col min="3" max="3" width="19.77734375" bestFit="1" customWidth="1"/>
    <col min="4" max="4" width="20.33203125" bestFit="1" customWidth="1"/>
  </cols>
  <sheetData>
    <row r="1" spans="2:4" ht="3.45" customHeight="1" thickBot="1" x14ac:dyDescent="0.35"/>
    <row r="2" spans="2:4" ht="15" thickBot="1" x14ac:dyDescent="0.35">
      <c r="B2" s="24" t="s">
        <v>28</v>
      </c>
    </row>
    <row r="3" spans="2:4" ht="15" thickBot="1" x14ac:dyDescent="0.35"/>
    <row r="4" spans="2:4" x14ac:dyDescent="0.3">
      <c r="B4" s="16" t="s">
        <v>8</v>
      </c>
      <c r="C4" s="17" t="str">
        <f>LEFT(B2,4)</f>
        <v>João</v>
      </c>
      <c r="D4" s="18" t="str">
        <f>LEFT(B2,4)</f>
        <v>João</v>
      </c>
    </row>
    <row r="5" spans="2:4" x14ac:dyDescent="0.3">
      <c r="B5" s="19" t="s">
        <v>10</v>
      </c>
      <c r="C5" s="15" t="str">
        <f>RIGHT(B2,7)</f>
        <v>Martins</v>
      </c>
      <c r="D5" s="20" t="str">
        <f>RIGHT(B2,7)</f>
        <v>Martins</v>
      </c>
    </row>
    <row r="6" spans="2:4" x14ac:dyDescent="0.3">
      <c r="B6" s="19" t="s">
        <v>11</v>
      </c>
      <c r="C6" s="15">
        <f>LEN(B2)</f>
        <v>18</v>
      </c>
      <c r="D6" s="20">
        <f>LEN(B2)</f>
        <v>18</v>
      </c>
    </row>
    <row r="7" spans="2:4" x14ac:dyDescent="0.3">
      <c r="B7" s="19" t="s">
        <v>12</v>
      </c>
      <c r="C7" s="15" t="str">
        <f>CONCATENATE(C4," ",C5)</f>
        <v>João Martins</v>
      </c>
      <c r="D7" s="20" t="str">
        <f>CONCATENATE(D4,D5)</f>
        <v>JoãoMartins</v>
      </c>
    </row>
    <row r="8" spans="2:4" x14ac:dyDescent="0.3">
      <c r="B8" s="19" t="s">
        <v>13</v>
      </c>
      <c r="C8" s="15">
        <f>SEARCH("Paulo",B2)</f>
        <v>6</v>
      </c>
      <c r="D8" s="20">
        <f>SEARCH("Paulo",B2)</f>
        <v>6</v>
      </c>
    </row>
    <row r="9" spans="2:4" x14ac:dyDescent="0.3">
      <c r="B9" s="19" t="s">
        <v>26</v>
      </c>
      <c r="C9" s="15">
        <f>FIND("Paulo",B2)</f>
        <v>6</v>
      </c>
      <c r="D9" s="20">
        <f>FIND("Paulo",B2)</f>
        <v>6</v>
      </c>
    </row>
    <row r="10" spans="2:4" x14ac:dyDescent="0.3">
      <c r="B10" s="19" t="s">
        <v>15</v>
      </c>
      <c r="C10" s="15" t="str">
        <f>MID(B2,6,5)</f>
        <v>Paulo</v>
      </c>
      <c r="D10" s="20" t="str">
        <f>MID(B2,6,5)</f>
        <v>Paulo</v>
      </c>
    </row>
    <row r="11" spans="2:4" x14ac:dyDescent="0.3">
      <c r="B11" s="19" t="s">
        <v>16</v>
      </c>
      <c r="C11" s="15" t="str">
        <f>LOWER(B2)</f>
        <v>joão paulo martins</v>
      </c>
      <c r="D11" s="20" t="str">
        <f>LOWER(B2)</f>
        <v>joão paulo martins</v>
      </c>
    </row>
    <row r="12" spans="2:4" x14ac:dyDescent="0.3">
      <c r="B12" s="19" t="s">
        <v>17</v>
      </c>
      <c r="C12" s="15" t="str">
        <f>UPPER(B2)</f>
        <v>JOÃO PAULO MARTINS</v>
      </c>
      <c r="D12" s="20" t="str">
        <f>UPPER(B2)</f>
        <v>JOÃO PAULO MARTINS</v>
      </c>
    </row>
    <row r="13" spans="2:4" x14ac:dyDescent="0.3">
      <c r="B13" s="19" t="s">
        <v>18</v>
      </c>
      <c r="C13" s="15" t="str">
        <f>PROPER(C12)</f>
        <v>João Paulo Martins</v>
      </c>
      <c r="D13" s="20" t="str">
        <f>PROPER(B2)</f>
        <v>João Paulo Martins</v>
      </c>
    </row>
    <row r="14" spans="2:4" ht="15" thickBot="1" x14ac:dyDescent="0.35">
      <c r="B14" s="21" t="s">
        <v>2701</v>
      </c>
      <c r="C14" s="22" t="str">
        <f>SUBSTITUTE(B2,"Martins","Lira")</f>
        <v>João Paulo Lira</v>
      </c>
      <c r="D14" s="23" t="str">
        <f>SUBSTITUTE(B2,"Paulo","Lira",1)</f>
        <v>João Lira Martins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226-4CA6-40F4-AC8D-686D0E76EBCB}">
  <dimension ref="B1:C26"/>
  <sheetViews>
    <sheetView showGridLines="0" zoomScale="145" zoomScaleNormal="145" workbookViewId="0">
      <selection activeCell="E13" sqref="E13"/>
    </sheetView>
  </sheetViews>
  <sheetFormatPr defaultColWidth="8.77734375" defaultRowHeight="14.4" x14ac:dyDescent="0.3"/>
  <cols>
    <col min="1" max="1" width="1" customWidth="1"/>
    <col min="2" max="2" width="32.109375" bestFit="1" customWidth="1"/>
    <col min="3" max="3" width="28.109375" bestFit="1" customWidth="1"/>
    <col min="5" max="5" width="14.88671875" bestFit="1" customWidth="1"/>
    <col min="6" max="6" width="17.21875" bestFit="1" customWidth="1"/>
  </cols>
  <sheetData>
    <row r="1" spans="2:3" ht="3.45" customHeight="1" thickBot="1" x14ac:dyDescent="0.35"/>
    <row r="2" spans="2:3" x14ac:dyDescent="0.3">
      <c r="B2" s="42" t="s">
        <v>2707</v>
      </c>
      <c r="C2" s="43"/>
    </row>
    <row r="3" spans="2:3" x14ac:dyDescent="0.3">
      <c r="B3" s="38" t="s">
        <v>2708</v>
      </c>
      <c r="C3" s="32" t="str">
        <f>TRIM(B3)</f>
        <v>Smart TV 50' 4K - Preto</v>
      </c>
    </row>
    <row r="4" spans="2:3" x14ac:dyDescent="0.3">
      <c r="B4" s="38" t="s">
        <v>2709</v>
      </c>
      <c r="C4" s="32" t="str">
        <f>TRIM(B4)</f>
        <v>iPhone 7 - Dourado</v>
      </c>
    </row>
    <row r="5" spans="2:3" x14ac:dyDescent="0.3">
      <c r="B5" s="38" t="s">
        <v>2710</v>
      </c>
      <c r="C5" s="32" t="str">
        <f t="shared" ref="C4:C26" si="0">TRIM(B5)</f>
        <v>Galaxy S10 - Cinza</v>
      </c>
    </row>
    <row r="6" spans="2:3" x14ac:dyDescent="0.3">
      <c r="B6" s="38" t="s">
        <v>2711</v>
      </c>
      <c r="C6" s="32" t="str">
        <f t="shared" si="0"/>
        <v>Apple Watch - Preto</v>
      </c>
    </row>
    <row r="7" spans="2:3" x14ac:dyDescent="0.3">
      <c r="B7" s="38" t="s">
        <v>2712</v>
      </c>
      <c r="C7" s="32" t="str">
        <f t="shared" si="0"/>
        <v>Câmera Digital Rebel T6 - Preto</v>
      </c>
    </row>
    <row r="8" spans="2:3" x14ac:dyDescent="0.3">
      <c r="B8" s="38" t="s">
        <v>66</v>
      </c>
      <c r="C8" s="32" t="str">
        <f t="shared" si="0"/>
        <v>TV LED 32' - Preto</v>
      </c>
    </row>
    <row r="9" spans="2:3" x14ac:dyDescent="0.3">
      <c r="B9" s="38" t="s">
        <v>2713</v>
      </c>
      <c r="C9" s="32" t="str">
        <f t="shared" si="0"/>
        <v>Inspiron 15 - Prata</v>
      </c>
    </row>
    <row r="10" spans="2:3" x14ac:dyDescent="0.3">
      <c r="B10" s="38" t="s">
        <v>2714</v>
      </c>
      <c r="C10" s="32" t="str">
        <f t="shared" si="0"/>
        <v>Smart TV LED Full HD 55' - Preto</v>
      </c>
    </row>
    <row r="11" spans="2:3" x14ac:dyDescent="0.3">
      <c r="B11" s="38" t="s">
        <v>2715</v>
      </c>
      <c r="C11" s="32" t="str">
        <f t="shared" si="0"/>
        <v>Moto G7 - Vermelho</v>
      </c>
    </row>
    <row r="12" spans="2:3" x14ac:dyDescent="0.3">
      <c r="B12" s="38" t="s">
        <v>2716</v>
      </c>
      <c r="C12" s="32" t="str">
        <f t="shared" si="0"/>
        <v>iPhone 6S - Rosa</v>
      </c>
    </row>
    <row r="13" spans="2:3" x14ac:dyDescent="0.3">
      <c r="B13" s="38" t="s">
        <v>2717</v>
      </c>
      <c r="C13" s="32" t="str">
        <f t="shared" si="0"/>
        <v>Tablet M10 Android - Preto</v>
      </c>
    </row>
    <row r="14" spans="2:3" x14ac:dyDescent="0.3">
      <c r="B14" s="38" t="s">
        <v>2718</v>
      </c>
      <c r="C14" s="32" t="str">
        <f t="shared" si="0"/>
        <v>Dell G7 - Vermelho</v>
      </c>
    </row>
    <row r="15" spans="2:3" x14ac:dyDescent="0.3">
      <c r="B15" s="38" t="s">
        <v>78</v>
      </c>
      <c r="C15" s="32" t="str">
        <f t="shared" si="0"/>
        <v>Câmera Coolpix L340 - Cinza</v>
      </c>
    </row>
    <row r="16" spans="2:3" x14ac:dyDescent="0.3">
      <c r="B16" s="38" t="s">
        <v>80</v>
      </c>
      <c r="C16" s="32" t="str">
        <f t="shared" si="0"/>
        <v>Galaxy J8 - Roxo</v>
      </c>
    </row>
    <row r="17" spans="2:3" x14ac:dyDescent="0.3">
      <c r="B17" s="38" t="s">
        <v>81</v>
      </c>
      <c r="C17" s="32" t="str">
        <f t="shared" si="0"/>
        <v>Câmera Digital Sony Cyber - Azul</v>
      </c>
    </row>
    <row r="18" spans="2:3" x14ac:dyDescent="0.3">
      <c r="B18" s="38" t="s">
        <v>83</v>
      </c>
      <c r="C18" s="32" t="str">
        <f t="shared" si="0"/>
        <v>Smart Watch Galaxy - Azul</v>
      </c>
    </row>
    <row r="19" spans="2:3" x14ac:dyDescent="0.3">
      <c r="B19" s="38" t="s">
        <v>2719</v>
      </c>
      <c r="C19" s="32" t="str">
        <f t="shared" si="0"/>
        <v>Smart TV 75' 4K - Preto</v>
      </c>
    </row>
    <row r="20" spans="2:3" x14ac:dyDescent="0.3">
      <c r="B20" s="38" t="s">
        <v>2720</v>
      </c>
      <c r="C20" s="32" t="str">
        <f t="shared" si="0"/>
        <v>Smart Watch MI - Amarelo</v>
      </c>
    </row>
    <row r="21" spans="2:3" x14ac:dyDescent="0.3">
      <c r="B21" s="38" t="s">
        <v>2721</v>
      </c>
      <c r="C21" s="32" t="str">
        <f t="shared" si="0"/>
        <v>iPhone XS - Preto</v>
      </c>
    </row>
    <row r="22" spans="2:3" x14ac:dyDescent="0.3">
      <c r="B22" s="38" t="s">
        <v>2722</v>
      </c>
      <c r="C22" s="32" t="str">
        <f t="shared" si="0"/>
        <v>Moto Z - Vermelho</v>
      </c>
    </row>
    <row r="23" spans="2:3" x14ac:dyDescent="0.3">
      <c r="B23" s="38" t="s">
        <v>2723</v>
      </c>
      <c r="C23" s="32" t="str">
        <f t="shared" si="0"/>
        <v>Galaxy S8 - Verde</v>
      </c>
    </row>
    <row r="24" spans="2:3" x14ac:dyDescent="0.3">
      <c r="B24" s="38" t="s">
        <v>2724</v>
      </c>
      <c r="C24" s="32" t="str">
        <f t="shared" si="0"/>
        <v>iPad 32GB Wifi - Prata</v>
      </c>
    </row>
    <row r="25" spans="2:3" x14ac:dyDescent="0.3">
      <c r="B25" s="38" t="s">
        <v>2725</v>
      </c>
      <c r="C25" s="32" t="str">
        <f t="shared" si="0"/>
        <v>Samsung Dual Core - Preto</v>
      </c>
    </row>
    <row r="26" spans="2:3" ht="15" thickBot="1" x14ac:dyDescent="0.35">
      <c r="B26" s="39" t="s">
        <v>2726</v>
      </c>
      <c r="C26" s="32" t="str">
        <f t="shared" si="0"/>
        <v>Aspire 5 - Cinza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75A-992D-4A09-AC3F-94B928AC747D}">
  <dimension ref="B1:F9"/>
  <sheetViews>
    <sheetView showGridLines="0" tabSelected="1" zoomScale="175" zoomScaleNormal="175" workbookViewId="0">
      <selection activeCell="C7" sqref="C7"/>
    </sheetView>
  </sheetViews>
  <sheetFormatPr defaultColWidth="8.77734375" defaultRowHeight="14.4" x14ac:dyDescent="0.3"/>
  <cols>
    <col min="1" max="1" width="1" customWidth="1"/>
    <col min="2" max="2" width="12" bestFit="1" customWidth="1"/>
    <col min="3" max="3" width="37" bestFit="1" customWidth="1"/>
    <col min="4" max="4" width="13.44140625" customWidth="1"/>
    <col min="5" max="5" width="14.88671875" bestFit="1" customWidth="1"/>
    <col min="6" max="6" width="17.21875" bestFit="1" customWidth="1"/>
  </cols>
  <sheetData>
    <row r="1" spans="2:6" ht="3.45" customHeight="1" thickBot="1" x14ac:dyDescent="0.35"/>
    <row r="2" spans="2:6" x14ac:dyDescent="0.3">
      <c r="B2" s="44" t="s">
        <v>2730</v>
      </c>
      <c r="C2" s="45"/>
      <c r="D2" s="33" t="s">
        <v>2734</v>
      </c>
    </row>
    <row r="3" spans="2:6" x14ac:dyDescent="0.3">
      <c r="B3" s="36">
        <v>44411</v>
      </c>
      <c r="C3" s="32" t="str">
        <f>TEXT(B3,"DDDD")</f>
        <v>terça-feira</v>
      </c>
      <c r="D3" t="s">
        <v>2727</v>
      </c>
    </row>
    <row r="4" spans="2:6" x14ac:dyDescent="0.3">
      <c r="B4" s="36">
        <v>44411</v>
      </c>
      <c r="C4" s="32" t="str">
        <f>TEXT(B3,"MMMM")</f>
        <v>agosto</v>
      </c>
      <c r="D4" t="s">
        <v>2728</v>
      </c>
    </row>
    <row r="5" spans="2:6" x14ac:dyDescent="0.3">
      <c r="B5" s="38">
        <v>21948524585</v>
      </c>
      <c r="C5" s="32" t="str">
        <f>TEXT(B3,"(##) #####-####")</f>
        <v>() 4-4411</v>
      </c>
      <c r="D5" t="s">
        <v>2731</v>
      </c>
      <c r="E5" s="34"/>
      <c r="F5" t="s">
        <v>2729</v>
      </c>
    </row>
    <row r="6" spans="2:6" x14ac:dyDescent="0.3">
      <c r="B6" s="36">
        <v>44079</v>
      </c>
      <c r="C6" s="32" t="str">
        <f>D6&amp;" "&amp;TEXT(B6,"dd/mm/aaaa")</f>
        <v>Data de Conclusão do Relatório 05/09/2020</v>
      </c>
      <c r="D6" t="s">
        <v>2732</v>
      </c>
      <c r="E6" s="34"/>
    </row>
    <row r="7" spans="2:6" ht="15" thickBot="1" x14ac:dyDescent="0.35">
      <c r="B7" s="37">
        <v>0.47361111111111115</v>
      </c>
      <c r="C7" s="32" t="str">
        <f>D7&amp;" "&amp;TEXT(B7,"HH:MM")</f>
        <v>Horário de Conclusão do Relatório 11:22</v>
      </c>
      <c r="D7" t="s">
        <v>2733</v>
      </c>
    </row>
    <row r="9" spans="2:6" x14ac:dyDescent="0.3">
      <c r="E9" s="35"/>
    </row>
  </sheetData>
  <mergeCells count="1">
    <mergeCell ref="B2:C2"/>
  </mergeCells>
  <hyperlinks>
    <hyperlink ref="D2" r:id="rId1" xr:uid="{63E44E09-5EA4-4525-A3B6-81BC7CB29DC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87B9-6DB6-4084-8B69-89B20E88DC11}">
  <dimension ref="A1:W250"/>
  <sheetViews>
    <sheetView showGridLines="0" zoomScale="115" zoomScaleNormal="115" workbookViewId="0"/>
  </sheetViews>
  <sheetFormatPr defaultRowHeight="14.4" x14ac:dyDescent="0.3"/>
  <cols>
    <col min="1" max="1" width="16" bestFit="1" customWidth="1"/>
    <col min="2" max="2" width="38.33203125" bestFit="1" customWidth="1"/>
    <col min="4" max="4" width="12.6640625" bestFit="1" customWidth="1"/>
    <col min="5" max="5" width="19.21875" bestFit="1" customWidth="1"/>
    <col min="6" max="9" width="19.21875" customWidth="1"/>
    <col min="11" max="11" width="34.88671875" bestFit="1" customWidth="1"/>
    <col min="12" max="12" width="34.88671875" customWidth="1"/>
    <col min="13" max="13" width="6.5546875" bestFit="1" customWidth="1"/>
    <col min="14" max="14" width="28.109375" bestFit="1" customWidth="1"/>
    <col min="15" max="15" width="8.6640625" bestFit="1" customWidth="1"/>
    <col min="16" max="16" width="12.6640625" bestFit="1" customWidth="1"/>
    <col min="17" max="17" width="12.77734375" bestFit="1" customWidth="1"/>
    <col min="19" max="20" width="11.5546875" bestFit="1" customWidth="1"/>
    <col min="23" max="23" width="13.21875" bestFit="1" customWidth="1"/>
  </cols>
  <sheetData>
    <row r="1" spans="1:23" x14ac:dyDescent="0.3">
      <c r="A1" s="27" t="s">
        <v>487</v>
      </c>
      <c r="B1" s="27" t="s">
        <v>488</v>
      </c>
      <c r="C1" s="27" t="s">
        <v>490</v>
      </c>
      <c r="D1" s="27" t="s">
        <v>489</v>
      </c>
      <c r="E1" s="27" t="s">
        <v>94</v>
      </c>
      <c r="F1" s="27" t="s">
        <v>491</v>
      </c>
      <c r="G1" s="27" t="s">
        <v>492</v>
      </c>
      <c r="H1" s="27" t="s">
        <v>493</v>
      </c>
      <c r="J1" s="46" t="s">
        <v>205</v>
      </c>
      <c r="K1" s="46"/>
      <c r="M1" s="46" t="s">
        <v>208</v>
      </c>
      <c r="N1" s="46"/>
      <c r="O1" s="46"/>
      <c r="P1" s="46"/>
      <c r="Q1" s="46"/>
      <c r="S1" s="46" t="s">
        <v>211</v>
      </c>
      <c r="T1" s="46"/>
      <c r="V1" s="46" t="s">
        <v>225</v>
      </c>
      <c r="W1" s="46"/>
    </row>
    <row r="2" spans="1:23" x14ac:dyDescent="0.3">
      <c r="A2" s="15">
        <v>1</v>
      </c>
      <c r="B2" s="15" t="s">
        <v>241</v>
      </c>
      <c r="C2" s="15">
        <v>2</v>
      </c>
      <c r="D2" s="25">
        <v>4000</v>
      </c>
      <c r="E2" s="14"/>
      <c r="F2" s="14"/>
      <c r="G2" s="14"/>
      <c r="H2" s="14"/>
      <c r="J2" s="15" t="s">
        <v>207</v>
      </c>
      <c r="K2" s="15" t="s">
        <v>206</v>
      </c>
      <c r="M2" s="15" t="s">
        <v>3</v>
      </c>
      <c r="N2" s="15" t="s">
        <v>206</v>
      </c>
      <c r="O2" s="15" t="s">
        <v>4</v>
      </c>
      <c r="P2" s="15" t="s">
        <v>209</v>
      </c>
      <c r="Q2" s="15" t="s">
        <v>210</v>
      </c>
      <c r="S2" s="26" t="s">
        <v>3</v>
      </c>
      <c r="T2" s="15" t="s">
        <v>227</v>
      </c>
      <c r="V2" s="14" t="s">
        <v>3</v>
      </c>
      <c r="W2" s="14" t="s">
        <v>226</v>
      </c>
    </row>
    <row r="3" spans="1:23" x14ac:dyDescent="0.3">
      <c r="A3" s="15">
        <v>2</v>
      </c>
      <c r="B3" s="15" t="s">
        <v>242</v>
      </c>
      <c r="C3" s="15">
        <v>1</v>
      </c>
      <c r="D3" s="25">
        <v>1400</v>
      </c>
      <c r="E3" s="14"/>
      <c r="F3" s="14"/>
      <c r="G3" s="14"/>
      <c r="H3" s="14"/>
      <c r="J3" s="15" t="s">
        <v>147</v>
      </c>
      <c r="K3" s="15" t="s">
        <v>95</v>
      </c>
      <c r="M3" s="15" t="s">
        <v>29</v>
      </c>
      <c r="N3" s="15" t="s">
        <v>53</v>
      </c>
      <c r="O3" s="15" t="s">
        <v>54</v>
      </c>
      <c r="P3" s="25">
        <v>2600</v>
      </c>
      <c r="Q3" s="25">
        <v>1700</v>
      </c>
      <c r="S3" s="14" t="s">
        <v>199</v>
      </c>
      <c r="T3" s="14" t="s">
        <v>55</v>
      </c>
      <c r="V3" s="14" t="s">
        <v>228</v>
      </c>
      <c r="W3" s="14" t="s">
        <v>212</v>
      </c>
    </row>
    <row r="4" spans="1:23" x14ac:dyDescent="0.3">
      <c r="A4" s="15">
        <v>3</v>
      </c>
      <c r="B4" s="15" t="s">
        <v>243</v>
      </c>
      <c r="C4" s="15">
        <v>1</v>
      </c>
      <c r="D4" s="25">
        <v>2500</v>
      </c>
      <c r="E4" s="14"/>
      <c r="F4" s="14"/>
      <c r="G4" s="14"/>
      <c r="H4" s="14"/>
      <c r="J4" s="15" t="s">
        <v>148</v>
      </c>
      <c r="K4" s="15" t="s">
        <v>96</v>
      </c>
      <c r="M4" s="15" t="s">
        <v>30</v>
      </c>
      <c r="N4" s="15" t="s">
        <v>56</v>
      </c>
      <c r="O4" s="15" t="s">
        <v>57</v>
      </c>
      <c r="P4" s="25">
        <v>2500</v>
      </c>
      <c r="Q4" s="25">
        <v>1500</v>
      </c>
      <c r="S4" s="14" t="s">
        <v>200</v>
      </c>
      <c r="T4" s="14" t="s">
        <v>58</v>
      </c>
      <c r="V4" s="14" t="s">
        <v>229</v>
      </c>
      <c r="W4" s="14" t="s">
        <v>213</v>
      </c>
    </row>
    <row r="5" spans="1:23" x14ac:dyDescent="0.3">
      <c r="A5" s="15">
        <v>4</v>
      </c>
      <c r="B5" s="15" t="s">
        <v>244</v>
      </c>
      <c r="C5" s="15">
        <v>5</v>
      </c>
      <c r="D5" s="25">
        <v>7750</v>
      </c>
      <c r="E5" s="14"/>
      <c r="F5" s="14"/>
      <c r="G5" s="14"/>
      <c r="H5" s="14"/>
      <c r="J5" s="15" t="s">
        <v>149</v>
      </c>
      <c r="K5" s="15" t="s">
        <v>97</v>
      </c>
      <c r="M5" s="15" t="s">
        <v>31</v>
      </c>
      <c r="N5" s="15" t="s">
        <v>59</v>
      </c>
      <c r="O5" s="15" t="s">
        <v>60</v>
      </c>
      <c r="P5" s="25">
        <v>4500</v>
      </c>
      <c r="Q5" s="25">
        <v>2800</v>
      </c>
      <c r="S5" s="14" t="s">
        <v>201</v>
      </c>
      <c r="T5" s="14" t="s">
        <v>62</v>
      </c>
      <c r="V5" s="14" t="s">
        <v>230</v>
      </c>
      <c r="W5" s="14" t="s">
        <v>214</v>
      </c>
    </row>
    <row r="6" spans="1:23" x14ac:dyDescent="0.3">
      <c r="A6" s="15">
        <v>5</v>
      </c>
      <c r="B6" s="15" t="s">
        <v>245</v>
      </c>
      <c r="C6" s="15">
        <v>3</v>
      </c>
      <c r="D6" s="25">
        <v>4500</v>
      </c>
      <c r="E6" s="14"/>
      <c r="F6" s="14"/>
      <c r="G6" s="14"/>
      <c r="H6" s="14"/>
      <c r="J6" s="15" t="s">
        <v>150</v>
      </c>
      <c r="K6" s="15" t="s">
        <v>98</v>
      </c>
      <c r="M6" s="15" t="s">
        <v>32</v>
      </c>
      <c r="N6" s="15" t="s">
        <v>61</v>
      </c>
      <c r="O6" s="15" t="s">
        <v>57</v>
      </c>
      <c r="P6" s="25">
        <v>1750</v>
      </c>
      <c r="Q6" s="25">
        <v>900</v>
      </c>
      <c r="S6" s="14" t="s">
        <v>202</v>
      </c>
      <c r="T6" s="14" t="s">
        <v>65</v>
      </c>
      <c r="V6" s="14" t="s">
        <v>231</v>
      </c>
      <c r="W6" s="14" t="s">
        <v>215</v>
      </c>
    </row>
    <row r="7" spans="1:23" x14ac:dyDescent="0.3">
      <c r="A7" s="15">
        <v>6</v>
      </c>
      <c r="B7" s="15" t="s">
        <v>246</v>
      </c>
      <c r="C7" s="15">
        <v>2</v>
      </c>
      <c r="D7" s="25">
        <v>3100</v>
      </c>
      <c r="E7" s="14"/>
      <c r="F7" s="14"/>
      <c r="G7" s="14"/>
      <c r="H7" s="14"/>
      <c r="J7" s="15" t="s">
        <v>151</v>
      </c>
      <c r="K7" s="15" t="s">
        <v>99</v>
      </c>
      <c r="M7" s="15" t="s">
        <v>33</v>
      </c>
      <c r="N7" s="15" t="s">
        <v>63</v>
      </c>
      <c r="O7" s="15" t="s">
        <v>64</v>
      </c>
      <c r="P7" s="25">
        <v>1500</v>
      </c>
      <c r="Q7" s="25">
        <v>850</v>
      </c>
      <c r="S7" s="14" t="s">
        <v>203</v>
      </c>
      <c r="T7" s="14" t="s">
        <v>69</v>
      </c>
      <c r="V7" s="14" t="s">
        <v>232</v>
      </c>
      <c r="W7" s="14" t="s">
        <v>216</v>
      </c>
    </row>
    <row r="8" spans="1:23" x14ac:dyDescent="0.3">
      <c r="A8" s="15">
        <v>7</v>
      </c>
      <c r="B8" s="15" t="s">
        <v>247</v>
      </c>
      <c r="C8" s="15">
        <v>1</v>
      </c>
      <c r="D8" s="25">
        <v>1200</v>
      </c>
      <c r="E8" s="14"/>
      <c r="F8" s="14"/>
      <c r="G8" s="14"/>
      <c r="H8" s="14"/>
      <c r="J8" s="15" t="s">
        <v>152</v>
      </c>
      <c r="K8" s="15" t="s">
        <v>100</v>
      </c>
      <c r="M8" s="15" t="s">
        <v>34</v>
      </c>
      <c r="N8" s="15" t="s">
        <v>66</v>
      </c>
      <c r="O8" s="15" t="s">
        <v>60</v>
      </c>
      <c r="P8" s="25">
        <v>1400</v>
      </c>
      <c r="Q8" s="25">
        <v>900</v>
      </c>
      <c r="S8" s="14" t="s">
        <v>204</v>
      </c>
      <c r="T8" s="14" t="s">
        <v>76</v>
      </c>
      <c r="V8" s="14" t="s">
        <v>233</v>
      </c>
      <c r="W8" s="14" t="s">
        <v>217</v>
      </c>
    </row>
    <row r="9" spans="1:23" x14ac:dyDescent="0.3">
      <c r="A9" s="15">
        <v>8</v>
      </c>
      <c r="B9" s="15" t="s">
        <v>248</v>
      </c>
      <c r="C9" s="15">
        <v>1</v>
      </c>
      <c r="D9" s="25">
        <v>2500</v>
      </c>
      <c r="E9" s="14"/>
      <c r="F9" s="14"/>
      <c r="G9" s="14"/>
      <c r="H9" s="14"/>
      <c r="J9" s="15" t="s">
        <v>153</v>
      </c>
      <c r="K9" s="15" t="s">
        <v>101</v>
      </c>
      <c r="M9" s="15" t="s">
        <v>35</v>
      </c>
      <c r="N9" s="15" t="s">
        <v>67</v>
      </c>
      <c r="O9" s="15" t="s">
        <v>68</v>
      </c>
      <c r="P9" s="25">
        <v>2300</v>
      </c>
      <c r="Q9" s="25">
        <v>1200</v>
      </c>
      <c r="V9" s="14" t="s">
        <v>234</v>
      </c>
      <c r="W9" s="14" t="s">
        <v>218</v>
      </c>
    </row>
    <row r="10" spans="1:23" x14ac:dyDescent="0.3">
      <c r="A10" s="15">
        <v>9</v>
      </c>
      <c r="B10" s="15" t="s">
        <v>249</v>
      </c>
      <c r="C10" s="15">
        <v>2</v>
      </c>
      <c r="D10" s="25">
        <v>10400</v>
      </c>
      <c r="E10" s="14"/>
      <c r="F10" s="14"/>
      <c r="G10" s="14"/>
      <c r="H10" s="14"/>
      <c r="J10" s="15" t="s">
        <v>154</v>
      </c>
      <c r="K10" s="15" t="s">
        <v>102</v>
      </c>
      <c r="M10" s="15" t="s">
        <v>36</v>
      </c>
      <c r="N10" s="15" t="s">
        <v>70</v>
      </c>
      <c r="O10" s="15" t="s">
        <v>71</v>
      </c>
      <c r="P10" s="25">
        <v>2000</v>
      </c>
      <c r="Q10" s="25">
        <v>1250</v>
      </c>
      <c r="V10" s="14" t="s">
        <v>235</v>
      </c>
      <c r="W10" s="14" t="s">
        <v>219</v>
      </c>
    </row>
    <row r="11" spans="1:23" x14ac:dyDescent="0.3">
      <c r="A11" s="15">
        <v>10</v>
      </c>
      <c r="B11" s="15" t="s">
        <v>250</v>
      </c>
      <c r="C11" s="15">
        <v>4</v>
      </c>
      <c r="D11" s="25">
        <v>7000</v>
      </c>
      <c r="E11" s="14"/>
      <c r="F11" s="14"/>
      <c r="G11" s="14"/>
      <c r="H11" s="14"/>
      <c r="J11" s="15" t="s">
        <v>155</v>
      </c>
      <c r="K11" s="15" t="s">
        <v>103</v>
      </c>
      <c r="M11" s="15" t="s">
        <v>37</v>
      </c>
      <c r="N11" s="15" t="s">
        <v>72</v>
      </c>
      <c r="O11" s="15" t="s">
        <v>73</v>
      </c>
      <c r="P11" s="25">
        <v>1400</v>
      </c>
      <c r="Q11" s="25">
        <v>750</v>
      </c>
      <c r="V11" s="14" t="s">
        <v>236</v>
      </c>
      <c r="W11" s="14" t="s">
        <v>220</v>
      </c>
    </row>
    <row r="12" spans="1:23" x14ac:dyDescent="0.3">
      <c r="A12" s="15">
        <v>11</v>
      </c>
      <c r="B12" s="15" t="s">
        <v>251</v>
      </c>
      <c r="C12" s="15">
        <v>4</v>
      </c>
      <c r="D12" s="25">
        <v>6000</v>
      </c>
      <c r="E12" s="14"/>
      <c r="F12" s="14"/>
      <c r="G12" s="14"/>
      <c r="H12" s="14"/>
      <c r="J12" s="15" t="s">
        <v>156</v>
      </c>
      <c r="K12" s="15" t="s">
        <v>104</v>
      </c>
      <c r="M12" s="15" t="s">
        <v>38</v>
      </c>
      <c r="N12" s="15" t="s">
        <v>74</v>
      </c>
      <c r="O12" s="15" t="s">
        <v>57</v>
      </c>
      <c r="P12" s="25">
        <v>1900</v>
      </c>
      <c r="Q12" s="25">
        <v>1150</v>
      </c>
      <c r="V12" s="14" t="s">
        <v>237</v>
      </c>
      <c r="W12" s="14" t="s">
        <v>221</v>
      </c>
    </row>
    <row r="13" spans="1:23" x14ac:dyDescent="0.3">
      <c r="A13" s="15">
        <v>12</v>
      </c>
      <c r="B13" s="15" t="s">
        <v>252</v>
      </c>
      <c r="C13" s="15">
        <v>1</v>
      </c>
      <c r="D13" s="25">
        <v>1900</v>
      </c>
      <c r="E13" s="14"/>
      <c r="F13" s="14"/>
      <c r="G13" s="14"/>
      <c r="H13" s="14"/>
      <c r="J13" s="15" t="s">
        <v>157</v>
      </c>
      <c r="K13" s="15" t="s">
        <v>105</v>
      </c>
      <c r="M13" s="15" t="s">
        <v>39</v>
      </c>
      <c r="N13" s="15" t="s">
        <v>75</v>
      </c>
      <c r="O13" s="15" t="s">
        <v>60</v>
      </c>
      <c r="P13" s="25">
        <v>2000</v>
      </c>
      <c r="Q13" s="25">
        <v>1100</v>
      </c>
      <c r="V13" s="14" t="s">
        <v>238</v>
      </c>
      <c r="W13" s="14" t="s">
        <v>222</v>
      </c>
    </row>
    <row r="14" spans="1:23" x14ac:dyDescent="0.3">
      <c r="A14" s="15">
        <v>13</v>
      </c>
      <c r="B14" s="15" t="s">
        <v>253</v>
      </c>
      <c r="C14" s="15">
        <v>5</v>
      </c>
      <c r="D14" s="25">
        <v>7500</v>
      </c>
      <c r="E14" s="14"/>
      <c r="F14" s="14"/>
      <c r="G14" s="14"/>
      <c r="H14" s="14"/>
      <c r="J14" s="15" t="s">
        <v>158</v>
      </c>
      <c r="K14" s="15" t="s">
        <v>106</v>
      </c>
      <c r="M14" s="15" t="s">
        <v>40</v>
      </c>
      <c r="N14" s="15" t="s">
        <v>77</v>
      </c>
      <c r="O14" s="15" t="s">
        <v>68</v>
      </c>
      <c r="P14" s="25">
        <v>5500</v>
      </c>
      <c r="Q14" s="25">
        <v>3200</v>
      </c>
      <c r="V14" s="14" t="s">
        <v>239</v>
      </c>
      <c r="W14" s="14" t="s">
        <v>223</v>
      </c>
    </row>
    <row r="15" spans="1:23" x14ac:dyDescent="0.3">
      <c r="A15" s="15">
        <v>14</v>
      </c>
      <c r="B15" s="15" t="s">
        <v>254</v>
      </c>
      <c r="C15" s="15">
        <v>5</v>
      </c>
      <c r="D15" s="25">
        <v>11500</v>
      </c>
      <c r="E15" s="14"/>
      <c r="F15" s="14"/>
      <c r="G15" s="14"/>
      <c r="H15" s="14"/>
      <c r="J15" s="15" t="s">
        <v>159</v>
      </c>
      <c r="K15" s="15" t="s">
        <v>107</v>
      </c>
      <c r="M15" s="15" t="s">
        <v>41</v>
      </c>
      <c r="N15" s="15" t="s">
        <v>78</v>
      </c>
      <c r="O15" s="15" t="s">
        <v>79</v>
      </c>
      <c r="P15" s="25">
        <v>1550</v>
      </c>
      <c r="Q15" s="25">
        <v>700</v>
      </c>
      <c r="V15" s="14" t="s">
        <v>240</v>
      </c>
      <c r="W15" s="14" t="s">
        <v>224</v>
      </c>
    </row>
    <row r="16" spans="1:23" x14ac:dyDescent="0.3">
      <c r="A16" s="15">
        <v>15</v>
      </c>
      <c r="B16" s="15" t="s">
        <v>255</v>
      </c>
      <c r="C16" s="15">
        <v>1</v>
      </c>
      <c r="D16" s="25">
        <v>1400</v>
      </c>
      <c r="E16" s="14"/>
      <c r="F16" s="14"/>
      <c r="G16" s="14"/>
      <c r="H16" s="14"/>
      <c r="J16" s="15" t="s">
        <v>160</v>
      </c>
      <c r="K16" s="15" t="s">
        <v>108</v>
      </c>
      <c r="M16" s="15" t="s">
        <v>42</v>
      </c>
      <c r="N16" s="15" t="s">
        <v>80</v>
      </c>
      <c r="O16" s="15" t="s">
        <v>60</v>
      </c>
      <c r="P16" s="25">
        <v>1100</v>
      </c>
      <c r="Q16" s="25">
        <v>550</v>
      </c>
    </row>
    <row r="17" spans="1:17" x14ac:dyDescent="0.3">
      <c r="A17" s="15">
        <v>16</v>
      </c>
      <c r="B17" s="15" t="s">
        <v>256</v>
      </c>
      <c r="C17" s="15">
        <v>5</v>
      </c>
      <c r="D17" s="25">
        <v>9500</v>
      </c>
      <c r="E17" s="14"/>
      <c r="F17" s="14"/>
      <c r="G17" s="14"/>
      <c r="H17" s="14"/>
      <c r="J17" s="15" t="s">
        <v>161</v>
      </c>
      <c r="K17" s="15" t="s">
        <v>109</v>
      </c>
      <c r="M17" s="15" t="s">
        <v>43</v>
      </c>
      <c r="N17" s="15" t="s">
        <v>81</v>
      </c>
      <c r="O17" s="15" t="s">
        <v>82</v>
      </c>
      <c r="P17" s="25">
        <v>700</v>
      </c>
      <c r="Q17" s="25">
        <v>300</v>
      </c>
    </row>
    <row r="18" spans="1:17" x14ac:dyDescent="0.3">
      <c r="A18" s="15">
        <v>17</v>
      </c>
      <c r="B18" s="15" t="s">
        <v>257</v>
      </c>
      <c r="C18" s="15">
        <v>1</v>
      </c>
      <c r="D18" s="25">
        <v>750</v>
      </c>
      <c r="E18" s="14"/>
      <c r="F18" s="14"/>
      <c r="G18" s="14"/>
      <c r="H18" s="14"/>
      <c r="J18" s="15" t="s">
        <v>162</v>
      </c>
      <c r="K18" s="15" t="s">
        <v>110</v>
      </c>
      <c r="M18" s="15" t="s">
        <v>44</v>
      </c>
      <c r="N18" s="15" t="s">
        <v>83</v>
      </c>
      <c r="O18" s="15" t="s">
        <v>60</v>
      </c>
      <c r="P18" s="25">
        <v>1450</v>
      </c>
      <c r="Q18" s="25">
        <v>700</v>
      </c>
    </row>
    <row r="19" spans="1:17" x14ac:dyDescent="0.3">
      <c r="A19" s="15">
        <v>18</v>
      </c>
      <c r="B19" s="15" t="s">
        <v>258</v>
      </c>
      <c r="C19" s="15">
        <v>1</v>
      </c>
      <c r="D19" s="25">
        <v>1550</v>
      </c>
      <c r="E19" s="14"/>
      <c r="F19" s="14"/>
      <c r="G19" s="14"/>
      <c r="H19" s="14"/>
      <c r="J19" s="15" t="s">
        <v>163</v>
      </c>
      <c r="K19" s="15" t="s">
        <v>111</v>
      </c>
      <c r="M19" s="15" t="s">
        <v>45</v>
      </c>
      <c r="N19" s="15" t="s">
        <v>84</v>
      </c>
      <c r="O19" s="15" t="s">
        <v>60</v>
      </c>
      <c r="P19" s="25">
        <v>5200</v>
      </c>
      <c r="Q19" s="25">
        <v>3500</v>
      </c>
    </row>
    <row r="20" spans="1:17" x14ac:dyDescent="0.3">
      <c r="A20" s="15">
        <v>19</v>
      </c>
      <c r="B20" s="15" t="s">
        <v>259</v>
      </c>
      <c r="C20" s="15">
        <v>1</v>
      </c>
      <c r="D20" s="25">
        <v>750</v>
      </c>
      <c r="E20" s="14"/>
      <c r="F20" s="14"/>
      <c r="G20" s="14"/>
      <c r="H20" s="14"/>
      <c r="J20" s="15" t="s">
        <v>164</v>
      </c>
      <c r="K20" s="15" t="s">
        <v>112</v>
      </c>
      <c r="M20" s="15" t="s">
        <v>46</v>
      </c>
      <c r="N20" s="15" t="s">
        <v>85</v>
      </c>
      <c r="O20" s="15" t="s">
        <v>86</v>
      </c>
      <c r="P20" s="25">
        <v>1200</v>
      </c>
      <c r="Q20" s="25">
        <v>650</v>
      </c>
    </row>
    <row r="21" spans="1:17" x14ac:dyDescent="0.3">
      <c r="A21" s="15">
        <v>20</v>
      </c>
      <c r="B21" s="15" t="s">
        <v>260</v>
      </c>
      <c r="C21" s="15">
        <v>1</v>
      </c>
      <c r="D21" s="25">
        <v>1550</v>
      </c>
      <c r="E21" s="14"/>
      <c r="F21" s="14"/>
      <c r="G21" s="14"/>
      <c r="H21" s="14"/>
      <c r="J21" s="15" t="s">
        <v>165</v>
      </c>
      <c r="K21" s="15" t="s">
        <v>113</v>
      </c>
      <c r="M21" s="15" t="s">
        <v>47</v>
      </c>
      <c r="N21" s="15" t="s">
        <v>87</v>
      </c>
      <c r="O21" s="15" t="s">
        <v>57</v>
      </c>
      <c r="P21" s="25">
        <v>6500</v>
      </c>
      <c r="Q21" s="25">
        <v>2800</v>
      </c>
    </row>
    <row r="22" spans="1:17" x14ac:dyDescent="0.3">
      <c r="A22" s="15">
        <v>21</v>
      </c>
      <c r="B22" s="15" t="s">
        <v>261</v>
      </c>
      <c r="C22" s="15">
        <v>3</v>
      </c>
      <c r="D22" s="25">
        <v>9000</v>
      </c>
      <c r="E22" s="14"/>
      <c r="F22" s="14"/>
      <c r="G22" s="14"/>
      <c r="H22" s="14"/>
      <c r="J22" s="15" t="s">
        <v>166</v>
      </c>
      <c r="K22" s="15" t="s">
        <v>114</v>
      </c>
      <c r="M22" s="15" t="s">
        <v>48</v>
      </c>
      <c r="N22" s="15" t="s">
        <v>88</v>
      </c>
      <c r="O22" s="15" t="s">
        <v>73</v>
      </c>
      <c r="P22" s="25">
        <v>1500</v>
      </c>
      <c r="Q22" s="25">
        <v>650</v>
      </c>
    </row>
    <row r="23" spans="1:17" x14ac:dyDescent="0.3">
      <c r="A23" s="15">
        <v>22</v>
      </c>
      <c r="B23" s="15" t="s">
        <v>262</v>
      </c>
      <c r="C23" s="15">
        <v>3</v>
      </c>
      <c r="D23" s="25">
        <v>4500</v>
      </c>
      <c r="E23" s="14"/>
      <c r="F23" s="14"/>
      <c r="G23" s="14"/>
      <c r="H23" s="14"/>
      <c r="J23" s="15" t="s">
        <v>167</v>
      </c>
      <c r="K23" s="15" t="s">
        <v>115</v>
      </c>
      <c r="M23" s="15" t="s">
        <v>49</v>
      </c>
      <c r="N23" s="15" t="s">
        <v>89</v>
      </c>
      <c r="O23" s="15" t="s">
        <v>60</v>
      </c>
      <c r="P23" s="25">
        <v>3000</v>
      </c>
      <c r="Q23" s="25">
        <v>1400</v>
      </c>
    </row>
    <row r="24" spans="1:17" x14ac:dyDescent="0.3">
      <c r="A24" s="15">
        <v>23</v>
      </c>
      <c r="B24" s="15" t="s">
        <v>263</v>
      </c>
      <c r="C24" s="15">
        <v>4</v>
      </c>
      <c r="D24" s="25">
        <v>7600</v>
      </c>
      <c r="E24" s="14"/>
      <c r="F24" s="14"/>
      <c r="G24" s="14"/>
      <c r="H24" s="14"/>
      <c r="J24" s="15" t="s">
        <v>168</v>
      </c>
      <c r="K24" s="15" t="s">
        <v>116</v>
      </c>
      <c r="M24" s="15" t="s">
        <v>50</v>
      </c>
      <c r="N24" s="15" t="s">
        <v>90</v>
      </c>
      <c r="O24" s="15" t="s">
        <v>57</v>
      </c>
      <c r="P24" s="25">
        <v>750</v>
      </c>
      <c r="Q24" s="25">
        <v>350</v>
      </c>
    </row>
    <row r="25" spans="1:17" x14ac:dyDescent="0.3">
      <c r="A25" s="15">
        <v>24</v>
      </c>
      <c r="B25" s="15" t="s">
        <v>264</v>
      </c>
      <c r="C25" s="15">
        <v>1</v>
      </c>
      <c r="D25" s="25">
        <v>5500</v>
      </c>
      <c r="E25" s="14"/>
      <c r="F25" s="14"/>
      <c r="G25" s="14"/>
      <c r="H25" s="14"/>
      <c r="J25" s="15" t="s">
        <v>169</v>
      </c>
      <c r="K25" s="15" t="s">
        <v>117</v>
      </c>
      <c r="M25" s="15" t="s">
        <v>51</v>
      </c>
      <c r="N25" s="15" t="s">
        <v>91</v>
      </c>
      <c r="O25" s="15" t="s">
        <v>60</v>
      </c>
      <c r="P25" s="25">
        <v>1500</v>
      </c>
      <c r="Q25" s="25">
        <v>550</v>
      </c>
    </row>
    <row r="26" spans="1:17" x14ac:dyDescent="0.3">
      <c r="A26" s="15">
        <v>25</v>
      </c>
      <c r="B26" s="15" t="s">
        <v>265</v>
      </c>
      <c r="C26" s="15">
        <v>4</v>
      </c>
      <c r="D26" s="25">
        <v>8000</v>
      </c>
      <c r="E26" s="14"/>
      <c r="F26" s="14"/>
      <c r="G26" s="14"/>
      <c r="H26" s="14"/>
      <c r="J26" s="15" t="s">
        <v>170</v>
      </c>
      <c r="K26" s="15" t="s">
        <v>118</v>
      </c>
      <c r="M26" s="15" t="s">
        <v>52</v>
      </c>
      <c r="N26" s="15" t="s">
        <v>92</v>
      </c>
      <c r="O26" s="15" t="s">
        <v>93</v>
      </c>
      <c r="P26" s="25">
        <v>2400</v>
      </c>
      <c r="Q26" s="25">
        <v>1150</v>
      </c>
    </row>
    <row r="27" spans="1:17" x14ac:dyDescent="0.3">
      <c r="A27" s="15">
        <v>26</v>
      </c>
      <c r="B27" s="15" t="s">
        <v>266</v>
      </c>
      <c r="C27" s="15">
        <v>1</v>
      </c>
      <c r="D27" s="25">
        <v>1750</v>
      </c>
      <c r="E27" s="14"/>
      <c r="F27" s="14"/>
      <c r="G27" s="14"/>
      <c r="H27" s="14"/>
      <c r="J27" s="15" t="s">
        <v>171</v>
      </c>
      <c r="K27" s="15" t="s">
        <v>119</v>
      </c>
    </row>
    <row r="28" spans="1:17" x14ac:dyDescent="0.3">
      <c r="A28" s="15">
        <v>27</v>
      </c>
      <c r="B28" s="15" t="s">
        <v>267</v>
      </c>
      <c r="C28" s="15">
        <v>1</v>
      </c>
      <c r="D28" s="25">
        <v>1500</v>
      </c>
      <c r="E28" s="14"/>
      <c r="F28" s="14"/>
      <c r="G28" s="14"/>
      <c r="H28" s="14"/>
      <c r="J28" s="15" t="s">
        <v>172</v>
      </c>
      <c r="K28" s="15" t="s">
        <v>120</v>
      </c>
    </row>
    <row r="29" spans="1:17" x14ac:dyDescent="0.3">
      <c r="A29" s="15">
        <v>28</v>
      </c>
      <c r="B29" s="15" t="s">
        <v>268</v>
      </c>
      <c r="C29" s="15">
        <v>1</v>
      </c>
      <c r="D29" s="25">
        <v>1750</v>
      </c>
      <c r="E29" s="14"/>
      <c r="F29" s="14"/>
      <c r="G29" s="14"/>
      <c r="H29" s="14"/>
      <c r="J29" s="15" t="s">
        <v>173</v>
      </c>
      <c r="K29" s="15" t="s">
        <v>121</v>
      </c>
    </row>
    <row r="30" spans="1:17" x14ac:dyDescent="0.3">
      <c r="A30" s="15">
        <v>29</v>
      </c>
      <c r="B30" s="15" t="s">
        <v>269</v>
      </c>
      <c r="C30" s="15">
        <v>1</v>
      </c>
      <c r="D30" s="25">
        <v>1750</v>
      </c>
      <c r="E30" s="14"/>
      <c r="F30" s="14"/>
      <c r="G30" s="14"/>
      <c r="H30" s="14"/>
      <c r="J30" s="15" t="s">
        <v>174</v>
      </c>
      <c r="K30" s="15" t="s">
        <v>122</v>
      </c>
    </row>
    <row r="31" spans="1:17" x14ac:dyDescent="0.3">
      <c r="A31" s="15">
        <v>30</v>
      </c>
      <c r="B31" s="15" t="s">
        <v>270</v>
      </c>
      <c r="C31" s="15">
        <v>5</v>
      </c>
      <c r="D31" s="25">
        <v>7250</v>
      </c>
      <c r="E31" s="14"/>
      <c r="F31" s="14"/>
      <c r="G31" s="14"/>
      <c r="H31" s="14"/>
      <c r="J31" s="15" t="s">
        <v>175</v>
      </c>
      <c r="K31" s="15" t="s">
        <v>123</v>
      </c>
    </row>
    <row r="32" spans="1:17" x14ac:dyDescent="0.3">
      <c r="A32" s="15">
        <v>31</v>
      </c>
      <c r="B32" s="15" t="s">
        <v>271</v>
      </c>
      <c r="C32" s="15">
        <v>5</v>
      </c>
      <c r="D32" s="25">
        <v>27500</v>
      </c>
      <c r="E32" s="14"/>
      <c r="F32" s="14"/>
      <c r="G32" s="14"/>
      <c r="H32" s="14"/>
      <c r="J32" s="15" t="s">
        <v>176</v>
      </c>
      <c r="K32" s="15" t="s">
        <v>124</v>
      </c>
    </row>
    <row r="33" spans="1:11" x14ac:dyDescent="0.3">
      <c r="A33" s="15">
        <v>32</v>
      </c>
      <c r="B33" s="15" t="s">
        <v>272</v>
      </c>
      <c r="C33" s="15">
        <v>1</v>
      </c>
      <c r="D33" s="25">
        <v>4500</v>
      </c>
      <c r="E33" s="14"/>
      <c r="F33" s="14"/>
      <c r="G33" s="14"/>
      <c r="H33" s="14"/>
      <c r="J33" s="15" t="s">
        <v>177</v>
      </c>
      <c r="K33" s="15" t="s">
        <v>125</v>
      </c>
    </row>
    <row r="34" spans="1:11" x14ac:dyDescent="0.3">
      <c r="A34" s="15">
        <v>33</v>
      </c>
      <c r="B34" s="15" t="s">
        <v>273</v>
      </c>
      <c r="C34" s="15">
        <v>5</v>
      </c>
      <c r="D34" s="25">
        <v>15000</v>
      </c>
      <c r="E34" s="14"/>
      <c r="F34" s="14"/>
      <c r="G34" s="14"/>
      <c r="H34" s="14"/>
      <c r="J34" s="15" t="s">
        <v>178</v>
      </c>
      <c r="K34" s="15" t="s">
        <v>126</v>
      </c>
    </row>
    <row r="35" spans="1:11" x14ac:dyDescent="0.3">
      <c r="A35" s="15">
        <v>34</v>
      </c>
      <c r="B35" s="15" t="s">
        <v>274</v>
      </c>
      <c r="C35" s="15">
        <v>1</v>
      </c>
      <c r="D35" s="25">
        <v>1550</v>
      </c>
      <c r="E35" s="14"/>
      <c r="F35" s="14"/>
      <c r="G35" s="14"/>
      <c r="H35" s="14"/>
      <c r="J35" s="15" t="s">
        <v>179</v>
      </c>
      <c r="K35" s="15" t="s">
        <v>127</v>
      </c>
    </row>
    <row r="36" spans="1:11" x14ac:dyDescent="0.3">
      <c r="A36" s="15">
        <v>35</v>
      </c>
      <c r="B36" s="15" t="s">
        <v>275</v>
      </c>
      <c r="C36" s="15">
        <v>1</v>
      </c>
      <c r="D36" s="25">
        <v>2600</v>
      </c>
      <c r="E36" s="14"/>
      <c r="F36" s="14"/>
      <c r="G36" s="14"/>
      <c r="H36" s="14"/>
      <c r="J36" s="15" t="s">
        <v>180</v>
      </c>
      <c r="K36" s="15" t="s">
        <v>128</v>
      </c>
    </row>
    <row r="37" spans="1:11" x14ac:dyDescent="0.3">
      <c r="A37" s="15">
        <v>36</v>
      </c>
      <c r="B37" s="15" t="s">
        <v>276</v>
      </c>
      <c r="C37" s="15">
        <v>1</v>
      </c>
      <c r="D37" s="25">
        <v>700</v>
      </c>
      <c r="E37" s="14"/>
      <c r="F37" s="14"/>
      <c r="G37" s="14"/>
      <c r="H37" s="14"/>
      <c r="J37" s="15" t="s">
        <v>181</v>
      </c>
      <c r="K37" s="15" t="s">
        <v>129</v>
      </c>
    </row>
    <row r="38" spans="1:11" x14ac:dyDescent="0.3">
      <c r="A38" s="15">
        <v>37</v>
      </c>
      <c r="B38" s="15" t="s">
        <v>277</v>
      </c>
      <c r="C38" s="15">
        <v>5</v>
      </c>
      <c r="D38" s="25">
        <v>12000</v>
      </c>
      <c r="E38" s="14"/>
      <c r="F38" s="14"/>
      <c r="G38" s="14"/>
      <c r="H38" s="14"/>
      <c r="J38" s="15" t="s">
        <v>182</v>
      </c>
      <c r="K38" s="15" t="s">
        <v>130</v>
      </c>
    </row>
    <row r="39" spans="1:11" x14ac:dyDescent="0.3">
      <c r="A39" s="15">
        <v>38</v>
      </c>
      <c r="B39" s="15" t="s">
        <v>278</v>
      </c>
      <c r="C39" s="15">
        <v>2</v>
      </c>
      <c r="D39" s="25">
        <v>2200</v>
      </c>
      <c r="E39" s="14"/>
      <c r="F39" s="14"/>
      <c r="G39" s="14"/>
      <c r="H39" s="14"/>
      <c r="J39" s="15" t="s">
        <v>183</v>
      </c>
      <c r="K39" s="15" t="s">
        <v>131</v>
      </c>
    </row>
    <row r="40" spans="1:11" x14ac:dyDescent="0.3">
      <c r="A40" s="15">
        <v>39</v>
      </c>
      <c r="B40" s="15" t="s">
        <v>279</v>
      </c>
      <c r="C40" s="15">
        <v>1</v>
      </c>
      <c r="D40" s="25">
        <v>1500</v>
      </c>
      <c r="E40" s="14"/>
      <c r="F40" s="14"/>
      <c r="G40" s="14"/>
      <c r="H40" s="14"/>
      <c r="J40" s="15" t="s">
        <v>184</v>
      </c>
      <c r="K40" s="15" t="s">
        <v>132</v>
      </c>
    </row>
    <row r="41" spans="1:11" x14ac:dyDescent="0.3">
      <c r="A41" s="15">
        <v>40</v>
      </c>
      <c r="B41" s="15" t="s">
        <v>280</v>
      </c>
      <c r="C41" s="15">
        <v>5</v>
      </c>
      <c r="D41" s="25">
        <v>7250</v>
      </c>
      <c r="E41" s="14"/>
      <c r="F41" s="14"/>
      <c r="G41" s="14"/>
      <c r="H41" s="14"/>
      <c r="J41" s="15" t="s">
        <v>185</v>
      </c>
      <c r="K41" s="15" t="s">
        <v>133</v>
      </c>
    </row>
    <row r="42" spans="1:11" x14ac:dyDescent="0.3">
      <c r="A42" s="15">
        <v>41</v>
      </c>
      <c r="B42" s="15" t="s">
        <v>281</v>
      </c>
      <c r="C42" s="15">
        <v>1</v>
      </c>
      <c r="D42" s="25">
        <v>2000</v>
      </c>
      <c r="E42" s="14"/>
      <c r="F42" s="14"/>
      <c r="G42" s="14"/>
      <c r="H42" s="14"/>
      <c r="J42" s="15" t="s">
        <v>186</v>
      </c>
      <c r="K42" s="15" t="s">
        <v>134</v>
      </c>
    </row>
    <row r="43" spans="1:11" x14ac:dyDescent="0.3">
      <c r="A43" s="15">
        <v>42</v>
      </c>
      <c r="B43" s="15" t="s">
        <v>282</v>
      </c>
      <c r="C43" s="15">
        <v>1</v>
      </c>
      <c r="D43" s="25">
        <v>1100</v>
      </c>
      <c r="E43" s="14"/>
      <c r="F43" s="14"/>
      <c r="G43" s="14"/>
      <c r="H43" s="14"/>
      <c r="J43" s="15" t="s">
        <v>187</v>
      </c>
      <c r="K43" s="15" t="s">
        <v>135</v>
      </c>
    </row>
    <row r="44" spans="1:11" x14ac:dyDescent="0.3">
      <c r="A44" s="15">
        <v>43</v>
      </c>
      <c r="B44" s="15" t="s">
        <v>283</v>
      </c>
      <c r="C44" s="15">
        <v>1</v>
      </c>
      <c r="D44" s="25">
        <v>700</v>
      </c>
      <c r="E44" s="14"/>
      <c r="F44" s="14"/>
      <c r="G44" s="14"/>
      <c r="H44" s="14"/>
      <c r="J44" s="15" t="s">
        <v>188</v>
      </c>
      <c r="K44" s="15" t="s">
        <v>136</v>
      </c>
    </row>
    <row r="45" spans="1:11" x14ac:dyDescent="0.3">
      <c r="A45" s="15">
        <v>44</v>
      </c>
      <c r="B45" s="15" t="s">
        <v>284</v>
      </c>
      <c r="C45" s="15">
        <v>2</v>
      </c>
      <c r="D45" s="25">
        <v>4000</v>
      </c>
      <c r="E45" s="14"/>
      <c r="F45" s="14"/>
      <c r="G45" s="14"/>
      <c r="H45" s="14"/>
      <c r="J45" s="15" t="s">
        <v>189</v>
      </c>
      <c r="K45" s="15" t="s">
        <v>137</v>
      </c>
    </row>
    <row r="46" spans="1:11" x14ac:dyDescent="0.3">
      <c r="A46" s="15">
        <v>45</v>
      </c>
      <c r="B46" s="15" t="s">
        <v>285</v>
      </c>
      <c r="C46" s="15">
        <v>4</v>
      </c>
      <c r="D46" s="25">
        <v>18000</v>
      </c>
      <c r="E46" s="14"/>
      <c r="F46" s="14"/>
      <c r="G46" s="14"/>
      <c r="H46" s="14"/>
      <c r="J46" s="15" t="s">
        <v>190</v>
      </c>
      <c r="K46" s="15" t="s">
        <v>138</v>
      </c>
    </row>
    <row r="47" spans="1:11" x14ac:dyDescent="0.3">
      <c r="A47" s="15">
        <v>46</v>
      </c>
      <c r="B47" s="15" t="s">
        <v>286</v>
      </c>
      <c r="C47" s="15">
        <v>1</v>
      </c>
      <c r="D47" s="25">
        <v>1500</v>
      </c>
      <c r="E47" s="14"/>
      <c r="F47" s="14"/>
      <c r="G47" s="14"/>
      <c r="H47" s="14"/>
      <c r="J47" s="15" t="s">
        <v>191</v>
      </c>
      <c r="K47" s="15" t="s">
        <v>139</v>
      </c>
    </row>
    <row r="48" spans="1:11" x14ac:dyDescent="0.3">
      <c r="A48" s="15">
        <v>47</v>
      </c>
      <c r="B48" s="15" t="s">
        <v>287</v>
      </c>
      <c r="C48" s="15">
        <v>1</v>
      </c>
      <c r="D48" s="25">
        <v>1750</v>
      </c>
      <c r="E48" s="14"/>
      <c r="F48" s="14"/>
      <c r="G48" s="14"/>
      <c r="H48" s="14"/>
      <c r="J48" s="15" t="s">
        <v>192</v>
      </c>
      <c r="K48" s="15" t="s">
        <v>140</v>
      </c>
    </row>
    <row r="49" spans="1:11" x14ac:dyDescent="0.3">
      <c r="A49" s="15">
        <v>48</v>
      </c>
      <c r="B49" s="15" t="s">
        <v>288</v>
      </c>
      <c r="C49" s="15">
        <v>1</v>
      </c>
      <c r="D49" s="25">
        <v>6500</v>
      </c>
      <c r="E49" s="14"/>
      <c r="F49" s="14"/>
      <c r="G49" s="14"/>
      <c r="H49" s="14"/>
      <c r="J49" s="15" t="s">
        <v>193</v>
      </c>
      <c r="K49" s="15" t="s">
        <v>141</v>
      </c>
    </row>
    <row r="50" spans="1:11" x14ac:dyDescent="0.3">
      <c r="A50" s="15">
        <v>49</v>
      </c>
      <c r="B50" s="15" t="s">
        <v>289</v>
      </c>
      <c r="C50" s="15">
        <v>2</v>
      </c>
      <c r="D50" s="25">
        <v>4600</v>
      </c>
      <c r="E50" s="14"/>
      <c r="F50" s="14"/>
      <c r="G50" s="14"/>
      <c r="H50" s="14"/>
      <c r="J50" s="15" t="s">
        <v>194</v>
      </c>
      <c r="K50" s="15" t="s">
        <v>142</v>
      </c>
    </row>
    <row r="51" spans="1:11" x14ac:dyDescent="0.3">
      <c r="A51" s="15">
        <v>50</v>
      </c>
      <c r="B51" s="15" t="s">
        <v>290</v>
      </c>
      <c r="C51" s="15">
        <v>3</v>
      </c>
      <c r="D51" s="25">
        <v>7200</v>
      </c>
      <c r="E51" s="14"/>
      <c r="F51" s="14"/>
      <c r="G51" s="14"/>
      <c r="H51" s="14"/>
      <c r="J51" s="15" t="s">
        <v>195</v>
      </c>
      <c r="K51" s="15" t="s">
        <v>143</v>
      </c>
    </row>
    <row r="52" spans="1:11" x14ac:dyDescent="0.3">
      <c r="A52" s="15">
        <v>51</v>
      </c>
      <c r="B52" s="15" t="s">
        <v>291</v>
      </c>
      <c r="C52" s="15">
        <v>1</v>
      </c>
      <c r="D52" s="25">
        <v>2600</v>
      </c>
      <c r="E52" s="14"/>
      <c r="F52" s="14"/>
      <c r="G52" s="14"/>
      <c r="H52" s="14"/>
      <c r="J52" s="15" t="s">
        <v>196</v>
      </c>
      <c r="K52" s="15" t="s">
        <v>144</v>
      </c>
    </row>
    <row r="53" spans="1:11" x14ac:dyDescent="0.3">
      <c r="A53" s="15">
        <v>52</v>
      </c>
      <c r="B53" s="15" t="s">
        <v>292</v>
      </c>
      <c r="C53" s="15">
        <v>5</v>
      </c>
      <c r="D53" s="25">
        <v>32500</v>
      </c>
      <c r="E53" s="14"/>
      <c r="F53" s="14"/>
      <c r="G53" s="14"/>
      <c r="H53" s="14"/>
      <c r="J53" s="15" t="s">
        <v>197</v>
      </c>
      <c r="K53" s="15" t="s">
        <v>145</v>
      </c>
    </row>
    <row r="54" spans="1:11" x14ac:dyDescent="0.3">
      <c r="A54" s="15">
        <v>53</v>
      </c>
      <c r="B54" s="15" t="s">
        <v>293</v>
      </c>
      <c r="C54" s="15">
        <v>1</v>
      </c>
      <c r="D54" s="25">
        <v>1450</v>
      </c>
      <c r="E54" s="14"/>
      <c r="F54" s="14"/>
      <c r="G54" s="14"/>
      <c r="H54" s="14"/>
      <c r="J54" s="15" t="s">
        <v>198</v>
      </c>
      <c r="K54" s="15" t="s">
        <v>146</v>
      </c>
    </row>
    <row r="55" spans="1:11" x14ac:dyDescent="0.3">
      <c r="A55" s="15">
        <v>54</v>
      </c>
      <c r="B55" s="15" t="s">
        <v>294</v>
      </c>
      <c r="C55" s="15">
        <v>1</v>
      </c>
      <c r="D55" s="25">
        <v>5500</v>
      </c>
      <c r="E55" s="14"/>
      <c r="F55" s="14"/>
      <c r="G55" s="14"/>
      <c r="H55" s="14"/>
    </row>
    <row r="56" spans="1:11" x14ac:dyDescent="0.3">
      <c r="A56" s="15">
        <v>55</v>
      </c>
      <c r="B56" s="15" t="s">
        <v>295</v>
      </c>
      <c r="C56" s="15">
        <v>3</v>
      </c>
      <c r="D56" s="25">
        <v>16500</v>
      </c>
      <c r="E56" s="14"/>
      <c r="F56" s="14"/>
      <c r="G56" s="14"/>
      <c r="H56" s="14"/>
    </row>
    <row r="57" spans="1:11" x14ac:dyDescent="0.3">
      <c r="A57" s="15">
        <v>56</v>
      </c>
      <c r="B57" s="15" t="s">
        <v>296</v>
      </c>
      <c r="C57" s="15">
        <v>1</v>
      </c>
      <c r="D57" s="25">
        <v>1900</v>
      </c>
      <c r="E57" s="14"/>
      <c r="F57" s="14"/>
      <c r="G57" s="14"/>
      <c r="H57" s="14"/>
    </row>
    <row r="58" spans="1:11" x14ac:dyDescent="0.3">
      <c r="A58" s="15">
        <v>57</v>
      </c>
      <c r="B58" s="15" t="s">
        <v>297</v>
      </c>
      <c r="C58" s="15">
        <v>1</v>
      </c>
      <c r="D58" s="25">
        <v>1450</v>
      </c>
      <c r="E58" s="14"/>
      <c r="F58" s="14"/>
      <c r="G58" s="14"/>
      <c r="H58" s="14"/>
    </row>
    <row r="59" spans="1:11" x14ac:dyDescent="0.3">
      <c r="A59" s="15">
        <v>58</v>
      </c>
      <c r="B59" s="15" t="s">
        <v>298</v>
      </c>
      <c r="C59" s="15">
        <v>2</v>
      </c>
      <c r="D59" s="25">
        <v>2400</v>
      </c>
      <c r="E59" s="14"/>
      <c r="F59" s="14"/>
      <c r="G59" s="14"/>
      <c r="H59" s="14"/>
    </row>
    <row r="60" spans="1:11" x14ac:dyDescent="0.3">
      <c r="A60" s="15">
        <v>59</v>
      </c>
      <c r="B60" s="15" t="s">
        <v>299</v>
      </c>
      <c r="C60" s="15">
        <v>3</v>
      </c>
      <c r="D60" s="25">
        <v>5700</v>
      </c>
      <c r="E60" s="14"/>
      <c r="F60" s="14"/>
      <c r="G60" s="14"/>
      <c r="H60" s="14"/>
    </row>
    <row r="61" spans="1:11" x14ac:dyDescent="0.3">
      <c r="A61" s="15">
        <v>60</v>
      </c>
      <c r="B61" s="15" t="s">
        <v>300</v>
      </c>
      <c r="C61" s="15">
        <v>1</v>
      </c>
      <c r="D61" s="25">
        <v>1550</v>
      </c>
      <c r="E61" s="14"/>
      <c r="F61" s="14"/>
      <c r="G61" s="14"/>
      <c r="H61" s="14"/>
    </row>
    <row r="62" spans="1:11" x14ac:dyDescent="0.3">
      <c r="A62" s="15">
        <v>61</v>
      </c>
      <c r="B62" s="15" t="s">
        <v>301</v>
      </c>
      <c r="C62" s="15">
        <v>5</v>
      </c>
      <c r="D62" s="25">
        <v>12000</v>
      </c>
      <c r="E62" s="14"/>
      <c r="F62" s="14"/>
      <c r="G62" s="14"/>
      <c r="H62" s="14"/>
    </row>
    <row r="63" spans="1:11" x14ac:dyDescent="0.3">
      <c r="A63" s="15">
        <v>62</v>
      </c>
      <c r="B63" s="15" t="s">
        <v>302</v>
      </c>
      <c r="C63" s="15">
        <v>1</v>
      </c>
      <c r="D63" s="25">
        <v>1500</v>
      </c>
      <c r="E63" s="14"/>
      <c r="F63" s="14"/>
      <c r="G63" s="14"/>
      <c r="H63" s="14"/>
    </row>
    <row r="64" spans="1:11" x14ac:dyDescent="0.3">
      <c r="A64" s="15">
        <v>63</v>
      </c>
      <c r="B64" s="15" t="s">
        <v>303</v>
      </c>
      <c r="C64" s="15">
        <v>1</v>
      </c>
      <c r="D64" s="25">
        <v>750</v>
      </c>
      <c r="E64" s="14"/>
      <c r="F64" s="14"/>
      <c r="G64" s="14"/>
      <c r="H64" s="14"/>
    </row>
    <row r="65" spans="1:8" x14ac:dyDescent="0.3">
      <c r="A65" s="15">
        <v>64</v>
      </c>
      <c r="B65" s="15" t="s">
        <v>304</v>
      </c>
      <c r="C65" s="15">
        <v>1</v>
      </c>
      <c r="D65" s="25">
        <v>1500</v>
      </c>
      <c r="E65" s="14"/>
      <c r="F65" s="14"/>
      <c r="G65" s="14"/>
      <c r="H65" s="14"/>
    </row>
    <row r="66" spans="1:8" x14ac:dyDescent="0.3">
      <c r="A66" s="15">
        <v>65</v>
      </c>
      <c r="B66" s="15" t="s">
        <v>305</v>
      </c>
      <c r="C66" s="15">
        <v>5</v>
      </c>
      <c r="D66" s="25">
        <v>26000</v>
      </c>
      <c r="E66" s="14"/>
      <c r="F66" s="14"/>
      <c r="G66" s="14"/>
      <c r="H66" s="14"/>
    </row>
    <row r="67" spans="1:8" x14ac:dyDescent="0.3">
      <c r="A67" s="15">
        <v>66</v>
      </c>
      <c r="B67" s="15" t="s">
        <v>306</v>
      </c>
      <c r="C67" s="15">
        <v>3</v>
      </c>
      <c r="D67" s="25">
        <v>4500</v>
      </c>
      <c r="E67" s="14"/>
      <c r="F67" s="14"/>
      <c r="G67" s="14"/>
      <c r="H67" s="14"/>
    </row>
    <row r="68" spans="1:8" x14ac:dyDescent="0.3">
      <c r="A68" s="15">
        <v>67</v>
      </c>
      <c r="B68" s="15" t="s">
        <v>307</v>
      </c>
      <c r="C68" s="15">
        <v>1</v>
      </c>
      <c r="D68" s="25">
        <v>1900</v>
      </c>
      <c r="E68" s="14"/>
      <c r="F68" s="14"/>
      <c r="G68" s="14"/>
      <c r="H68" s="14"/>
    </row>
    <row r="69" spans="1:8" x14ac:dyDescent="0.3">
      <c r="A69" s="15">
        <v>68</v>
      </c>
      <c r="B69" s="15" t="s">
        <v>308</v>
      </c>
      <c r="C69" s="15">
        <v>4</v>
      </c>
      <c r="D69" s="25">
        <v>4800</v>
      </c>
      <c r="E69" s="14"/>
      <c r="F69" s="14"/>
      <c r="G69" s="14"/>
      <c r="H69" s="14"/>
    </row>
    <row r="70" spans="1:8" x14ac:dyDescent="0.3">
      <c r="A70" s="15">
        <v>69</v>
      </c>
      <c r="B70" s="15" t="s">
        <v>309</v>
      </c>
      <c r="C70" s="15">
        <v>1</v>
      </c>
      <c r="D70" s="25">
        <v>5500</v>
      </c>
      <c r="E70" s="14"/>
      <c r="F70" s="14"/>
      <c r="G70" s="14"/>
      <c r="H70" s="14"/>
    </row>
    <row r="71" spans="1:8" x14ac:dyDescent="0.3">
      <c r="A71" s="15">
        <v>70</v>
      </c>
      <c r="B71" s="15" t="s">
        <v>310</v>
      </c>
      <c r="C71" s="15">
        <v>1</v>
      </c>
      <c r="D71" s="25">
        <v>1550</v>
      </c>
      <c r="E71" s="14"/>
      <c r="F71" s="14"/>
      <c r="G71" s="14"/>
      <c r="H71" s="14"/>
    </row>
    <row r="72" spans="1:8" x14ac:dyDescent="0.3">
      <c r="A72" s="15">
        <v>71</v>
      </c>
      <c r="B72" s="15" t="s">
        <v>311</v>
      </c>
      <c r="C72" s="15">
        <v>1</v>
      </c>
      <c r="D72" s="25">
        <v>1500</v>
      </c>
      <c r="E72" s="14"/>
      <c r="F72" s="14"/>
      <c r="G72" s="14"/>
      <c r="H72" s="14"/>
    </row>
    <row r="73" spans="1:8" x14ac:dyDescent="0.3">
      <c r="A73" s="15">
        <v>72</v>
      </c>
      <c r="B73" s="15" t="s">
        <v>312</v>
      </c>
      <c r="C73" s="15">
        <v>1</v>
      </c>
      <c r="D73" s="25">
        <v>2500</v>
      </c>
      <c r="E73" s="14"/>
      <c r="F73" s="14"/>
      <c r="G73" s="14"/>
      <c r="H73" s="14"/>
    </row>
    <row r="74" spans="1:8" x14ac:dyDescent="0.3">
      <c r="A74" s="15">
        <v>73</v>
      </c>
      <c r="B74" s="15" t="s">
        <v>313</v>
      </c>
      <c r="C74" s="15">
        <v>1</v>
      </c>
      <c r="D74" s="25">
        <v>2000</v>
      </c>
      <c r="E74" s="14"/>
      <c r="F74" s="14"/>
      <c r="G74" s="14"/>
      <c r="H74" s="14"/>
    </row>
    <row r="75" spans="1:8" x14ac:dyDescent="0.3">
      <c r="A75" s="15">
        <v>74</v>
      </c>
      <c r="B75" s="15" t="s">
        <v>314</v>
      </c>
      <c r="C75" s="15">
        <v>1</v>
      </c>
      <c r="D75" s="25">
        <v>700</v>
      </c>
      <c r="E75" s="14"/>
      <c r="F75" s="14"/>
      <c r="G75" s="14"/>
      <c r="H75" s="14"/>
    </row>
    <row r="76" spans="1:8" x14ac:dyDescent="0.3">
      <c r="A76" s="15">
        <v>75</v>
      </c>
      <c r="B76" s="15" t="s">
        <v>315</v>
      </c>
      <c r="C76" s="15">
        <v>5</v>
      </c>
      <c r="D76" s="25">
        <v>3500</v>
      </c>
      <c r="E76" s="14"/>
      <c r="F76" s="14"/>
      <c r="G76" s="14"/>
      <c r="H76" s="14"/>
    </row>
    <row r="77" spans="1:8" x14ac:dyDescent="0.3">
      <c r="A77" s="15">
        <v>76</v>
      </c>
      <c r="B77" s="15" t="s">
        <v>316</v>
      </c>
      <c r="C77" s="15">
        <v>3</v>
      </c>
      <c r="D77" s="25">
        <v>4500</v>
      </c>
      <c r="E77" s="14"/>
      <c r="F77" s="14"/>
      <c r="G77" s="14"/>
      <c r="H77" s="14"/>
    </row>
    <row r="78" spans="1:8" x14ac:dyDescent="0.3">
      <c r="A78" s="15">
        <v>77</v>
      </c>
      <c r="B78" s="15" t="s">
        <v>317</v>
      </c>
      <c r="C78" s="15">
        <v>2</v>
      </c>
      <c r="D78" s="25">
        <v>11000</v>
      </c>
      <c r="E78" s="14"/>
      <c r="F78" s="14"/>
      <c r="G78" s="14"/>
      <c r="H78" s="14"/>
    </row>
    <row r="79" spans="1:8" x14ac:dyDescent="0.3">
      <c r="A79" s="15">
        <v>78</v>
      </c>
      <c r="B79" s="15" t="s">
        <v>318</v>
      </c>
      <c r="C79" s="15">
        <v>4</v>
      </c>
      <c r="D79" s="25">
        <v>2800</v>
      </c>
      <c r="E79" s="14"/>
      <c r="F79" s="14"/>
      <c r="G79" s="14"/>
      <c r="H79" s="14"/>
    </row>
    <row r="80" spans="1:8" x14ac:dyDescent="0.3">
      <c r="A80" s="15">
        <v>79</v>
      </c>
      <c r="B80" s="15" t="s">
        <v>319</v>
      </c>
      <c r="C80" s="15">
        <v>1</v>
      </c>
      <c r="D80" s="25">
        <v>700</v>
      </c>
      <c r="E80" s="14"/>
      <c r="F80" s="14"/>
      <c r="G80" s="14"/>
      <c r="H80" s="14"/>
    </row>
    <row r="81" spans="1:8" x14ac:dyDescent="0.3">
      <c r="A81" s="15">
        <v>80</v>
      </c>
      <c r="B81" s="15" t="s">
        <v>320</v>
      </c>
      <c r="C81" s="15">
        <v>1</v>
      </c>
      <c r="D81" s="25">
        <v>2000</v>
      </c>
      <c r="E81" s="14"/>
      <c r="F81" s="14"/>
      <c r="G81" s="14"/>
      <c r="H81" s="14"/>
    </row>
    <row r="82" spans="1:8" x14ac:dyDescent="0.3">
      <c r="A82" s="15">
        <v>81</v>
      </c>
      <c r="B82" s="15" t="s">
        <v>321</v>
      </c>
      <c r="C82" s="15">
        <v>4</v>
      </c>
      <c r="D82" s="25">
        <v>7600</v>
      </c>
      <c r="E82" s="14"/>
      <c r="F82" s="14"/>
      <c r="G82" s="14"/>
      <c r="H82" s="14"/>
    </row>
    <row r="83" spans="1:8" x14ac:dyDescent="0.3">
      <c r="A83" s="15">
        <v>82</v>
      </c>
      <c r="B83" s="15" t="s">
        <v>322</v>
      </c>
      <c r="C83" s="15">
        <v>1</v>
      </c>
      <c r="D83" s="25">
        <v>5500</v>
      </c>
      <c r="E83" s="14"/>
      <c r="F83" s="14"/>
      <c r="G83" s="14"/>
      <c r="H83" s="14"/>
    </row>
    <row r="84" spans="1:8" x14ac:dyDescent="0.3">
      <c r="A84" s="15">
        <v>83</v>
      </c>
      <c r="B84" s="15" t="s">
        <v>323</v>
      </c>
      <c r="C84" s="15">
        <v>1</v>
      </c>
      <c r="D84" s="25">
        <v>6500</v>
      </c>
      <c r="E84" s="14"/>
      <c r="F84" s="14"/>
      <c r="G84" s="14"/>
      <c r="H84" s="14"/>
    </row>
    <row r="85" spans="1:8" x14ac:dyDescent="0.3">
      <c r="A85" s="15">
        <v>84</v>
      </c>
      <c r="B85" s="15" t="s">
        <v>324</v>
      </c>
      <c r="C85" s="15">
        <v>1</v>
      </c>
      <c r="D85" s="25">
        <v>3000</v>
      </c>
      <c r="E85" s="14"/>
      <c r="F85" s="14"/>
      <c r="G85" s="14"/>
      <c r="H85" s="14"/>
    </row>
    <row r="86" spans="1:8" x14ac:dyDescent="0.3">
      <c r="A86" s="15">
        <v>85</v>
      </c>
      <c r="B86" s="15" t="s">
        <v>325</v>
      </c>
      <c r="C86" s="15">
        <v>2</v>
      </c>
      <c r="D86" s="25">
        <v>5000</v>
      </c>
      <c r="E86" s="14"/>
      <c r="F86" s="14"/>
      <c r="G86" s="14"/>
      <c r="H86" s="14"/>
    </row>
    <row r="87" spans="1:8" x14ac:dyDescent="0.3">
      <c r="A87" s="15">
        <v>86</v>
      </c>
      <c r="B87" s="15" t="s">
        <v>326</v>
      </c>
      <c r="C87" s="15">
        <v>1</v>
      </c>
      <c r="D87" s="25">
        <v>2000</v>
      </c>
      <c r="E87" s="14"/>
      <c r="F87" s="14"/>
      <c r="G87" s="14"/>
      <c r="H87" s="14"/>
    </row>
    <row r="88" spans="1:8" x14ac:dyDescent="0.3">
      <c r="A88" s="15">
        <v>87</v>
      </c>
      <c r="B88" s="15" t="s">
        <v>327</v>
      </c>
      <c r="C88" s="15">
        <v>2</v>
      </c>
      <c r="D88" s="25">
        <v>1400</v>
      </c>
      <c r="E88" s="14"/>
      <c r="F88" s="14"/>
      <c r="G88" s="14"/>
      <c r="H88" s="14"/>
    </row>
    <row r="89" spans="1:8" x14ac:dyDescent="0.3">
      <c r="A89" s="15">
        <v>88</v>
      </c>
      <c r="B89" s="15" t="s">
        <v>328</v>
      </c>
      <c r="C89" s="15">
        <v>3</v>
      </c>
      <c r="D89" s="25">
        <v>4200</v>
      </c>
      <c r="E89" s="14"/>
      <c r="F89" s="14"/>
      <c r="G89" s="14"/>
      <c r="H89" s="14"/>
    </row>
    <row r="90" spans="1:8" x14ac:dyDescent="0.3">
      <c r="A90" s="15">
        <v>89</v>
      </c>
      <c r="B90" s="15" t="s">
        <v>329</v>
      </c>
      <c r="C90" s="15">
        <v>5</v>
      </c>
      <c r="D90" s="25">
        <v>27500</v>
      </c>
      <c r="E90" s="14"/>
      <c r="F90" s="14"/>
      <c r="G90" s="14"/>
      <c r="H90" s="14"/>
    </row>
    <row r="91" spans="1:8" x14ac:dyDescent="0.3">
      <c r="A91" s="15">
        <v>90</v>
      </c>
      <c r="B91" s="15" t="s">
        <v>330</v>
      </c>
      <c r="C91" s="15">
        <v>2</v>
      </c>
      <c r="D91" s="25">
        <v>5000</v>
      </c>
      <c r="E91" s="14"/>
      <c r="F91" s="14"/>
      <c r="G91" s="14"/>
      <c r="H91" s="14"/>
    </row>
    <row r="92" spans="1:8" x14ac:dyDescent="0.3">
      <c r="A92" s="15">
        <v>91</v>
      </c>
      <c r="B92" s="15" t="s">
        <v>331</v>
      </c>
      <c r="C92" s="15">
        <v>1</v>
      </c>
      <c r="D92" s="25">
        <v>4500</v>
      </c>
      <c r="E92" s="14"/>
      <c r="F92" s="14"/>
      <c r="G92" s="14"/>
      <c r="H92" s="14"/>
    </row>
    <row r="93" spans="1:8" x14ac:dyDescent="0.3">
      <c r="A93" s="15">
        <v>92</v>
      </c>
      <c r="B93" s="15" t="s">
        <v>332</v>
      </c>
      <c r="C93" s="15">
        <v>1</v>
      </c>
      <c r="D93" s="25">
        <v>2000</v>
      </c>
      <c r="E93" s="14"/>
      <c r="F93" s="14"/>
      <c r="G93" s="14"/>
      <c r="H93" s="14"/>
    </row>
    <row r="94" spans="1:8" x14ac:dyDescent="0.3">
      <c r="A94" s="15">
        <v>93</v>
      </c>
      <c r="B94" s="15" t="s">
        <v>333</v>
      </c>
      <c r="C94" s="15">
        <v>4</v>
      </c>
      <c r="D94" s="25">
        <v>6000</v>
      </c>
      <c r="E94" s="14"/>
      <c r="F94" s="14"/>
      <c r="G94" s="14"/>
      <c r="H94" s="14"/>
    </row>
    <row r="95" spans="1:8" x14ac:dyDescent="0.3">
      <c r="A95" s="15">
        <v>94</v>
      </c>
      <c r="B95" s="15" t="s">
        <v>334</v>
      </c>
      <c r="C95" s="15">
        <v>3</v>
      </c>
      <c r="D95" s="25">
        <v>7200</v>
      </c>
      <c r="E95" s="14"/>
      <c r="F95" s="14"/>
      <c r="G95" s="14"/>
      <c r="H95" s="14"/>
    </row>
    <row r="96" spans="1:8" x14ac:dyDescent="0.3">
      <c r="A96" s="15">
        <v>95</v>
      </c>
      <c r="B96" s="15" t="s">
        <v>335</v>
      </c>
      <c r="C96" s="15">
        <v>1</v>
      </c>
      <c r="D96" s="25">
        <v>1750</v>
      </c>
      <c r="E96" s="14"/>
      <c r="F96" s="14"/>
      <c r="G96" s="14"/>
      <c r="H96" s="14"/>
    </row>
    <row r="97" spans="1:8" x14ac:dyDescent="0.3">
      <c r="A97" s="15">
        <v>96</v>
      </c>
      <c r="B97" s="15" t="s">
        <v>336</v>
      </c>
      <c r="C97" s="15">
        <v>3</v>
      </c>
      <c r="D97" s="25">
        <v>3300</v>
      </c>
      <c r="E97" s="14"/>
      <c r="F97" s="14"/>
      <c r="G97" s="14"/>
      <c r="H97" s="14"/>
    </row>
    <row r="98" spans="1:8" x14ac:dyDescent="0.3">
      <c r="A98" s="15">
        <v>97</v>
      </c>
      <c r="B98" s="15" t="s">
        <v>337</v>
      </c>
      <c r="C98" s="15">
        <v>5</v>
      </c>
      <c r="D98" s="25">
        <v>7750</v>
      </c>
      <c r="E98" s="14"/>
      <c r="F98" s="14"/>
      <c r="G98" s="14"/>
      <c r="H98" s="14"/>
    </row>
    <row r="99" spans="1:8" x14ac:dyDescent="0.3">
      <c r="A99" s="15">
        <v>98</v>
      </c>
      <c r="B99" s="15" t="s">
        <v>338</v>
      </c>
      <c r="C99" s="15">
        <v>1</v>
      </c>
      <c r="D99" s="25">
        <v>5200</v>
      </c>
      <c r="E99" s="14"/>
      <c r="F99" s="14"/>
      <c r="G99" s="14"/>
      <c r="H99" s="14"/>
    </row>
    <row r="100" spans="1:8" x14ac:dyDescent="0.3">
      <c r="A100" s="15">
        <v>99</v>
      </c>
      <c r="B100" s="15" t="s">
        <v>339</v>
      </c>
      <c r="C100" s="15">
        <v>5</v>
      </c>
      <c r="D100" s="25">
        <v>7500</v>
      </c>
      <c r="E100" s="14"/>
      <c r="F100" s="14"/>
      <c r="G100" s="14"/>
      <c r="H100" s="14"/>
    </row>
    <row r="101" spans="1:8" x14ac:dyDescent="0.3">
      <c r="A101" s="15">
        <v>100</v>
      </c>
      <c r="B101" s="15" t="s">
        <v>340</v>
      </c>
      <c r="C101" s="15">
        <v>1</v>
      </c>
      <c r="D101" s="25">
        <v>1900</v>
      </c>
      <c r="E101" s="14"/>
      <c r="F101" s="14"/>
      <c r="G101" s="14"/>
      <c r="H101" s="14"/>
    </row>
    <row r="102" spans="1:8" x14ac:dyDescent="0.3">
      <c r="A102" s="15">
        <v>101</v>
      </c>
      <c r="B102" s="15" t="s">
        <v>341</v>
      </c>
      <c r="C102" s="15">
        <v>1</v>
      </c>
      <c r="D102" s="25">
        <v>1450</v>
      </c>
      <c r="E102" s="14"/>
      <c r="F102" s="14"/>
      <c r="G102" s="14"/>
      <c r="H102" s="14"/>
    </row>
    <row r="103" spans="1:8" x14ac:dyDescent="0.3">
      <c r="A103" s="15">
        <v>102</v>
      </c>
      <c r="B103" s="15" t="s">
        <v>342</v>
      </c>
      <c r="C103" s="15">
        <v>4</v>
      </c>
      <c r="D103" s="25">
        <v>12000</v>
      </c>
      <c r="E103" s="14"/>
      <c r="F103" s="14"/>
      <c r="G103" s="14"/>
      <c r="H103" s="14"/>
    </row>
    <row r="104" spans="1:8" x14ac:dyDescent="0.3">
      <c r="A104" s="15">
        <v>103</v>
      </c>
      <c r="B104" s="15" t="s">
        <v>343</v>
      </c>
      <c r="C104" s="15">
        <v>1</v>
      </c>
      <c r="D104" s="25">
        <v>2500</v>
      </c>
      <c r="E104" s="14"/>
      <c r="F104" s="14"/>
      <c r="G104" s="14"/>
      <c r="H104" s="14"/>
    </row>
    <row r="105" spans="1:8" x14ac:dyDescent="0.3">
      <c r="A105" s="15">
        <v>104</v>
      </c>
      <c r="B105" s="15" t="s">
        <v>344</v>
      </c>
      <c r="C105" s="15">
        <v>1</v>
      </c>
      <c r="D105" s="25">
        <v>4500</v>
      </c>
      <c r="E105" s="14"/>
      <c r="F105" s="14"/>
      <c r="G105" s="14"/>
      <c r="H105" s="14"/>
    </row>
    <row r="106" spans="1:8" x14ac:dyDescent="0.3">
      <c r="A106" s="15">
        <v>105</v>
      </c>
      <c r="B106" s="15" t="s">
        <v>345</v>
      </c>
      <c r="C106" s="15">
        <v>1</v>
      </c>
      <c r="D106" s="25">
        <v>2400</v>
      </c>
      <c r="E106" s="14"/>
      <c r="F106" s="14"/>
      <c r="G106" s="14"/>
      <c r="H106" s="14"/>
    </row>
    <row r="107" spans="1:8" x14ac:dyDescent="0.3">
      <c r="A107" s="15">
        <v>106</v>
      </c>
      <c r="B107" s="15" t="s">
        <v>346</v>
      </c>
      <c r="C107" s="15">
        <v>1</v>
      </c>
      <c r="D107" s="25">
        <v>1550</v>
      </c>
      <c r="E107" s="14"/>
      <c r="F107" s="14"/>
      <c r="G107" s="14"/>
      <c r="H107" s="14"/>
    </row>
    <row r="108" spans="1:8" x14ac:dyDescent="0.3">
      <c r="A108" s="15">
        <v>107</v>
      </c>
      <c r="B108" s="15" t="s">
        <v>347</v>
      </c>
      <c r="C108" s="15">
        <v>1</v>
      </c>
      <c r="D108" s="25">
        <v>2000</v>
      </c>
      <c r="E108" s="14"/>
      <c r="F108" s="14"/>
      <c r="G108" s="14"/>
      <c r="H108" s="14"/>
    </row>
    <row r="109" spans="1:8" x14ac:dyDescent="0.3">
      <c r="A109" s="15">
        <v>108</v>
      </c>
      <c r="B109" s="15" t="s">
        <v>348</v>
      </c>
      <c r="C109" s="15">
        <v>1</v>
      </c>
      <c r="D109" s="25">
        <v>1500</v>
      </c>
      <c r="E109" s="14"/>
      <c r="F109" s="14"/>
      <c r="G109" s="14"/>
      <c r="H109" s="14"/>
    </row>
    <row r="110" spans="1:8" x14ac:dyDescent="0.3">
      <c r="A110" s="15">
        <v>109</v>
      </c>
      <c r="B110" s="15" t="s">
        <v>349</v>
      </c>
      <c r="C110" s="15">
        <v>1</v>
      </c>
      <c r="D110" s="25">
        <v>5200</v>
      </c>
      <c r="E110" s="14"/>
      <c r="F110" s="14"/>
      <c r="G110" s="14"/>
      <c r="H110" s="14"/>
    </row>
    <row r="111" spans="1:8" x14ac:dyDescent="0.3">
      <c r="A111" s="15">
        <v>110</v>
      </c>
      <c r="B111" s="15" t="s">
        <v>350</v>
      </c>
      <c r="C111" s="15">
        <v>2</v>
      </c>
      <c r="D111" s="25">
        <v>1400</v>
      </c>
      <c r="E111" s="14"/>
      <c r="F111" s="14"/>
      <c r="G111" s="14"/>
      <c r="H111" s="14"/>
    </row>
    <row r="112" spans="1:8" x14ac:dyDescent="0.3">
      <c r="A112" s="15">
        <v>111</v>
      </c>
      <c r="B112" s="15" t="s">
        <v>351</v>
      </c>
      <c r="C112" s="15">
        <v>1</v>
      </c>
      <c r="D112" s="25">
        <v>1400</v>
      </c>
      <c r="E112" s="14"/>
      <c r="F112" s="14"/>
      <c r="G112" s="14"/>
      <c r="H112" s="14"/>
    </row>
    <row r="113" spans="1:8" x14ac:dyDescent="0.3">
      <c r="A113" s="15">
        <v>112</v>
      </c>
      <c r="B113" s="15" t="s">
        <v>352</v>
      </c>
      <c r="C113" s="15">
        <v>1</v>
      </c>
      <c r="D113" s="25">
        <v>1500</v>
      </c>
      <c r="E113" s="14"/>
      <c r="F113" s="14"/>
      <c r="G113" s="14"/>
      <c r="H113" s="14"/>
    </row>
    <row r="114" spans="1:8" x14ac:dyDescent="0.3">
      <c r="A114" s="15">
        <v>113</v>
      </c>
      <c r="B114" s="15" t="s">
        <v>353</v>
      </c>
      <c r="C114" s="15">
        <v>5</v>
      </c>
      <c r="D114" s="25">
        <v>32500</v>
      </c>
      <c r="E114" s="14"/>
      <c r="F114" s="14"/>
      <c r="G114" s="14"/>
      <c r="H114" s="14"/>
    </row>
    <row r="115" spans="1:8" x14ac:dyDescent="0.3">
      <c r="A115" s="15">
        <v>114</v>
      </c>
      <c r="B115" s="15" t="s">
        <v>354</v>
      </c>
      <c r="C115" s="15">
        <v>5</v>
      </c>
      <c r="D115" s="25">
        <v>15000</v>
      </c>
      <c r="E115" s="14"/>
      <c r="F115" s="14"/>
      <c r="G115" s="14"/>
      <c r="H115" s="14"/>
    </row>
    <row r="116" spans="1:8" x14ac:dyDescent="0.3">
      <c r="A116" s="15">
        <v>115</v>
      </c>
      <c r="B116" s="15" t="s">
        <v>355</v>
      </c>
      <c r="C116" s="15">
        <v>1</v>
      </c>
      <c r="D116" s="25">
        <v>1750</v>
      </c>
      <c r="E116" s="14"/>
      <c r="F116" s="14"/>
      <c r="G116" s="14"/>
      <c r="H116" s="14"/>
    </row>
    <row r="117" spans="1:8" x14ac:dyDescent="0.3">
      <c r="A117" s="15">
        <v>116</v>
      </c>
      <c r="B117" s="15" t="s">
        <v>356</v>
      </c>
      <c r="C117" s="15">
        <v>1</v>
      </c>
      <c r="D117" s="25">
        <v>1400</v>
      </c>
      <c r="E117" s="14"/>
      <c r="F117" s="14"/>
      <c r="G117" s="14"/>
      <c r="H117" s="14"/>
    </row>
    <row r="118" spans="1:8" x14ac:dyDescent="0.3">
      <c r="A118" s="15">
        <v>117</v>
      </c>
      <c r="B118" s="15" t="s">
        <v>357</v>
      </c>
      <c r="C118" s="15">
        <v>1</v>
      </c>
      <c r="D118" s="25">
        <v>5200</v>
      </c>
      <c r="E118" s="14"/>
      <c r="F118" s="14"/>
      <c r="G118" s="14"/>
      <c r="H118" s="14"/>
    </row>
    <row r="119" spans="1:8" x14ac:dyDescent="0.3">
      <c r="A119" s="15">
        <v>118</v>
      </c>
      <c r="B119" s="15" t="s">
        <v>358</v>
      </c>
      <c r="C119" s="15">
        <v>1</v>
      </c>
      <c r="D119" s="25">
        <v>5500</v>
      </c>
      <c r="E119" s="14"/>
      <c r="F119" s="14"/>
      <c r="G119" s="14"/>
      <c r="H119" s="14"/>
    </row>
    <row r="120" spans="1:8" x14ac:dyDescent="0.3">
      <c r="A120" s="15">
        <v>119</v>
      </c>
      <c r="B120" s="15" t="s">
        <v>359</v>
      </c>
      <c r="C120" s="15">
        <v>2</v>
      </c>
      <c r="D120" s="25">
        <v>2800</v>
      </c>
      <c r="E120" s="14"/>
      <c r="F120" s="14"/>
      <c r="G120" s="14"/>
      <c r="H120" s="14"/>
    </row>
    <row r="121" spans="1:8" x14ac:dyDescent="0.3">
      <c r="A121" s="15">
        <v>120</v>
      </c>
      <c r="B121" s="15" t="s">
        <v>360</v>
      </c>
      <c r="C121" s="15">
        <v>3</v>
      </c>
      <c r="D121" s="25">
        <v>7200</v>
      </c>
      <c r="E121" s="14"/>
      <c r="F121" s="14"/>
      <c r="G121" s="14"/>
      <c r="H121" s="14"/>
    </row>
    <row r="122" spans="1:8" x14ac:dyDescent="0.3">
      <c r="A122" s="15">
        <v>121</v>
      </c>
      <c r="B122" s="15" t="s">
        <v>361</v>
      </c>
      <c r="C122" s="15">
        <v>1</v>
      </c>
      <c r="D122" s="25">
        <v>1550</v>
      </c>
      <c r="E122" s="14"/>
      <c r="F122" s="14"/>
      <c r="G122" s="14"/>
      <c r="H122" s="14"/>
    </row>
    <row r="123" spans="1:8" x14ac:dyDescent="0.3">
      <c r="A123" s="15">
        <v>122</v>
      </c>
      <c r="B123" s="15" t="s">
        <v>362</v>
      </c>
      <c r="C123" s="15">
        <v>3</v>
      </c>
      <c r="D123" s="25">
        <v>13500</v>
      </c>
      <c r="E123" s="14"/>
      <c r="F123" s="14"/>
      <c r="G123" s="14"/>
      <c r="H123" s="14"/>
    </row>
    <row r="124" spans="1:8" x14ac:dyDescent="0.3">
      <c r="A124" s="15">
        <v>123</v>
      </c>
      <c r="B124" s="15" t="s">
        <v>363</v>
      </c>
      <c r="C124" s="15">
        <v>3</v>
      </c>
      <c r="D124" s="25">
        <v>5700</v>
      </c>
      <c r="E124" s="14"/>
      <c r="F124" s="14"/>
      <c r="G124" s="14"/>
      <c r="H124" s="14"/>
    </row>
    <row r="125" spans="1:8" x14ac:dyDescent="0.3">
      <c r="A125" s="15">
        <v>124</v>
      </c>
      <c r="B125" s="15" t="s">
        <v>364</v>
      </c>
      <c r="C125" s="15">
        <v>1</v>
      </c>
      <c r="D125" s="25">
        <v>1500</v>
      </c>
      <c r="E125" s="14"/>
      <c r="F125" s="14"/>
      <c r="G125" s="14"/>
      <c r="H125" s="14"/>
    </row>
    <row r="126" spans="1:8" x14ac:dyDescent="0.3">
      <c r="A126" s="15">
        <v>125</v>
      </c>
      <c r="B126" s="15" t="s">
        <v>365</v>
      </c>
      <c r="C126" s="15">
        <v>1</v>
      </c>
      <c r="D126" s="25">
        <v>2000</v>
      </c>
      <c r="E126" s="14"/>
      <c r="F126" s="14"/>
      <c r="G126" s="14"/>
      <c r="H126" s="14"/>
    </row>
    <row r="127" spans="1:8" x14ac:dyDescent="0.3">
      <c r="A127" s="15">
        <v>126</v>
      </c>
      <c r="B127" s="15" t="s">
        <v>366</v>
      </c>
      <c r="C127" s="15">
        <v>1</v>
      </c>
      <c r="D127" s="25">
        <v>2000</v>
      </c>
      <c r="E127" s="14"/>
      <c r="F127" s="14"/>
      <c r="G127" s="14"/>
      <c r="H127" s="14"/>
    </row>
    <row r="128" spans="1:8" x14ac:dyDescent="0.3">
      <c r="A128" s="15">
        <v>127</v>
      </c>
      <c r="B128" s="15" t="s">
        <v>367</v>
      </c>
      <c r="C128" s="15">
        <v>2</v>
      </c>
      <c r="D128" s="25">
        <v>1400</v>
      </c>
      <c r="E128" s="14"/>
      <c r="F128" s="14"/>
      <c r="G128" s="14"/>
      <c r="H128" s="14"/>
    </row>
    <row r="129" spans="1:8" x14ac:dyDescent="0.3">
      <c r="A129" s="15">
        <v>128</v>
      </c>
      <c r="B129" s="15" t="s">
        <v>368</v>
      </c>
      <c r="C129" s="15">
        <v>4</v>
      </c>
      <c r="D129" s="25">
        <v>10000</v>
      </c>
      <c r="E129" s="14"/>
      <c r="F129" s="14"/>
      <c r="G129" s="14"/>
      <c r="H129" s="14"/>
    </row>
    <row r="130" spans="1:8" x14ac:dyDescent="0.3">
      <c r="A130" s="15">
        <v>129</v>
      </c>
      <c r="B130" s="15" t="s">
        <v>369</v>
      </c>
      <c r="C130" s="15">
        <v>1</v>
      </c>
      <c r="D130" s="25">
        <v>4500</v>
      </c>
      <c r="E130" s="14"/>
      <c r="F130" s="14"/>
      <c r="G130" s="14"/>
      <c r="H130" s="14"/>
    </row>
    <row r="131" spans="1:8" x14ac:dyDescent="0.3">
      <c r="A131" s="15">
        <v>130</v>
      </c>
      <c r="B131" s="15" t="s">
        <v>370</v>
      </c>
      <c r="C131" s="15">
        <v>2</v>
      </c>
      <c r="D131" s="25">
        <v>11000</v>
      </c>
      <c r="E131" s="14"/>
      <c r="F131" s="14"/>
      <c r="G131" s="14"/>
      <c r="H131" s="14"/>
    </row>
    <row r="132" spans="1:8" x14ac:dyDescent="0.3">
      <c r="A132" s="15">
        <v>131</v>
      </c>
      <c r="B132" s="15" t="s">
        <v>371</v>
      </c>
      <c r="C132" s="15">
        <v>1</v>
      </c>
      <c r="D132" s="25">
        <v>750</v>
      </c>
      <c r="E132" s="14"/>
      <c r="F132" s="14"/>
      <c r="G132" s="14"/>
      <c r="H132" s="14"/>
    </row>
    <row r="133" spans="1:8" x14ac:dyDescent="0.3">
      <c r="A133" s="15">
        <v>132</v>
      </c>
      <c r="B133" s="15" t="s">
        <v>372</v>
      </c>
      <c r="C133" s="15">
        <v>4</v>
      </c>
      <c r="D133" s="25">
        <v>18000</v>
      </c>
      <c r="E133" s="14"/>
      <c r="F133" s="14"/>
      <c r="G133" s="14"/>
      <c r="H133" s="14"/>
    </row>
    <row r="134" spans="1:8" x14ac:dyDescent="0.3">
      <c r="A134" s="15">
        <v>133</v>
      </c>
      <c r="B134" s="15" t="s">
        <v>373</v>
      </c>
      <c r="C134" s="15">
        <v>1</v>
      </c>
      <c r="D134" s="25">
        <v>1500</v>
      </c>
      <c r="E134" s="14"/>
      <c r="F134" s="14"/>
      <c r="G134" s="14"/>
      <c r="H134" s="14"/>
    </row>
    <row r="135" spans="1:8" x14ac:dyDescent="0.3">
      <c r="A135" s="15">
        <v>134</v>
      </c>
      <c r="B135" s="15" t="s">
        <v>374</v>
      </c>
      <c r="C135" s="15">
        <v>1</v>
      </c>
      <c r="D135" s="25">
        <v>1400</v>
      </c>
      <c r="E135" s="14"/>
      <c r="F135" s="14"/>
      <c r="G135" s="14"/>
      <c r="H135" s="14"/>
    </row>
    <row r="136" spans="1:8" x14ac:dyDescent="0.3">
      <c r="A136" s="15">
        <v>135</v>
      </c>
      <c r="B136" s="15" t="s">
        <v>375</v>
      </c>
      <c r="C136" s="15">
        <v>1</v>
      </c>
      <c r="D136" s="25">
        <v>6500</v>
      </c>
      <c r="E136" s="14"/>
      <c r="F136" s="14"/>
      <c r="G136" s="14"/>
      <c r="H136" s="14"/>
    </row>
    <row r="137" spans="1:8" x14ac:dyDescent="0.3">
      <c r="A137" s="15">
        <v>136</v>
      </c>
      <c r="B137" s="15" t="s">
        <v>376</v>
      </c>
      <c r="C137" s="15">
        <v>1</v>
      </c>
      <c r="D137" s="25">
        <v>5500</v>
      </c>
      <c r="E137" s="14"/>
      <c r="F137" s="14"/>
      <c r="G137" s="14"/>
      <c r="H137" s="14"/>
    </row>
    <row r="138" spans="1:8" x14ac:dyDescent="0.3">
      <c r="A138" s="15">
        <v>137</v>
      </c>
      <c r="B138" s="15" t="s">
        <v>377</v>
      </c>
      <c r="C138" s="15">
        <v>5</v>
      </c>
      <c r="D138" s="25">
        <v>9500</v>
      </c>
      <c r="E138" s="14"/>
      <c r="F138" s="14"/>
      <c r="G138" s="14"/>
      <c r="H138" s="14"/>
    </row>
    <row r="139" spans="1:8" x14ac:dyDescent="0.3">
      <c r="A139" s="15">
        <v>138</v>
      </c>
      <c r="B139" s="15" t="s">
        <v>378</v>
      </c>
      <c r="C139" s="15">
        <v>1</v>
      </c>
      <c r="D139" s="25">
        <v>1750</v>
      </c>
      <c r="E139" s="14"/>
      <c r="F139" s="14"/>
      <c r="G139" s="14"/>
      <c r="H139" s="14"/>
    </row>
    <row r="140" spans="1:8" x14ac:dyDescent="0.3">
      <c r="A140" s="15">
        <v>139</v>
      </c>
      <c r="B140" s="15" t="s">
        <v>379</v>
      </c>
      <c r="C140" s="15">
        <v>4</v>
      </c>
      <c r="D140" s="25">
        <v>9200</v>
      </c>
      <c r="E140" s="14"/>
      <c r="F140" s="14"/>
      <c r="G140" s="14"/>
      <c r="H140" s="14"/>
    </row>
    <row r="141" spans="1:8" x14ac:dyDescent="0.3">
      <c r="A141" s="15">
        <v>140</v>
      </c>
      <c r="B141" s="15" t="s">
        <v>380</v>
      </c>
      <c r="C141" s="15">
        <v>2</v>
      </c>
      <c r="D141" s="25">
        <v>13000</v>
      </c>
      <c r="E141" s="14"/>
      <c r="F141" s="14"/>
      <c r="G141" s="14"/>
      <c r="H141" s="14"/>
    </row>
    <row r="142" spans="1:8" x14ac:dyDescent="0.3">
      <c r="A142" s="15">
        <v>141</v>
      </c>
      <c r="B142" s="15" t="s">
        <v>381</v>
      </c>
      <c r="C142" s="15">
        <v>4</v>
      </c>
      <c r="D142" s="25">
        <v>9200</v>
      </c>
      <c r="E142" s="14"/>
      <c r="F142" s="14"/>
      <c r="G142" s="14"/>
      <c r="H142" s="14"/>
    </row>
    <row r="143" spans="1:8" x14ac:dyDescent="0.3">
      <c r="A143" s="15">
        <v>142</v>
      </c>
      <c r="B143" s="15" t="s">
        <v>382</v>
      </c>
      <c r="C143" s="15">
        <v>3</v>
      </c>
      <c r="D143" s="25">
        <v>19500</v>
      </c>
      <c r="E143" s="14"/>
      <c r="F143" s="14"/>
      <c r="G143" s="14"/>
      <c r="H143" s="14"/>
    </row>
    <row r="144" spans="1:8" x14ac:dyDescent="0.3">
      <c r="A144" s="15">
        <v>143</v>
      </c>
      <c r="B144" s="15" t="s">
        <v>383</v>
      </c>
      <c r="C144" s="15">
        <v>1</v>
      </c>
      <c r="D144" s="25">
        <v>1500</v>
      </c>
      <c r="E144" s="14"/>
      <c r="F144" s="14"/>
      <c r="G144" s="14"/>
      <c r="H144" s="14"/>
    </row>
    <row r="145" spans="1:8" x14ac:dyDescent="0.3">
      <c r="A145" s="15">
        <v>144</v>
      </c>
      <c r="B145" s="15" t="s">
        <v>384</v>
      </c>
      <c r="C145" s="15">
        <v>1</v>
      </c>
      <c r="D145" s="25">
        <v>2000</v>
      </c>
      <c r="E145" s="14"/>
      <c r="F145" s="14"/>
      <c r="G145" s="14"/>
      <c r="H145" s="14"/>
    </row>
    <row r="146" spans="1:8" x14ac:dyDescent="0.3">
      <c r="A146" s="15">
        <v>145</v>
      </c>
      <c r="B146" s="15" t="s">
        <v>385</v>
      </c>
      <c r="C146" s="15">
        <v>1</v>
      </c>
      <c r="D146" s="25">
        <v>1400</v>
      </c>
      <c r="E146" s="14"/>
      <c r="F146" s="14"/>
      <c r="G146" s="14"/>
      <c r="H146" s="14"/>
    </row>
    <row r="147" spans="1:8" x14ac:dyDescent="0.3">
      <c r="A147" s="15">
        <v>146</v>
      </c>
      <c r="B147" s="15" t="s">
        <v>386</v>
      </c>
      <c r="C147" s="15">
        <v>2</v>
      </c>
      <c r="D147" s="25">
        <v>3000</v>
      </c>
      <c r="E147" s="14"/>
      <c r="F147" s="14"/>
      <c r="G147" s="14"/>
      <c r="H147" s="14"/>
    </row>
    <row r="148" spans="1:8" x14ac:dyDescent="0.3">
      <c r="A148" s="15">
        <v>147</v>
      </c>
      <c r="B148" s="15" t="s">
        <v>387</v>
      </c>
      <c r="C148" s="15">
        <v>1</v>
      </c>
      <c r="D148" s="25">
        <v>5500</v>
      </c>
      <c r="E148" s="14"/>
      <c r="F148" s="14"/>
      <c r="G148" s="14"/>
      <c r="H148" s="14"/>
    </row>
    <row r="149" spans="1:8" x14ac:dyDescent="0.3">
      <c r="A149" s="15">
        <v>148</v>
      </c>
      <c r="B149" s="15" t="s">
        <v>388</v>
      </c>
      <c r="C149" s="15">
        <v>1</v>
      </c>
      <c r="D149" s="25">
        <v>1750</v>
      </c>
      <c r="E149" s="14"/>
      <c r="F149" s="14"/>
      <c r="G149" s="14"/>
      <c r="H149" s="14"/>
    </row>
    <row r="150" spans="1:8" x14ac:dyDescent="0.3">
      <c r="A150" s="15">
        <v>149</v>
      </c>
      <c r="B150" s="15" t="s">
        <v>389</v>
      </c>
      <c r="C150" s="15">
        <v>1</v>
      </c>
      <c r="D150" s="25">
        <v>1400</v>
      </c>
      <c r="E150" s="14"/>
      <c r="F150" s="14"/>
      <c r="G150" s="14"/>
      <c r="H150" s="14"/>
    </row>
    <row r="151" spans="1:8" x14ac:dyDescent="0.3">
      <c r="A151" s="15">
        <v>150</v>
      </c>
      <c r="B151" s="15" t="s">
        <v>390</v>
      </c>
      <c r="C151" s="15">
        <v>1</v>
      </c>
      <c r="D151" s="25">
        <v>1100</v>
      </c>
      <c r="E151" s="14"/>
      <c r="F151" s="14"/>
      <c r="G151" s="14"/>
      <c r="H151" s="14"/>
    </row>
    <row r="152" spans="1:8" x14ac:dyDescent="0.3">
      <c r="A152" s="15">
        <v>151</v>
      </c>
      <c r="B152" s="15" t="s">
        <v>391</v>
      </c>
      <c r="C152" s="15">
        <v>3</v>
      </c>
      <c r="D152" s="25">
        <v>15600</v>
      </c>
      <c r="E152" s="14"/>
      <c r="F152" s="14"/>
      <c r="G152" s="14"/>
      <c r="H152" s="14"/>
    </row>
    <row r="153" spans="1:8" x14ac:dyDescent="0.3">
      <c r="A153" s="15">
        <v>152</v>
      </c>
      <c r="B153" s="15" t="s">
        <v>392</v>
      </c>
      <c r="C153" s="15">
        <v>1</v>
      </c>
      <c r="D153" s="25">
        <v>1500</v>
      </c>
      <c r="E153" s="14"/>
      <c r="F153" s="14"/>
      <c r="G153" s="14"/>
      <c r="H153" s="14"/>
    </row>
    <row r="154" spans="1:8" x14ac:dyDescent="0.3">
      <c r="A154" s="15">
        <v>153</v>
      </c>
      <c r="B154" s="15" t="s">
        <v>393</v>
      </c>
      <c r="C154" s="15">
        <v>5</v>
      </c>
      <c r="D154" s="25">
        <v>6000</v>
      </c>
      <c r="E154" s="14"/>
      <c r="F154" s="14"/>
      <c r="G154" s="14"/>
      <c r="H154" s="14"/>
    </row>
    <row r="155" spans="1:8" x14ac:dyDescent="0.3">
      <c r="A155" s="15">
        <v>154</v>
      </c>
      <c r="B155" s="15" t="s">
        <v>394</v>
      </c>
      <c r="C155" s="15">
        <v>5</v>
      </c>
      <c r="D155" s="25">
        <v>32500</v>
      </c>
      <c r="E155" s="14"/>
      <c r="F155" s="14"/>
      <c r="G155" s="14"/>
      <c r="H155" s="14"/>
    </row>
    <row r="156" spans="1:8" x14ac:dyDescent="0.3">
      <c r="A156" s="15">
        <v>155</v>
      </c>
      <c r="B156" s="15" t="s">
        <v>395</v>
      </c>
      <c r="C156" s="15">
        <v>4</v>
      </c>
      <c r="D156" s="25">
        <v>8000</v>
      </c>
      <c r="E156" s="14"/>
      <c r="F156" s="14"/>
      <c r="G156" s="14"/>
      <c r="H156" s="14"/>
    </row>
    <row r="157" spans="1:8" x14ac:dyDescent="0.3">
      <c r="A157" s="15">
        <v>156</v>
      </c>
      <c r="B157" s="15" t="s">
        <v>396</v>
      </c>
      <c r="C157" s="15">
        <v>1</v>
      </c>
      <c r="D157" s="25">
        <v>5500</v>
      </c>
      <c r="E157" s="14"/>
      <c r="F157" s="14"/>
      <c r="G157" s="14"/>
      <c r="H157" s="14"/>
    </row>
    <row r="158" spans="1:8" x14ac:dyDescent="0.3">
      <c r="A158" s="15">
        <v>157</v>
      </c>
      <c r="B158" s="15" t="s">
        <v>397</v>
      </c>
      <c r="C158" s="15">
        <v>3</v>
      </c>
      <c r="D158" s="25">
        <v>5250</v>
      </c>
      <c r="E158" s="14"/>
      <c r="F158" s="14"/>
      <c r="G158" s="14"/>
      <c r="H158" s="14"/>
    </row>
    <row r="159" spans="1:8" x14ac:dyDescent="0.3">
      <c r="A159" s="15">
        <v>158</v>
      </c>
      <c r="B159" s="15" t="s">
        <v>398</v>
      </c>
      <c r="C159" s="15">
        <v>1</v>
      </c>
      <c r="D159" s="25">
        <v>1100</v>
      </c>
      <c r="E159" s="14"/>
      <c r="F159" s="14"/>
      <c r="G159" s="14"/>
      <c r="H159" s="14"/>
    </row>
    <row r="160" spans="1:8" x14ac:dyDescent="0.3">
      <c r="A160" s="15">
        <v>159</v>
      </c>
      <c r="B160" s="15" t="s">
        <v>399</v>
      </c>
      <c r="C160" s="15">
        <v>3</v>
      </c>
      <c r="D160" s="25">
        <v>3300</v>
      </c>
      <c r="E160" s="14"/>
      <c r="F160" s="14"/>
      <c r="G160" s="14"/>
      <c r="H160" s="14"/>
    </row>
    <row r="161" spans="1:8" x14ac:dyDescent="0.3">
      <c r="A161" s="15">
        <v>160</v>
      </c>
      <c r="B161" s="15" t="s">
        <v>400</v>
      </c>
      <c r="C161" s="15">
        <v>1</v>
      </c>
      <c r="D161" s="25">
        <v>1100</v>
      </c>
      <c r="E161" s="14"/>
      <c r="F161" s="14"/>
      <c r="G161" s="14"/>
      <c r="H161" s="14"/>
    </row>
    <row r="162" spans="1:8" x14ac:dyDescent="0.3">
      <c r="A162" s="15">
        <v>161</v>
      </c>
      <c r="B162" s="15" t="s">
        <v>401</v>
      </c>
      <c r="C162" s="15">
        <v>1</v>
      </c>
      <c r="D162" s="25">
        <v>2600</v>
      </c>
      <c r="E162" s="14"/>
      <c r="F162" s="14"/>
      <c r="G162" s="14"/>
      <c r="H162" s="14"/>
    </row>
    <row r="163" spans="1:8" x14ac:dyDescent="0.3">
      <c r="A163" s="15">
        <v>162</v>
      </c>
      <c r="B163" s="15" t="s">
        <v>402</v>
      </c>
      <c r="C163" s="15">
        <v>1</v>
      </c>
      <c r="D163" s="25">
        <v>2000</v>
      </c>
      <c r="E163" s="14"/>
      <c r="F163" s="14"/>
      <c r="G163" s="14"/>
      <c r="H163" s="14"/>
    </row>
    <row r="164" spans="1:8" x14ac:dyDescent="0.3">
      <c r="A164" s="15">
        <v>163</v>
      </c>
      <c r="B164" s="15" t="s">
        <v>403</v>
      </c>
      <c r="C164" s="15">
        <v>1</v>
      </c>
      <c r="D164" s="25">
        <v>2600</v>
      </c>
      <c r="E164" s="14"/>
      <c r="F164" s="14"/>
      <c r="G164" s="14"/>
      <c r="H164" s="14"/>
    </row>
    <row r="165" spans="1:8" x14ac:dyDescent="0.3">
      <c r="A165" s="15">
        <v>164</v>
      </c>
      <c r="B165" s="15" t="s">
        <v>404</v>
      </c>
      <c r="C165" s="15">
        <v>4</v>
      </c>
      <c r="D165" s="25">
        <v>5600</v>
      </c>
      <c r="E165" s="14"/>
      <c r="F165" s="14"/>
      <c r="G165" s="14"/>
      <c r="H165" s="14"/>
    </row>
    <row r="166" spans="1:8" x14ac:dyDescent="0.3">
      <c r="A166" s="15">
        <v>165</v>
      </c>
      <c r="B166" s="15" t="s">
        <v>367</v>
      </c>
      <c r="C166" s="15">
        <v>5</v>
      </c>
      <c r="D166" s="25">
        <v>3500</v>
      </c>
      <c r="E166" s="14"/>
      <c r="F166" s="14"/>
      <c r="G166" s="14"/>
      <c r="H166" s="14"/>
    </row>
    <row r="167" spans="1:8" x14ac:dyDescent="0.3">
      <c r="A167" s="15">
        <v>166</v>
      </c>
      <c r="B167" s="15" t="s">
        <v>405</v>
      </c>
      <c r="C167" s="15">
        <v>2</v>
      </c>
      <c r="D167" s="25">
        <v>13000</v>
      </c>
      <c r="E167" s="14"/>
      <c r="F167" s="14"/>
      <c r="G167" s="14"/>
      <c r="H167" s="14"/>
    </row>
    <row r="168" spans="1:8" x14ac:dyDescent="0.3">
      <c r="A168" s="15">
        <v>167</v>
      </c>
      <c r="B168" s="15" t="s">
        <v>406</v>
      </c>
      <c r="C168" s="15">
        <v>2</v>
      </c>
      <c r="D168" s="25">
        <v>5000</v>
      </c>
      <c r="E168" s="14"/>
      <c r="F168" s="14"/>
      <c r="G168" s="14"/>
      <c r="H168" s="14"/>
    </row>
    <row r="169" spans="1:8" x14ac:dyDescent="0.3">
      <c r="A169" s="15">
        <v>168</v>
      </c>
      <c r="B169" s="15" t="s">
        <v>407</v>
      </c>
      <c r="C169" s="15">
        <v>1</v>
      </c>
      <c r="D169" s="25">
        <v>2600</v>
      </c>
      <c r="E169" s="14"/>
      <c r="F169" s="14"/>
      <c r="G169" s="14"/>
      <c r="H169" s="14"/>
    </row>
    <row r="170" spans="1:8" x14ac:dyDescent="0.3">
      <c r="A170" s="15">
        <v>169</v>
      </c>
      <c r="B170" s="15" t="s">
        <v>408</v>
      </c>
      <c r="C170" s="15">
        <v>1</v>
      </c>
      <c r="D170" s="25">
        <v>5200</v>
      </c>
      <c r="E170" s="14"/>
      <c r="F170" s="14"/>
      <c r="G170" s="14"/>
      <c r="H170" s="14"/>
    </row>
    <row r="171" spans="1:8" x14ac:dyDescent="0.3">
      <c r="A171" s="15">
        <v>170</v>
      </c>
      <c r="B171" s="15" t="s">
        <v>409</v>
      </c>
      <c r="C171" s="15">
        <v>3</v>
      </c>
      <c r="D171" s="25">
        <v>4500</v>
      </c>
      <c r="E171" s="14"/>
      <c r="F171" s="14"/>
      <c r="G171" s="14"/>
      <c r="H171" s="14"/>
    </row>
    <row r="172" spans="1:8" x14ac:dyDescent="0.3">
      <c r="A172" s="15">
        <v>171</v>
      </c>
      <c r="B172" s="15" t="s">
        <v>410</v>
      </c>
      <c r="C172" s="15">
        <v>1</v>
      </c>
      <c r="D172" s="25">
        <v>5200</v>
      </c>
      <c r="E172" s="14"/>
      <c r="F172" s="14"/>
      <c r="G172" s="14"/>
      <c r="H172" s="14"/>
    </row>
    <row r="173" spans="1:8" x14ac:dyDescent="0.3">
      <c r="A173" s="15">
        <v>172</v>
      </c>
      <c r="B173" s="15" t="s">
        <v>411</v>
      </c>
      <c r="C173" s="15">
        <v>3</v>
      </c>
      <c r="D173" s="25">
        <v>6000</v>
      </c>
      <c r="E173" s="14"/>
      <c r="F173" s="14"/>
      <c r="G173" s="14"/>
      <c r="H173" s="14"/>
    </row>
    <row r="174" spans="1:8" x14ac:dyDescent="0.3">
      <c r="A174" s="15">
        <v>173</v>
      </c>
      <c r="B174" s="15" t="s">
        <v>412</v>
      </c>
      <c r="C174" s="15">
        <v>1</v>
      </c>
      <c r="D174" s="25">
        <v>2000</v>
      </c>
      <c r="E174" s="14"/>
      <c r="F174" s="14"/>
      <c r="G174" s="14"/>
      <c r="H174" s="14"/>
    </row>
    <row r="175" spans="1:8" x14ac:dyDescent="0.3">
      <c r="A175" s="15">
        <v>174</v>
      </c>
      <c r="B175" s="15" t="s">
        <v>413</v>
      </c>
      <c r="C175" s="15">
        <v>3</v>
      </c>
      <c r="D175" s="25">
        <v>7500</v>
      </c>
      <c r="E175" s="14"/>
      <c r="F175" s="14"/>
      <c r="G175" s="14"/>
      <c r="H175" s="14"/>
    </row>
    <row r="176" spans="1:8" x14ac:dyDescent="0.3">
      <c r="A176" s="15">
        <v>175</v>
      </c>
      <c r="B176" s="15" t="s">
        <v>414</v>
      </c>
      <c r="C176" s="15">
        <v>1</v>
      </c>
      <c r="D176" s="25">
        <v>2600</v>
      </c>
      <c r="E176" s="14"/>
      <c r="F176" s="14"/>
      <c r="G176" s="14"/>
      <c r="H176" s="14"/>
    </row>
    <row r="177" spans="1:8" x14ac:dyDescent="0.3">
      <c r="A177" s="15">
        <v>176</v>
      </c>
      <c r="B177" s="15" t="s">
        <v>415</v>
      </c>
      <c r="C177" s="15">
        <v>1</v>
      </c>
      <c r="D177" s="25">
        <v>2000</v>
      </c>
      <c r="E177" s="14"/>
      <c r="F177" s="14"/>
      <c r="G177" s="14"/>
      <c r="H177" s="14"/>
    </row>
    <row r="178" spans="1:8" x14ac:dyDescent="0.3">
      <c r="A178" s="15">
        <v>177</v>
      </c>
      <c r="B178" s="15" t="s">
        <v>416</v>
      </c>
      <c r="C178" s="15">
        <v>1</v>
      </c>
      <c r="D178" s="25">
        <v>4500</v>
      </c>
      <c r="E178" s="14"/>
      <c r="F178" s="14"/>
      <c r="G178" s="14"/>
      <c r="H178" s="14"/>
    </row>
    <row r="179" spans="1:8" x14ac:dyDescent="0.3">
      <c r="A179" s="15">
        <v>178</v>
      </c>
      <c r="B179" s="15" t="s">
        <v>417</v>
      </c>
      <c r="C179" s="15">
        <v>1</v>
      </c>
      <c r="D179" s="25">
        <v>1750</v>
      </c>
      <c r="E179" s="14"/>
      <c r="F179" s="14"/>
      <c r="G179" s="14"/>
      <c r="H179" s="14"/>
    </row>
    <row r="180" spans="1:8" x14ac:dyDescent="0.3">
      <c r="A180" s="15">
        <v>179</v>
      </c>
      <c r="B180" s="15" t="s">
        <v>418</v>
      </c>
      <c r="C180" s="15">
        <v>1</v>
      </c>
      <c r="D180" s="25">
        <v>3000</v>
      </c>
      <c r="E180" s="14"/>
      <c r="F180" s="14"/>
      <c r="G180" s="14"/>
      <c r="H180" s="14"/>
    </row>
    <row r="181" spans="1:8" x14ac:dyDescent="0.3">
      <c r="A181" s="15">
        <v>180</v>
      </c>
      <c r="B181" s="15" t="s">
        <v>419</v>
      </c>
      <c r="C181" s="15">
        <v>4</v>
      </c>
      <c r="D181" s="25">
        <v>5800</v>
      </c>
      <c r="E181" s="14"/>
      <c r="F181" s="14"/>
      <c r="G181" s="14"/>
      <c r="H181" s="14"/>
    </row>
    <row r="182" spans="1:8" x14ac:dyDescent="0.3">
      <c r="A182" s="15">
        <v>181</v>
      </c>
      <c r="B182" s="15" t="s">
        <v>420</v>
      </c>
      <c r="C182" s="15">
        <v>1</v>
      </c>
      <c r="D182" s="25">
        <v>700</v>
      </c>
      <c r="E182" s="14"/>
      <c r="F182" s="14"/>
      <c r="G182" s="14"/>
      <c r="H182" s="14"/>
    </row>
    <row r="183" spans="1:8" x14ac:dyDescent="0.3">
      <c r="A183" s="15">
        <v>182</v>
      </c>
      <c r="B183" s="15" t="s">
        <v>421</v>
      </c>
      <c r="C183" s="15">
        <v>1</v>
      </c>
      <c r="D183" s="25">
        <v>1550</v>
      </c>
      <c r="E183" s="14"/>
      <c r="F183" s="14"/>
      <c r="G183" s="14"/>
      <c r="H183" s="14"/>
    </row>
    <row r="184" spans="1:8" x14ac:dyDescent="0.3">
      <c r="A184" s="15">
        <v>183</v>
      </c>
      <c r="B184" s="15" t="s">
        <v>422</v>
      </c>
      <c r="C184" s="15">
        <v>1</v>
      </c>
      <c r="D184" s="25">
        <v>5200</v>
      </c>
      <c r="E184" s="14"/>
      <c r="F184" s="14"/>
      <c r="G184" s="14"/>
      <c r="H184" s="14"/>
    </row>
    <row r="185" spans="1:8" x14ac:dyDescent="0.3">
      <c r="A185" s="15">
        <v>184</v>
      </c>
      <c r="B185" s="15" t="s">
        <v>423</v>
      </c>
      <c r="C185" s="15">
        <v>1</v>
      </c>
      <c r="D185" s="25">
        <v>1500</v>
      </c>
      <c r="E185" s="14"/>
      <c r="F185" s="14"/>
      <c r="G185" s="14"/>
      <c r="H185" s="14"/>
    </row>
    <row r="186" spans="1:8" x14ac:dyDescent="0.3">
      <c r="A186" s="15">
        <v>185</v>
      </c>
      <c r="B186" s="15" t="s">
        <v>424</v>
      </c>
      <c r="C186" s="15">
        <v>1</v>
      </c>
      <c r="D186" s="25">
        <v>2500</v>
      </c>
      <c r="E186" s="14"/>
      <c r="F186" s="14"/>
      <c r="G186" s="14"/>
      <c r="H186" s="14"/>
    </row>
    <row r="187" spans="1:8" x14ac:dyDescent="0.3">
      <c r="A187" s="15">
        <v>186</v>
      </c>
      <c r="B187" s="15" t="s">
        <v>425</v>
      </c>
      <c r="C187" s="15">
        <v>1</v>
      </c>
      <c r="D187" s="25">
        <v>1550</v>
      </c>
      <c r="E187" s="14"/>
      <c r="F187" s="14"/>
      <c r="G187" s="14"/>
      <c r="H187" s="14"/>
    </row>
    <row r="188" spans="1:8" x14ac:dyDescent="0.3">
      <c r="A188" s="15">
        <v>187</v>
      </c>
      <c r="B188" s="15" t="s">
        <v>426</v>
      </c>
      <c r="C188" s="15">
        <v>1</v>
      </c>
      <c r="D188" s="25">
        <v>5200</v>
      </c>
      <c r="E188" s="14"/>
      <c r="F188" s="14"/>
      <c r="G188" s="14"/>
      <c r="H188" s="14"/>
    </row>
    <row r="189" spans="1:8" x14ac:dyDescent="0.3">
      <c r="A189" s="15">
        <v>188</v>
      </c>
      <c r="B189" s="15" t="s">
        <v>427</v>
      </c>
      <c r="C189" s="15">
        <v>1</v>
      </c>
      <c r="D189" s="25">
        <v>2000</v>
      </c>
      <c r="E189" s="14"/>
      <c r="F189" s="14"/>
      <c r="G189" s="14"/>
      <c r="H189" s="14"/>
    </row>
    <row r="190" spans="1:8" x14ac:dyDescent="0.3">
      <c r="A190" s="15">
        <v>189</v>
      </c>
      <c r="B190" s="15" t="s">
        <v>428</v>
      </c>
      <c r="C190" s="15">
        <v>1</v>
      </c>
      <c r="D190" s="25">
        <v>1400</v>
      </c>
      <c r="E190" s="14"/>
      <c r="F190" s="14"/>
      <c r="G190" s="14"/>
      <c r="H190" s="14"/>
    </row>
    <row r="191" spans="1:8" x14ac:dyDescent="0.3">
      <c r="A191" s="15">
        <v>190</v>
      </c>
      <c r="B191" s="15" t="s">
        <v>429</v>
      </c>
      <c r="C191" s="15">
        <v>1</v>
      </c>
      <c r="D191" s="25">
        <v>1100</v>
      </c>
      <c r="E191" s="14"/>
      <c r="F191" s="14"/>
      <c r="G191" s="14"/>
      <c r="H191" s="14"/>
    </row>
    <row r="192" spans="1:8" x14ac:dyDescent="0.3">
      <c r="A192" s="15">
        <v>191</v>
      </c>
      <c r="B192" s="15" t="s">
        <v>430</v>
      </c>
      <c r="C192" s="15">
        <v>1</v>
      </c>
      <c r="D192" s="25">
        <v>4500</v>
      </c>
      <c r="E192" s="14"/>
      <c r="F192" s="14"/>
      <c r="G192" s="14"/>
      <c r="H192" s="14"/>
    </row>
    <row r="193" spans="1:8" x14ac:dyDescent="0.3">
      <c r="A193" s="15">
        <v>192</v>
      </c>
      <c r="B193" s="15" t="s">
        <v>431</v>
      </c>
      <c r="C193" s="15">
        <v>1</v>
      </c>
      <c r="D193" s="25">
        <v>3000</v>
      </c>
      <c r="E193" s="14"/>
      <c r="F193" s="14"/>
      <c r="G193" s="14"/>
      <c r="H193" s="14"/>
    </row>
    <row r="194" spans="1:8" x14ac:dyDescent="0.3">
      <c r="A194" s="15">
        <v>193</v>
      </c>
      <c r="B194" s="15" t="s">
        <v>432</v>
      </c>
      <c r="C194" s="15">
        <v>3</v>
      </c>
      <c r="D194" s="25">
        <v>13500</v>
      </c>
      <c r="E194" s="14"/>
      <c r="F194" s="14"/>
      <c r="G194" s="14"/>
      <c r="H194" s="14"/>
    </row>
    <row r="195" spans="1:8" x14ac:dyDescent="0.3">
      <c r="A195" s="15">
        <v>194</v>
      </c>
      <c r="B195" s="15" t="s">
        <v>433</v>
      </c>
      <c r="C195" s="15">
        <v>1</v>
      </c>
      <c r="D195" s="25">
        <v>1750</v>
      </c>
      <c r="E195" s="14"/>
      <c r="F195" s="14"/>
      <c r="G195" s="14"/>
      <c r="H195" s="14"/>
    </row>
    <row r="196" spans="1:8" x14ac:dyDescent="0.3">
      <c r="A196" s="15">
        <v>195</v>
      </c>
      <c r="B196" s="15" t="s">
        <v>434</v>
      </c>
      <c r="C196" s="15">
        <v>3</v>
      </c>
      <c r="D196" s="25">
        <v>4500</v>
      </c>
      <c r="E196" s="14"/>
      <c r="F196" s="14"/>
      <c r="G196" s="14"/>
      <c r="H196" s="14"/>
    </row>
    <row r="197" spans="1:8" x14ac:dyDescent="0.3">
      <c r="A197" s="15">
        <v>196</v>
      </c>
      <c r="B197" s="15" t="s">
        <v>435</v>
      </c>
      <c r="C197" s="15">
        <v>1</v>
      </c>
      <c r="D197" s="25">
        <v>1550</v>
      </c>
      <c r="E197" s="14"/>
      <c r="F197" s="14"/>
      <c r="G197" s="14"/>
      <c r="H197" s="14"/>
    </row>
    <row r="198" spans="1:8" x14ac:dyDescent="0.3">
      <c r="A198" s="15">
        <v>197</v>
      </c>
      <c r="B198" s="15" t="s">
        <v>436</v>
      </c>
      <c r="C198" s="15">
        <v>1</v>
      </c>
      <c r="D198" s="25">
        <v>2000</v>
      </c>
      <c r="E198" s="14"/>
      <c r="F198" s="14"/>
      <c r="G198" s="14"/>
      <c r="H198" s="14"/>
    </row>
    <row r="199" spans="1:8" x14ac:dyDescent="0.3">
      <c r="A199" s="15">
        <v>198</v>
      </c>
      <c r="B199" s="15" t="s">
        <v>437</v>
      </c>
      <c r="C199" s="15">
        <v>2</v>
      </c>
      <c r="D199" s="25">
        <v>6000</v>
      </c>
      <c r="E199" s="14"/>
      <c r="F199" s="14"/>
      <c r="G199" s="14"/>
      <c r="H199" s="14"/>
    </row>
    <row r="200" spans="1:8" x14ac:dyDescent="0.3">
      <c r="A200" s="15">
        <v>199</v>
      </c>
      <c r="B200" s="15" t="s">
        <v>438</v>
      </c>
      <c r="C200" s="15">
        <v>3</v>
      </c>
      <c r="D200" s="25">
        <v>3600</v>
      </c>
      <c r="E200" s="14"/>
      <c r="F200" s="14"/>
      <c r="G200" s="14"/>
      <c r="H200" s="14"/>
    </row>
    <row r="201" spans="1:8" x14ac:dyDescent="0.3">
      <c r="A201" s="15">
        <v>200</v>
      </c>
      <c r="B201" s="15" t="s">
        <v>439</v>
      </c>
      <c r="C201" s="15">
        <v>1</v>
      </c>
      <c r="D201" s="25">
        <v>1200</v>
      </c>
      <c r="E201" s="14"/>
      <c r="F201" s="14"/>
      <c r="G201" s="14"/>
      <c r="H201" s="14"/>
    </row>
    <row r="202" spans="1:8" x14ac:dyDescent="0.3">
      <c r="A202" s="15">
        <v>201</v>
      </c>
      <c r="B202" s="15" t="s">
        <v>440</v>
      </c>
      <c r="C202" s="15">
        <v>5</v>
      </c>
      <c r="D202" s="25">
        <v>22500</v>
      </c>
      <c r="E202" s="14"/>
      <c r="F202" s="14"/>
      <c r="G202" s="14"/>
      <c r="H202" s="14"/>
    </row>
    <row r="203" spans="1:8" x14ac:dyDescent="0.3">
      <c r="A203" s="15">
        <v>202</v>
      </c>
      <c r="B203" s="15" t="s">
        <v>441</v>
      </c>
      <c r="C203" s="15">
        <v>1</v>
      </c>
      <c r="D203" s="25">
        <v>6500</v>
      </c>
      <c r="E203" s="14"/>
      <c r="F203" s="14"/>
      <c r="G203" s="14"/>
      <c r="H203" s="14"/>
    </row>
    <row r="204" spans="1:8" x14ac:dyDescent="0.3">
      <c r="A204" s="15">
        <v>203</v>
      </c>
      <c r="B204" s="15" t="s">
        <v>264</v>
      </c>
      <c r="C204" s="15">
        <v>2</v>
      </c>
      <c r="D204" s="25">
        <v>11000</v>
      </c>
      <c r="E204" s="14"/>
      <c r="F204" s="14"/>
      <c r="G204" s="14"/>
      <c r="H204" s="14"/>
    </row>
    <row r="205" spans="1:8" x14ac:dyDescent="0.3">
      <c r="A205" s="15">
        <v>204</v>
      </c>
      <c r="B205" s="15" t="s">
        <v>442</v>
      </c>
      <c r="C205" s="15">
        <v>1</v>
      </c>
      <c r="D205" s="25">
        <v>2400</v>
      </c>
      <c r="E205" s="14"/>
      <c r="F205" s="14"/>
      <c r="G205" s="14"/>
      <c r="H205" s="14"/>
    </row>
    <row r="206" spans="1:8" x14ac:dyDescent="0.3">
      <c r="A206" s="15">
        <v>205</v>
      </c>
      <c r="B206" s="15" t="s">
        <v>443</v>
      </c>
      <c r="C206" s="15">
        <v>1</v>
      </c>
      <c r="D206" s="25">
        <v>6500</v>
      </c>
      <c r="E206" s="14"/>
      <c r="F206" s="14"/>
      <c r="G206" s="14"/>
      <c r="H206" s="14"/>
    </row>
    <row r="207" spans="1:8" x14ac:dyDescent="0.3">
      <c r="A207" s="15">
        <v>206</v>
      </c>
      <c r="B207" s="15" t="s">
        <v>444</v>
      </c>
      <c r="C207" s="15">
        <v>3</v>
      </c>
      <c r="D207" s="25">
        <v>3600</v>
      </c>
      <c r="E207" s="14"/>
      <c r="F207" s="14"/>
      <c r="G207" s="14"/>
      <c r="H207" s="14"/>
    </row>
    <row r="208" spans="1:8" x14ac:dyDescent="0.3">
      <c r="A208" s="15">
        <v>207</v>
      </c>
      <c r="B208" s="15" t="s">
        <v>445</v>
      </c>
      <c r="C208" s="15">
        <v>1</v>
      </c>
      <c r="D208" s="25">
        <v>1100</v>
      </c>
      <c r="E208" s="14"/>
      <c r="F208" s="14"/>
      <c r="G208" s="14"/>
      <c r="H208" s="14"/>
    </row>
    <row r="209" spans="1:8" x14ac:dyDescent="0.3">
      <c r="A209" s="15">
        <v>208</v>
      </c>
      <c r="B209" s="15" t="s">
        <v>446</v>
      </c>
      <c r="C209" s="15">
        <v>1</v>
      </c>
      <c r="D209" s="25">
        <v>2500</v>
      </c>
      <c r="E209" s="14"/>
      <c r="F209" s="14"/>
      <c r="G209" s="14"/>
      <c r="H209" s="14"/>
    </row>
    <row r="210" spans="1:8" x14ac:dyDescent="0.3">
      <c r="A210" s="15">
        <v>209</v>
      </c>
      <c r="B210" s="15" t="s">
        <v>447</v>
      </c>
      <c r="C210" s="15">
        <v>1</v>
      </c>
      <c r="D210" s="25">
        <v>2500</v>
      </c>
      <c r="E210" s="14"/>
      <c r="F210" s="14"/>
      <c r="G210" s="14"/>
      <c r="H210" s="14"/>
    </row>
    <row r="211" spans="1:8" x14ac:dyDescent="0.3">
      <c r="A211" s="15">
        <v>210</v>
      </c>
      <c r="B211" s="15" t="s">
        <v>448</v>
      </c>
      <c r="C211" s="15">
        <v>1</v>
      </c>
      <c r="D211" s="25">
        <v>6500</v>
      </c>
      <c r="E211" s="14"/>
      <c r="F211" s="14"/>
      <c r="G211" s="14"/>
      <c r="H211" s="14"/>
    </row>
    <row r="212" spans="1:8" x14ac:dyDescent="0.3">
      <c r="A212" s="15">
        <v>211</v>
      </c>
      <c r="B212" s="15" t="s">
        <v>449</v>
      </c>
      <c r="C212" s="15">
        <v>1</v>
      </c>
      <c r="D212" s="25">
        <v>2000</v>
      </c>
      <c r="E212" s="14"/>
      <c r="F212" s="14"/>
      <c r="G212" s="14"/>
      <c r="H212" s="14"/>
    </row>
    <row r="213" spans="1:8" x14ac:dyDescent="0.3">
      <c r="A213" s="15">
        <v>212</v>
      </c>
      <c r="B213" s="15" t="s">
        <v>450</v>
      </c>
      <c r="C213" s="15">
        <v>5</v>
      </c>
      <c r="D213" s="25">
        <v>32500</v>
      </c>
      <c r="E213" s="14"/>
      <c r="F213" s="14"/>
      <c r="G213" s="14"/>
      <c r="H213" s="14"/>
    </row>
    <row r="214" spans="1:8" x14ac:dyDescent="0.3">
      <c r="A214" s="15">
        <v>213</v>
      </c>
      <c r="B214" s="15" t="s">
        <v>451</v>
      </c>
      <c r="C214" s="15">
        <v>3</v>
      </c>
      <c r="D214" s="25">
        <v>19500</v>
      </c>
      <c r="E214" s="14"/>
      <c r="F214" s="14"/>
      <c r="G214" s="14"/>
      <c r="H214" s="14"/>
    </row>
    <row r="215" spans="1:8" x14ac:dyDescent="0.3">
      <c r="A215" s="15">
        <v>214</v>
      </c>
      <c r="B215" s="15" t="s">
        <v>452</v>
      </c>
      <c r="C215" s="15">
        <v>5</v>
      </c>
      <c r="D215" s="25">
        <v>15000</v>
      </c>
      <c r="E215" s="14"/>
      <c r="F215" s="14"/>
      <c r="G215" s="14"/>
      <c r="H215" s="14"/>
    </row>
    <row r="216" spans="1:8" x14ac:dyDescent="0.3">
      <c r="A216" s="15">
        <v>215</v>
      </c>
      <c r="B216" s="15" t="s">
        <v>453</v>
      </c>
      <c r="C216" s="15">
        <v>1</v>
      </c>
      <c r="D216" s="25">
        <v>2300</v>
      </c>
      <c r="E216" s="14"/>
      <c r="F216" s="14"/>
      <c r="G216" s="14"/>
      <c r="H216" s="14"/>
    </row>
    <row r="217" spans="1:8" x14ac:dyDescent="0.3">
      <c r="A217" s="15">
        <v>216</v>
      </c>
      <c r="B217" s="15" t="s">
        <v>454</v>
      </c>
      <c r="C217" s="15">
        <v>1</v>
      </c>
      <c r="D217" s="25">
        <v>1900</v>
      </c>
      <c r="E217" s="14"/>
      <c r="F217" s="14"/>
      <c r="G217" s="14"/>
      <c r="H217" s="14"/>
    </row>
    <row r="218" spans="1:8" x14ac:dyDescent="0.3">
      <c r="A218" s="15">
        <v>217</v>
      </c>
      <c r="B218" s="15" t="s">
        <v>455</v>
      </c>
      <c r="C218" s="15">
        <v>3</v>
      </c>
      <c r="D218" s="25">
        <v>4500</v>
      </c>
      <c r="E218" s="14"/>
      <c r="F218" s="14"/>
      <c r="G218" s="14"/>
      <c r="H218" s="14"/>
    </row>
    <row r="219" spans="1:8" x14ac:dyDescent="0.3">
      <c r="A219" s="15">
        <v>218</v>
      </c>
      <c r="B219" s="15" t="s">
        <v>456</v>
      </c>
      <c r="C219" s="15">
        <v>1</v>
      </c>
      <c r="D219" s="25">
        <v>700</v>
      </c>
      <c r="E219" s="14"/>
      <c r="F219" s="14"/>
      <c r="G219" s="14"/>
      <c r="H219" s="14"/>
    </row>
    <row r="220" spans="1:8" x14ac:dyDescent="0.3">
      <c r="A220" s="15">
        <v>219</v>
      </c>
      <c r="B220" s="15" t="s">
        <v>457</v>
      </c>
      <c r="C220" s="15">
        <v>1</v>
      </c>
      <c r="D220" s="25">
        <v>750</v>
      </c>
      <c r="E220" s="14"/>
      <c r="F220" s="14"/>
      <c r="G220" s="14"/>
      <c r="H220" s="14"/>
    </row>
    <row r="221" spans="1:8" x14ac:dyDescent="0.3">
      <c r="A221" s="15">
        <v>220</v>
      </c>
      <c r="B221" s="15" t="s">
        <v>458</v>
      </c>
      <c r="C221" s="15">
        <v>1</v>
      </c>
      <c r="D221" s="25">
        <v>1750</v>
      </c>
      <c r="E221" s="14"/>
      <c r="F221" s="14"/>
      <c r="G221" s="14"/>
      <c r="H221" s="14"/>
    </row>
    <row r="222" spans="1:8" x14ac:dyDescent="0.3">
      <c r="A222" s="15">
        <v>221</v>
      </c>
      <c r="B222" s="15" t="s">
        <v>459</v>
      </c>
      <c r="C222" s="15">
        <v>3</v>
      </c>
      <c r="D222" s="25">
        <v>6900</v>
      </c>
      <c r="E222" s="14"/>
      <c r="F222" s="14"/>
      <c r="G222" s="14"/>
      <c r="H222" s="14"/>
    </row>
    <row r="223" spans="1:8" x14ac:dyDescent="0.3">
      <c r="A223" s="15">
        <v>222</v>
      </c>
      <c r="B223" s="15" t="s">
        <v>460</v>
      </c>
      <c r="C223" s="15">
        <v>1</v>
      </c>
      <c r="D223" s="25">
        <v>700</v>
      </c>
      <c r="E223" s="14"/>
      <c r="F223" s="14"/>
      <c r="G223" s="14"/>
      <c r="H223" s="14"/>
    </row>
    <row r="224" spans="1:8" x14ac:dyDescent="0.3">
      <c r="A224" s="15">
        <v>223</v>
      </c>
      <c r="B224" s="15" t="s">
        <v>461</v>
      </c>
      <c r="C224" s="15">
        <v>1</v>
      </c>
      <c r="D224" s="25">
        <v>1900</v>
      </c>
      <c r="E224" s="14"/>
      <c r="F224" s="14"/>
      <c r="G224" s="14"/>
      <c r="H224" s="14"/>
    </row>
    <row r="225" spans="1:8" x14ac:dyDescent="0.3">
      <c r="A225" s="15">
        <v>224</v>
      </c>
      <c r="B225" s="15" t="s">
        <v>462</v>
      </c>
      <c r="C225" s="15">
        <v>2</v>
      </c>
      <c r="D225" s="25">
        <v>3100</v>
      </c>
      <c r="E225" s="14"/>
      <c r="F225" s="14"/>
      <c r="G225" s="14"/>
      <c r="H225" s="14"/>
    </row>
    <row r="226" spans="1:8" x14ac:dyDescent="0.3">
      <c r="A226" s="15">
        <v>225</v>
      </c>
      <c r="B226" s="15" t="s">
        <v>463</v>
      </c>
      <c r="C226" s="15">
        <v>1</v>
      </c>
      <c r="D226" s="25">
        <v>1900</v>
      </c>
      <c r="E226" s="14"/>
      <c r="F226" s="14"/>
      <c r="G226" s="14"/>
      <c r="H226" s="14"/>
    </row>
    <row r="227" spans="1:8" x14ac:dyDescent="0.3">
      <c r="A227" s="15">
        <v>226</v>
      </c>
      <c r="B227" s="15" t="s">
        <v>464</v>
      </c>
      <c r="C227" s="15">
        <v>1</v>
      </c>
      <c r="D227" s="25">
        <v>700</v>
      </c>
      <c r="E227" s="14"/>
      <c r="F227" s="14"/>
      <c r="G227" s="14"/>
      <c r="H227" s="14"/>
    </row>
    <row r="228" spans="1:8" x14ac:dyDescent="0.3">
      <c r="A228" s="15">
        <v>227</v>
      </c>
      <c r="B228" s="15" t="s">
        <v>465</v>
      </c>
      <c r="C228" s="15">
        <v>2</v>
      </c>
      <c r="D228" s="25">
        <v>4800</v>
      </c>
      <c r="E228" s="14"/>
      <c r="F228" s="14"/>
      <c r="G228" s="14"/>
      <c r="H228" s="14"/>
    </row>
    <row r="229" spans="1:8" x14ac:dyDescent="0.3">
      <c r="A229" s="15">
        <v>228</v>
      </c>
      <c r="B229" s="15" t="s">
        <v>466</v>
      </c>
      <c r="C229" s="15">
        <v>1</v>
      </c>
      <c r="D229" s="25">
        <v>2400</v>
      </c>
      <c r="E229" s="14"/>
      <c r="F229" s="14"/>
      <c r="G229" s="14"/>
      <c r="H229" s="14"/>
    </row>
    <row r="230" spans="1:8" x14ac:dyDescent="0.3">
      <c r="A230" s="15">
        <v>229</v>
      </c>
      <c r="B230" s="15" t="s">
        <v>467</v>
      </c>
      <c r="C230" s="15">
        <v>3</v>
      </c>
      <c r="D230" s="25">
        <v>2250</v>
      </c>
      <c r="E230" s="14"/>
      <c r="F230" s="14"/>
      <c r="G230" s="14"/>
      <c r="H230" s="14"/>
    </row>
    <row r="231" spans="1:8" x14ac:dyDescent="0.3">
      <c r="A231" s="15">
        <v>230</v>
      </c>
      <c r="B231" s="15" t="s">
        <v>468</v>
      </c>
      <c r="C231" s="15">
        <v>1</v>
      </c>
      <c r="D231" s="25">
        <v>2600</v>
      </c>
      <c r="E231" s="14"/>
      <c r="F231" s="14"/>
      <c r="G231" s="14"/>
      <c r="H231" s="14"/>
    </row>
    <row r="232" spans="1:8" x14ac:dyDescent="0.3">
      <c r="A232" s="15">
        <v>231</v>
      </c>
      <c r="B232" s="15" t="s">
        <v>469</v>
      </c>
      <c r="C232" s="15">
        <v>1</v>
      </c>
      <c r="D232" s="25">
        <v>4500</v>
      </c>
      <c r="E232" s="14"/>
      <c r="F232" s="14"/>
      <c r="G232" s="14"/>
      <c r="H232" s="14"/>
    </row>
    <row r="233" spans="1:8" x14ac:dyDescent="0.3">
      <c r="A233" s="15">
        <v>232</v>
      </c>
      <c r="B233" s="15" t="s">
        <v>470</v>
      </c>
      <c r="C233" s="15">
        <v>2</v>
      </c>
      <c r="D233" s="25">
        <v>3000</v>
      </c>
      <c r="E233" s="14"/>
      <c r="F233" s="14"/>
      <c r="G233" s="14"/>
      <c r="H233" s="14"/>
    </row>
    <row r="234" spans="1:8" x14ac:dyDescent="0.3">
      <c r="A234" s="15">
        <v>233</v>
      </c>
      <c r="B234" s="15" t="s">
        <v>471</v>
      </c>
      <c r="C234" s="15">
        <v>1</v>
      </c>
      <c r="D234" s="25">
        <v>4500</v>
      </c>
      <c r="E234" s="14"/>
      <c r="F234" s="14"/>
      <c r="G234" s="14"/>
      <c r="H234" s="14"/>
    </row>
    <row r="235" spans="1:8" x14ac:dyDescent="0.3">
      <c r="A235" s="15">
        <v>234</v>
      </c>
      <c r="B235" s="15" t="s">
        <v>472</v>
      </c>
      <c r="C235" s="15">
        <v>1</v>
      </c>
      <c r="D235" s="25">
        <v>700</v>
      </c>
      <c r="E235" s="14"/>
      <c r="F235" s="14"/>
      <c r="G235" s="14"/>
      <c r="H235" s="14"/>
    </row>
    <row r="236" spans="1:8" x14ac:dyDescent="0.3">
      <c r="A236" s="15">
        <v>235</v>
      </c>
      <c r="B236" s="15" t="s">
        <v>473</v>
      </c>
      <c r="C236" s="15">
        <v>1</v>
      </c>
      <c r="D236" s="25">
        <v>2000</v>
      </c>
      <c r="E236" s="14"/>
      <c r="F236" s="14"/>
      <c r="G236" s="14"/>
      <c r="H236" s="14"/>
    </row>
    <row r="237" spans="1:8" x14ac:dyDescent="0.3">
      <c r="A237" s="15">
        <v>236</v>
      </c>
      <c r="B237" s="15" t="s">
        <v>474</v>
      </c>
      <c r="C237" s="15">
        <v>4</v>
      </c>
      <c r="D237" s="25">
        <v>10400</v>
      </c>
      <c r="E237" s="14"/>
      <c r="F237" s="14"/>
      <c r="G237" s="14"/>
      <c r="H237" s="14"/>
    </row>
    <row r="238" spans="1:8" x14ac:dyDescent="0.3">
      <c r="A238" s="15">
        <v>237</v>
      </c>
      <c r="B238" s="15" t="s">
        <v>475</v>
      </c>
      <c r="C238" s="15">
        <v>5</v>
      </c>
      <c r="D238" s="25">
        <v>10000</v>
      </c>
      <c r="E238" s="14"/>
      <c r="F238" s="14"/>
      <c r="G238" s="14"/>
      <c r="H238" s="14"/>
    </row>
    <row r="239" spans="1:8" x14ac:dyDescent="0.3">
      <c r="A239" s="15">
        <v>238</v>
      </c>
      <c r="B239" s="15" t="s">
        <v>476</v>
      </c>
      <c r="C239" s="15">
        <v>1</v>
      </c>
      <c r="D239" s="25">
        <v>1200</v>
      </c>
      <c r="E239" s="14"/>
      <c r="F239" s="14"/>
      <c r="G239" s="14"/>
      <c r="H239" s="14"/>
    </row>
    <row r="240" spans="1:8" x14ac:dyDescent="0.3">
      <c r="A240" s="15">
        <v>239</v>
      </c>
      <c r="B240" s="15" t="s">
        <v>403</v>
      </c>
      <c r="C240" s="15">
        <v>1</v>
      </c>
      <c r="D240" s="25">
        <v>2600</v>
      </c>
      <c r="E240" s="14"/>
      <c r="F240" s="14"/>
      <c r="G240" s="14"/>
      <c r="H240" s="14"/>
    </row>
    <row r="241" spans="1:8" x14ac:dyDescent="0.3">
      <c r="A241" s="15">
        <v>240</v>
      </c>
      <c r="B241" s="15" t="s">
        <v>477</v>
      </c>
      <c r="C241" s="15">
        <v>1</v>
      </c>
      <c r="D241" s="25">
        <v>6500</v>
      </c>
      <c r="E241" s="14"/>
      <c r="F241" s="14"/>
      <c r="G241" s="14"/>
      <c r="H241" s="14"/>
    </row>
    <row r="242" spans="1:8" x14ac:dyDescent="0.3">
      <c r="A242" s="15">
        <v>241</v>
      </c>
      <c r="B242" s="15" t="s">
        <v>478</v>
      </c>
      <c r="C242" s="15">
        <v>1</v>
      </c>
      <c r="D242" s="25">
        <v>4500</v>
      </c>
      <c r="E242" s="14"/>
      <c r="F242" s="14"/>
      <c r="G242" s="14"/>
      <c r="H242" s="14"/>
    </row>
    <row r="243" spans="1:8" x14ac:dyDescent="0.3">
      <c r="A243" s="15">
        <v>242</v>
      </c>
      <c r="B243" s="15" t="s">
        <v>479</v>
      </c>
      <c r="C243" s="15">
        <v>1</v>
      </c>
      <c r="D243" s="25">
        <v>1550</v>
      </c>
      <c r="E243" s="14"/>
      <c r="F243" s="14"/>
      <c r="G243" s="14"/>
      <c r="H243" s="14"/>
    </row>
    <row r="244" spans="1:8" x14ac:dyDescent="0.3">
      <c r="A244" s="15">
        <v>243</v>
      </c>
      <c r="B244" s="15" t="s">
        <v>480</v>
      </c>
      <c r="C244" s="15">
        <v>5</v>
      </c>
      <c r="D244" s="25">
        <v>13000</v>
      </c>
      <c r="E244" s="14"/>
      <c r="F244" s="14"/>
      <c r="G244" s="14"/>
      <c r="H244" s="14"/>
    </row>
    <row r="245" spans="1:8" x14ac:dyDescent="0.3">
      <c r="A245" s="15">
        <v>244</v>
      </c>
      <c r="B245" s="15" t="s">
        <v>481</v>
      </c>
      <c r="C245" s="15">
        <v>5</v>
      </c>
      <c r="D245" s="25">
        <v>3500</v>
      </c>
      <c r="E245" s="14"/>
      <c r="F245" s="14"/>
      <c r="G245" s="14"/>
      <c r="H245" s="14"/>
    </row>
    <row r="246" spans="1:8" x14ac:dyDescent="0.3">
      <c r="A246" s="15">
        <v>245</v>
      </c>
      <c r="B246" s="15" t="s">
        <v>482</v>
      </c>
      <c r="C246" s="15">
        <v>3</v>
      </c>
      <c r="D246" s="25">
        <v>6000</v>
      </c>
      <c r="E246" s="14"/>
      <c r="F246" s="14"/>
      <c r="G246" s="14"/>
      <c r="H246" s="14"/>
    </row>
    <row r="247" spans="1:8" x14ac:dyDescent="0.3">
      <c r="A247" s="15">
        <v>246</v>
      </c>
      <c r="B247" s="15" t="s">
        <v>483</v>
      </c>
      <c r="C247" s="15">
        <v>1</v>
      </c>
      <c r="D247" s="25">
        <v>1400</v>
      </c>
      <c r="E247" s="14"/>
      <c r="F247" s="14"/>
      <c r="G247" s="14"/>
      <c r="H247" s="14"/>
    </row>
    <row r="248" spans="1:8" x14ac:dyDescent="0.3">
      <c r="A248" s="15">
        <v>247</v>
      </c>
      <c r="B248" s="15" t="s">
        <v>484</v>
      </c>
      <c r="C248" s="15">
        <v>1</v>
      </c>
      <c r="D248" s="25">
        <v>2300</v>
      </c>
      <c r="E248" s="14"/>
      <c r="F248" s="14"/>
      <c r="G248" s="14"/>
      <c r="H248" s="14"/>
    </row>
    <row r="249" spans="1:8" x14ac:dyDescent="0.3">
      <c r="A249" s="15">
        <v>248</v>
      </c>
      <c r="B249" s="15" t="s">
        <v>485</v>
      </c>
      <c r="C249" s="15">
        <v>1</v>
      </c>
      <c r="D249" s="25">
        <v>2300</v>
      </c>
      <c r="E249" s="14"/>
      <c r="F249" s="14"/>
      <c r="G249" s="14"/>
      <c r="H249" s="14"/>
    </row>
    <row r="250" spans="1:8" x14ac:dyDescent="0.3">
      <c r="A250" s="15">
        <v>249</v>
      </c>
      <c r="B250" s="15" t="s">
        <v>486</v>
      </c>
      <c r="C250" s="15">
        <v>1</v>
      </c>
      <c r="D250" s="25">
        <v>2000</v>
      </c>
      <c r="E250" s="14"/>
      <c r="F250" s="14"/>
      <c r="G250" s="14"/>
      <c r="H250" s="14"/>
    </row>
  </sheetData>
  <mergeCells count="4">
    <mergeCell ref="V1:W1"/>
    <mergeCell ref="J1:K1"/>
    <mergeCell ref="M1:Q1"/>
    <mergeCell ref="S1:T1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F9A-9325-4E89-889C-9E56CC57107B}">
  <dimension ref="A1:XEA198"/>
  <sheetViews>
    <sheetView showGridLines="0" zoomScale="145" zoomScaleNormal="145" workbookViewId="0"/>
  </sheetViews>
  <sheetFormatPr defaultColWidth="9.21875" defaultRowHeight="13.8" x14ac:dyDescent="0.3"/>
  <cols>
    <col min="1" max="1" width="41.5546875" style="2" bestFit="1" customWidth="1"/>
    <col min="2" max="2" width="12.21875" style="2" bestFit="1" customWidth="1"/>
    <col min="3" max="16384" width="9.21875" style="2"/>
  </cols>
  <sheetData>
    <row r="1" spans="1:16355" x14ac:dyDescent="0.3">
      <c r="A1" s="1" t="s">
        <v>0</v>
      </c>
    </row>
    <row r="2" spans="1:16355" x14ac:dyDescent="0.3">
      <c r="A2" s="3" t="s">
        <v>1</v>
      </c>
    </row>
    <row r="3" spans="1:16355" ht="14.4" thickBot="1" x14ac:dyDescent="0.35">
      <c r="A3" s="3"/>
    </row>
    <row r="4" spans="1:16355" s="6" customFormat="1" ht="15.75" customHeight="1" x14ac:dyDescent="0.3">
      <c r="A4" s="4" t="s">
        <v>7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</row>
    <row r="5" spans="1:16355" s="5" customFormat="1" x14ac:dyDescent="0.3">
      <c r="A5" s="7" t="s">
        <v>5</v>
      </c>
      <c r="B5" s="8">
        <v>3884</v>
      </c>
    </row>
    <row r="6" spans="1:16355" s="5" customFormat="1" x14ac:dyDescent="0.3">
      <c r="A6" s="7" t="s">
        <v>6</v>
      </c>
      <c r="B6" s="8">
        <v>2879</v>
      </c>
    </row>
    <row r="7" spans="1:16355" s="5" customFormat="1" x14ac:dyDescent="0.3">
      <c r="A7" s="7" t="s">
        <v>494</v>
      </c>
      <c r="B7" s="8">
        <v>2299</v>
      </c>
    </row>
    <row r="8" spans="1:16355" s="5" customFormat="1" x14ac:dyDescent="0.3">
      <c r="A8" s="7" t="s">
        <v>597</v>
      </c>
      <c r="B8" s="8">
        <v>1105</v>
      </c>
    </row>
    <row r="9" spans="1:16355" s="5" customFormat="1" x14ac:dyDescent="0.3">
      <c r="A9" s="7" t="s">
        <v>598</v>
      </c>
      <c r="B9" s="8">
        <v>2058</v>
      </c>
    </row>
    <row r="10" spans="1:16355" s="5" customFormat="1" x14ac:dyDescent="0.3">
      <c r="A10" s="7" t="s">
        <v>495</v>
      </c>
      <c r="B10" s="8">
        <v>4131</v>
      </c>
    </row>
    <row r="11" spans="1:16355" s="5" customFormat="1" x14ac:dyDescent="0.3">
      <c r="A11" s="7" t="s">
        <v>496</v>
      </c>
      <c r="B11" s="8">
        <v>3987</v>
      </c>
    </row>
    <row r="12" spans="1:16355" s="5" customFormat="1" x14ac:dyDescent="0.3">
      <c r="A12" s="7" t="s">
        <v>599</v>
      </c>
      <c r="B12" s="8">
        <v>4036</v>
      </c>
    </row>
    <row r="13" spans="1:16355" s="5" customFormat="1" x14ac:dyDescent="0.3">
      <c r="A13" s="7" t="s">
        <v>497</v>
      </c>
      <c r="B13" s="8">
        <v>3669</v>
      </c>
    </row>
    <row r="14" spans="1:16355" s="5" customFormat="1" x14ac:dyDescent="0.3">
      <c r="A14" s="7" t="s">
        <v>600</v>
      </c>
      <c r="B14" s="8">
        <v>1892</v>
      </c>
    </row>
    <row r="15" spans="1:16355" s="5" customFormat="1" x14ac:dyDescent="0.3">
      <c r="A15" s="7" t="s">
        <v>498</v>
      </c>
      <c r="B15" s="8">
        <v>2112</v>
      </c>
    </row>
    <row r="16" spans="1:16355" s="5" customFormat="1" x14ac:dyDescent="0.3">
      <c r="A16" s="7" t="s">
        <v>499</v>
      </c>
      <c r="B16" s="8">
        <v>1286</v>
      </c>
    </row>
    <row r="17" spans="1:2" s="5" customFormat="1" x14ac:dyDescent="0.3">
      <c r="A17" s="7" t="s">
        <v>500</v>
      </c>
      <c r="B17" s="8">
        <v>1645</v>
      </c>
    </row>
    <row r="18" spans="1:2" s="5" customFormat="1" x14ac:dyDescent="0.3">
      <c r="A18" s="7" t="s">
        <v>501</v>
      </c>
      <c r="B18" s="8">
        <v>4457</v>
      </c>
    </row>
    <row r="19" spans="1:2" s="5" customFormat="1" x14ac:dyDescent="0.3">
      <c r="A19" s="7" t="s">
        <v>601</v>
      </c>
      <c r="B19" s="8">
        <v>3750</v>
      </c>
    </row>
    <row r="20" spans="1:2" s="5" customFormat="1" x14ac:dyDescent="0.3">
      <c r="A20" s="7" t="s">
        <v>602</v>
      </c>
      <c r="B20" s="8">
        <v>4047</v>
      </c>
    </row>
    <row r="21" spans="1:2" s="5" customFormat="1" x14ac:dyDescent="0.3">
      <c r="A21" s="7" t="s">
        <v>502</v>
      </c>
      <c r="B21" s="8">
        <v>2010</v>
      </c>
    </row>
    <row r="22" spans="1:2" s="5" customFormat="1" x14ac:dyDescent="0.3">
      <c r="A22" s="7" t="s">
        <v>603</v>
      </c>
      <c r="B22" s="8">
        <v>2807</v>
      </c>
    </row>
    <row r="23" spans="1:2" s="5" customFormat="1" x14ac:dyDescent="0.3">
      <c r="A23" s="7" t="s">
        <v>604</v>
      </c>
      <c r="B23" s="8">
        <v>4037</v>
      </c>
    </row>
    <row r="24" spans="1:2" s="5" customFormat="1" x14ac:dyDescent="0.3">
      <c r="A24" s="7" t="s">
        <v>605</v>
      </c>
      <c r="B24" s="8">
        <v>1136</v>
      </c>
    </row>
    <row r="25" spans="1:2" s="5" customFormat="1" x14ac:dyDescent="0.3">
      <c r="A25" s="7" t="s">
        <v>503</v>
      </c>
      <c r="B25" s="8">
        <v>3107</v>
      </c>
    </row>
    <row r="26" spans="1:2" s="5" customFormat="1" x14ac:dyDescent="0.3">
      <c r="A26" s="7" t="s">
        <v>606</v>
      </c>
      <c r="B26" s="8">
        <v>1944</v>
      </c>
    </row>
    <row r="27" spans="1:2" s="5" customFormat="1" x14ac:dyDescent="0.3">
      <c r="A27" s="7" t="s">
        <v>607</v>
      </c>
      <c r="B27" s="8">
        <v>1914</v>
      </c>
    </row>
    <row r="28" spans="1:2" s="5" customFormat="1" x14ac:dyDescent="0.3">
      <c r="A28" s="7" t="s">
        <v>608</v>
      </c>
      <c r="B28" s="8">
        <v>2148</v>
      </c>
    </row>
    <row r="29" spans="1:2" s="5" customFormat="1" x14ac:dyDescent="0.3">
      <c r="A29" s="7" t="s">
        <v>609</v>
      </c>
      <c r="B29" s="8">
        <v>3762</v>
      </c>
    </row>
    <row r="30" spans="1:2" s="5" customFormat="1" x14ac:dyDescent="0.3">
      <c r="A30" s="7" t="s">
        <v>504</v>
      </c>
      <c r="B30" s="8">
        <v>1743</v>
      </c>
    </row>
    <row r="31" spans="1:2" s="5" customFormat="1" x14ac:dyDescent="0.3">
      <c r="A31" s="7" t="s">
        <v>610</v>
      </c>
      <c r="B31" s="8">
        <v>3446</v>
      </c>
    </row>
    <row r="32" spans="1:2" s="5" customFormat="1" x14ac:dyDescent="0.3">
      <c r="A32" s="7" t="s">
        <v>611</v>
      </c>
      <c r="B32" s="8">
        <v>1859</v>
      </c>
    </row>
    <row r="33" spans="1:2" s="5" customFormat="1" x14ac:dyDescent="0.3">
      <c r="A33" s="7" t="s">
        <v>612</v>
      </c>
      <c r="B33" s="8">
        <v>1061</v>
      </c>
    </row>
    <row r="34" spans="1:2" s="5" customFormat="1" x14ac:dyDescent="0.3">
      <c r="A34" s="7" t="s">
        <v>613</v>
      </c>
      <c r="B34" s="8">
        <v>3079</v>
      </c>
    </row>
    <row r="35" spans="1:2" s="5" customFormat="1" x14ac:dyDescent="0.3">
      <c r="A35" s="7" t="s">
        <v>614</v>
      </c>
      <c r="B35" s="8">
        <v>2533</v>
      </c>
    </row>
    <row r="36" spans="1:2" s="5" customFormat="1" x14ac:dyDescent="0.3">
      <c r="A36" s="7" t="s">
        <v>615</v>
      </c>
      <c r="B36" s="8">
        <v>1437</v>
      </c>
    </row>
    <row r="37" spans="1:2" s="5" customFormat="1" x14ac:dyDescent="0.3">
      <c r="A37" s="7" t="s">
        <v>616</v>
      </c>
      <c r="B37" s="8">
        <v>3517</v>
      </c>
    </row>
    <row r="38" spans="1:2" s="5" customFormat="1" x14ac:dyDescent="0.3">
      <c r="A38" s="7" t="s">
        <v>617</v>
      </c>
      <c r="B38" s="8">
        <v>1384</v>
      </c>
    </row>
    <row r="39" spans="1:2" s="5" customFormat="1" x14ac:dyDescent="0.3">
      <c r="A39" s="7" t="s">
        <v>618</v>
      </c>
      <c r="B39" s="8">
        <v>1094</v>
      </c>
    </row>
    <row r="40" spans="1:2" s="5" customFormat="1" x14ac:dyDescent="0.3">
      <c r="A40" s="7" t="s">
        <v>619</v>
      </c>
      <c r="B40" s="8">
        <v>1324</v>
      </c>
    </row>
    <row r="41" spans="1:2" s="5" customFormat="1" x14ac:dyDescent="0.3">
      <c r="A41" s="7" t="s">
        <v>620</v>
      </c>
      <c r="B41" s="8">
        <v>1721</v>
      </c>
    </row>
    <row r="42" spans="1:2" s="5" customFormat="1" x14ac:dyDescent="0.3">
      <c r="A42" s="7" t="s">
        <v>621</v>
      </c>
      <c r="B42" s="8">
        <v>3960</v>
      </c>
    </row>
    <row r="43" spans="1:2" s="5" customFormat="1" x14ac:dyDescent="0.3">
      <c r="A43" s="7" t="s">
        <v>505</v>
      </c>
      <c r="B43" s="8">
        <v>1108</v>
      </c>
    </row>
    <row r="44" spans="1:2" s="5" customFormat="1" x14ac:dyDescent="0.3">
      <c r="A44" s="7" t="s">
        <v>506</v>
      </c>
      <c r="B44" s="8">
        <v>2217</v>
      </c>
    </row>
    <row r="45" spans="1:2" s="5" customFormat="1" x14ac:dyDescent="0.3">
      <c r="A45" s="7" t="s">
        <v>622</v>
      </c>
      <c r="B45" s="8">
        <v>1549</v>
      </c>
    </row>
    <row r="46" spans="1:2" s="5" customFormat="1" x14ac:dyDescent="0.3">
      <c r="A46" s="7" t="s">
        <v>507</v>
      </c>
      <c r="B46" s="8">
        <v>2057</v>
      </c>
    </row>
    <row r="47" spans="1:2" s="5" customFormat="1" x14ac:dyDescent="0.3">
      <c r="A47" s="7" t="s">
        <v>623</v>
      </c>
      <c r="B47" s="8">
        <v>2621</v>
      </c>
    </row>
    <row r="48" spans="1:2" s="5" customFormat="1" x14ac:dyDescent="0.3">
      <c r="A48" s="7" t="s">
        <v>508</v>
      </c>
      <c r="B48" s="8">
        <v>2780</v>
      </c>
    </row>
    <row r="49" spans="1:2" s="5" customFormat="1" x14ac:dyDescent="0.3">
      <c r="A49" s="7" t="s">
        <v>509</v>
      </c>
      <c r="B49" s="8">
        <v>2626</v>
      </c>
    </row>
    <row r="50" spans="1:2" s="5" customFormat="1" x14ac:dyDescent="0.3">
      <c r="A50" s="7" t="s">
        <v>624</v>
      </c>
      <c r="B50" s="8">
        <v>4651</v>
      </c>
    </row>
    <row r="51" spans="1:2" s="5" customFormat="1" x14ac:dyDescent="0.3">
      <c r="A51" s="7" t="s">
        <v>510</v>
      </c>
      <c r="B51" s="8">
        <v>1926</v>
      </c>
    </row>
    <row r="52" spans="1:2" s="5" customFormat="1" x14ac:dyDescent="0.3">
      <c r="A52" s="7" t="s">
        <v>625</v>
      </c>
      <c r="B52" s="8">
        <v>1818</v>
      </c>
    </row>
    <row r="53" spans="1:2" s="5" customFormat="1" x14ac:dyDescent="0.3">
      <c r="A53" s="7" t="s">
        <v>511</v>
      </c>
      <c r="B53" s="8">
        <v>2973</v>
      </c>
    </row>
    <row r="54" spans="1:2" s="5" customFormat="1" x14ac:dyDescent="0.3">
      <c r="A54" s="7" t="s">
        <v>512</v>
      </c>
      <c r="B54" s="8">
        <v>4240</v>
      </c>
    </row>
    <row r="55" spans="1:2" s="5" customFormat="1" x14ac:dyDescent="0.3">
      <c r="A55" s="7" t="s">
        <v>626</v>
      </c>
      <c r="B55" s="8">
        <v>3740</v>
      </c>
    </row>
    <row r="56" spans="1:2" s="5" customFormat="1" x14ac:dyDescent="0.3">
      <c r="A56" s="7" t="s">
        <v>513</v>
      </c>
      <c r="B56" s="8">
        <v>2887</v>
      </c>
    </row>
    <row r="57" spans="1:2" s="5" customFormat="1" x14ac:dyDescent="0.3">
      <c r="A57" s="7" t="s">
        <v>627</v>
      </c>
      <c r="B57" s="8">
        <v>1146</v>
      </c>
    </row>
    <row r="58" spans="1:2" s="5" customFormat="1" x14ac:dyDescent="0.3">
      <c r="A58" s="7" t="s">
        <v>628</v>
      </c>
      <c r="B58" s="8">
        <v>3196</v>
      </c>
    </row>
    <row r="59" spans="1:2" s="5" customFormat="1" x14ac:dyDescent="0.3">
      <c r="A59" s="7" t="s">
        <v>514</v>
      </c>
      <c r="B59" s="8">
        <v>1448</v>
      </c>
    </row>
    <row r="60" spans="1:2" s="5" customFormat="1" x14ac:dyDescent="0.3">
      <c r="A60" s="7" t="s">
        <v>629</v>
      </c>
      <c r="B60" s="8">
        <v>2579</v>
      </c>
    </row>
    <row r="61" spans="1:2" s="5" customFormat="1" x14ac:dyDescent="0.3">
      <c r="A61" s="7" t="s">
        <v>515</v>
      </c>
      <c r="B61" s="8">
        <v>2925</v>
      </c>
    </row>
    <row r="62" spans="1:2" s="5" customFormat="1" x14ac:dyDescent="0.3">
      <c r="A62" s="7" t="s">
        <v>516</v>
      </c>
      <c r="B62" s="8">
        <v>3620</v>
      </c>
    </row>
    <row r="63" spans="1:2" s="5" customFormat="1" x14ac:dyDescent="0.3">
      <c r="A63" s="7" t="s">
        <v>630</v>
      </c>
      <c r="B63" s="8">
        <v>2048</v>
      </c>
    </row>
    <row r="64" spans="1:2" s="5" customFormat="1" x14ac:dyDescent="0.3">
      <c r="A64" s="7" t="s">
        <v>517</v>
      </c>
      <c r="B64" s="8">
        <v>3320</v>
      </c>
    </row>
    <row r="65" spans="1:2" s="5" customFormat="1" x14ac:dyDescent="0.3">
      <c r="A65" s="7" t="s">
        <v>631</v>
      </c>
      <c r="B65" s="8">
        <v>4775</v>
      </c>
    </row>
    <row r="66" spans="1:2" s="5" customFormat="1" x14ac:dyDescent="0.3">
      <c r="A66" s="7" t="s">
        <v>518</v>
      </c>
      <c r="B66" s="8">
        <v>4943</v>
      </c>
    </row>
    <row r="67" spans="1:2" s="5" customFormat="1" x14ac:dyDescent="0.3">
      <c r="A67" s="7" t="s">
        <v>632</v>
      </c>
      <c r="B67" s="8">
        <v>2819</v>
      </c>
    </row>
    <row r="68" spans="1:2" s="5" customFormat="1" x14ac:dyDescent="0.3">
      <c r="A68" s="7" t="s">
        <v>633</v>
      </c>
      <c r="B68" s="8">
        <v>2084</v>
      </c>
    </row>
    <row r="69" spans="1:2" s="5" customFormat="1" x14ac:dyDescent="0.3">
      <c r="A69" s="7" t="s">
        <v>634</v>
      </c>
      <c r="B69" s="8">
        <v>3528</v>
      </c>
    </row>
    <row r="70" spans="1:2" s="5" customFormat="1" x14ac:dyDescent="0.3">
      <c r="A70" s="7" t="s">
        <v>519</v>
      </c>
      <c r="B70" s="8">
        <v>4938</v>
      </c>
    </row>
    <row r="71" spans="1:2" s="5" customFormat="1" x14ac:dyDescent="0.3">
      <c r="A71" s="7" t="s">
        <v>520</v>
      </c>
      <c r="B71" s="8">
        <v>2216</v>
      </c>
    </row>
    <row r="72" spans="1:2" s="5" customFormat="1" x14ac:dyDescent="0.3">
      <c r="A72" s="7" t="s">
        <v>521</v>
      </c>
      <c r="B72" s="8">
        <v>1506</v>
      </c>
    </row>
    <row r="73" spans="1:2" s="5" customFormat="1" x14ac:dyDescent="0.3">
      <c r="A73" s="7" t="s">
        <v>522</v>
      </c>
      <c r="B73" s="8">
        <v>3962</v>
      </c>
    </row>
    <row r="74" spans="1:2" s="5" customFormat="1" x14ac:dyDescent="0.3">
      <c r="A74" s="7" t="s">
        <v>523</v>
      </c>
      <c r="B74" s="8">
        <v>4559</v>
      </c>
    </row>
    <row r="75" spans="1:2" s="5" customFormat="1" x14ac:dyDescent="0.3">
      <c r="A75" s="7" t="s">
        <v>635</v>
      </c>
      <c r="B75" s="8">
        <v>4837</v>
      </c>
    </row>
    <row r="76" spans="1:2" s="5" customFormat="1" x14ac:dyDescent="0.3">
      <c r="A76" s="7" t="s">
        <v>636</v>
      </c>
      <c r="B76" s="8">
        <v>2262</v>
      </c>
    </row>
    <row r="77" spans="1:2" s="5" customFormat="1" x14ac:dyDescent="0.3">
      <c r="A77" s="7" t="s">
        <v>637</v>
      </c>
      <c r="B77" s="8">
        <v>4784</v>
      </c>
    </row>
    <row r="78" spans="1:2" s="5" customFormat="1" x14ac:dyDescent="0.3">
      <c r="A78" s="7" t="s">
        <v>638</v>
      </c>
      <c r="B78" s="8">
        <v>2765</v>
      </c>
    </row>
    <row r="79" spans="1:2" s="5" customFormat="1" x14ac:dyDescent="0.3">
      <c r="A79" s="7" t="s">
        <v>639</v>
      </c>
      <c r="B79" s="8">
        <v>3938</v>
      </c>
    </row>
    <row r="80" spans="1:2" s="5" customFormat="1" x14ac:dyDescent="0.3">
      <c r="A80" s="7" t="s">
        <v>524</v>
      </c>
      <c r="B80" s="8">
        <v>5000</v>
      </c>
    </row>
    <row r="81" spans="1:2" s="5" customFormat="1" x14ac:dyDescent="0.3">
      <c r="A81" s="7" t="s">
        <v>640</v>
      </c>
      <c r="B81" s="8">
        <v>2093</v>
      </c>
    </row>
    <row r="82" spans="1:2" s="5" customFormat="1" x14ac:dyDescent="0.3">
      <c r="A82" s="7" t="s">
        <v>641</v>
      </c>
      <c r="B82" s="8">
        <v>2521</v>
      </c>
    </row>
    <row r="83" spans="1:2" s="5" customFormat="1" x14ac:dyDescent="0.3">
      <c r="A83" s="7" t="s">
        <v>525</v>
      </c>
      <c r="B83" s="8">
        <v>4717</v>
      </c>
    </row>
    <row r="84" spans="1:2" s="5" customFormat="1" x14ac:dyDescent="0.3">
      <c r="A84" s="7" t="s">
        <v>642</v>
      </c>
      <c r="B84" s="8">
        <v>1632</v>
      </c>
    </row>
    <row r="85" spans="1:2" s="5" customFormat="1" x14ac:dyDescent="0.3">
      <c r="A85" s="7" t="s">
        <v>526</v>
      </c>
      <c r="B85" s="8">
        <v>3865</v>
      </c>
    </row>
    <row r="86" spans="1:2" s="5" customFormat="1" x14ac:dyDescent="0.3">
      <c r="A86" s="7" t="s">
        <v>527</v>
      </c>
      <c r="B86" s="8">
        <v>1679</v>
      </c>
    </row>
    <row r="87" spans="1:2" s="5" customFormat="1" x14ac:dyDescent="0.3">
      <c r="A87" s="7" t="s">
        <v>643</v>
      </c>
      <c r="B87" s="8">
        <v>3535</v>
      </c>
    </row>
    <row r="88" spans="1:2" s="5" customFormat="1" x14ac:dyDescent="0.3">
      <c r="A88" s="7" t="s">
        <v>528</v>
      </c>
      <c r="B88" s="8">
        <v>4328</v>
      </c>
    </row>
    <row r="89" spans="1:2" s="5" customFormat="1" x14ac:dyDescent="0.3">
      <c r="A89" s="7" t="s">
        <v>529</v>
      </c>
      <c r="B89" s="8">
        <v>1673</v>
      </c>
    </row>
    <row r="90" spans="1:2" s="5" customFormat="1" x14ac:dyDescent="0.3">
      <c r="A90" s="7" t="s">
        <v>644</v>
      </c>
      <c r="B90" s="8">
        <v>2591</v>
      </c>
    </row>
    <row r="91" spans="1:2" s="5" customFormat="1" x14ac:dyDescent="0.3">
      <c r="A91" s="7" t="s">
        <v>530</v>
      </c>
      <c r="B91" s="8">
        <v>3043</v>
      </c>
    </row>
    <row r="92" spans="1:2" s="5" customFormat="1" x14ac:dyDescent="0.3">
      <c r="A92" s="7" t="s">
        <v>531</v>
      </c>
      <c r="B92" s="8">
        <v>4074</v>
      </c>
    </row>
    <row r="93" spans="1:2" s="5" customFormat="1" x14ac:dyDescent="0.3">
      <c r="A93" s="7" t="s">
        <v>532</v>
      </c>
      <c r="B93" s="8">
        <v>1149</v>
      </c>
    </row>
    <row r="94" spans="1:2" s="5" customFormat="1" x14ac:dyDescent="0.3">
      <c r="A94" s="7" t="s">
        <v>645</v>
      </c>
      <c r="B94" s="8">
        <v>1857</v>
      </c>
    </row>
    <row r="95" spans="1:2" s="5" customFormat="1" x14ac:dyDescent="0.3">
      <c r="A95" s="7" t="s">
        <v>533</v>
      </c>
      <c r="B95" s="8">
        <v>2286</v>
      </c>
    </row>
    <row r="96" spans="1:2" s="5" customFormat="1" x14ac:dyDescent="0.3">
      <c r="A96" s="7" t="s">
        <v>534</v>
      </c>
      <c r="B96" s="8">
        <v>1053</v>
      </c>
    </row>
    <row r="97" spans="1:2" s="5" customFormat="1" x14ac:dyDescent="0.3">
      <c r="A97" s="7" t="s">
        <v>646</v>
      </c>
      <c r="B97" s="8">
        <v>3723</v>
      </c>
    </row>
    <row r="98" spans="1:2" s="5" customFormat="1" x14ac:dyDescent="0.3">
      <c r="A98" s="7" t="s">
        <v>535</v>
      </c>
      <c r="B98" s="8">
        <v>2596</v>
      </c>
    </row>
    <row r="99" spans="1:2" s="5" customFormat="1" x14ac:dyDescent="0.3">
      <c r="A99" s="7" t="s">
        <v>536</v>
      </c>
      <c r="B99" s="8">
        <v>1630</v>
      </c>
    </row>
    <row r="100" spans="1:2" s="5" customFormat="1" x14ac:dyDescent="0.3">
      <c r="A100" s="7" t="s">
        <v>537</v>
      </c>
      <c r="B100" s="8">
        <v>4786</v>
      </c>
    </row>
    <row r="101" spans="1:2" s="5" customFormat="1" x14ac:dyDescent="0.3">
      <c r="A101" s="7" t="s">
        <v>538</v>
      </c>
      <c r="B101" s="8">
        <v>4843</v>
      </c>
    </row>
    <row r="102" spans="1:2" s="5" customFormat="1" x14ac:dyDescent="0.3">
      <c r="A102" s="7" t="s">
        <v>647</v>
      </c>
      <c r="B102" s="8">
        <v>1243</v>
      </c>
    </row>
    <row r="103" spans="1:2" s="5" customFormat="1" x14ac:dyDescent="0.3">
      <c r="A103" s="7" t="s">
        <v>648</v>
      </c>
      <c r="B103" s="8">
        <v>1880</v>
      </c>
    </row>
    <row r="104" spans="1:2" s="5" customFormat="1" x14ac:dyDescent="0.3">
      <c r="A104" s="7" t="s">
        <v>649</v>
      </c>
      <c r="B104" s="8">
        <v>1990</v>
      </c>
    </row>
    <row r="105" spans="1:2" s="5" customFormat="1" x14ac:dyDescent="0.3">
      <c r="A105" s="7" t="s">
        <v>539</v>
      </c>
      <c r="B105" s="8">
        <v>3250</v>
      </c>
    </row>
    <row r="106" spans="1:2" s="5" customFormat="1" x14ac:dyDescent="0.3">
      <c r="A106" s="7" t="s">
        <v>540</v>
      </c>
      <c r="B106" s="8">
        <v>3747</v>
      </c>
    </row>
    <row r="107" spans="1:2" s="5" customFormat="1" x14ac:dyDescent="0.3">
      <c r="A107" s="7" t="s">
        <v>541</v>
      </c>
      <c r="B107" s="8">
        <v>4003</v>
      </c>
    </row>
    <row r="108" spans="1:2" s="5" customFormat="1" x14ac:dyDescent="0.3">
      <c r="A108" s="7" t="s">
        <v>650</v>
      </c>
      <c r="B108" s="8">
        <v>2509</v>
      </c>
    </row>
    <row r="109" spans="1:2" s="5" customFormat="1" x14ac:dyDescent="0.3">
      <c r="A109" s="7" t="s">
        <v>542</v>
      </c>
      <c r="B109" s="8">
        <v>3245</v>
      </c>
    </row>
    <row r="110" spans="1:2" s="5" customFormat="1" x14ac:dyDescent="0.3">
      <c r="A110" s="7" t="s">
        <v>543</v>
      </c>
      <c r="B110" s="8">
        <v>4149</v>
      </c>
    </row>
    <row r="111" spans="1:2" s="5" customFormat="1" x14ac:dyDescent="0.3">
      <c r="A111" s="7" t="s">
        <v>651</v>
      </c>
      <c r="B111" s="8">
        <v>2216</v>
      </c>
    </row>
    <row r="112" spans="1:2" s="5" customFormat="1" x14ac:dyDescent="0.3">
      <c r="A112" s="7" t="s">
        <v>544</v>
      </c>
      <c r="B112" s="8">
        <v>3752</v>
      </c>
    </row>
    <row r="113" spans="1:2" s="5" customFormat="1" x14ac:dyDescent="0.3">
      <c r="A113" s="7" t="s">
        <v>545</v>
      </c>
      <c r="B113" s="8">
        <v>1904</v>
      </c>
    </row>
    <row r="114" spans="1:2" s="5" customFormat="1" x14ac:dyDescent="0.3">
      <c r="A114" s="7" t="s">
        <v>546</v>
      </c>
      <c r="B114" s="8">
        <v>1157</v>
      </c>
    </row>
    <row r="115" spans="1:2" s="5" customFormat="1" x14ac:dyDescent="0.3">
      <c r="A115" s="7" t="s">
        <v>547</v>
      </c>
      <c r="B115" s="8">
        <v>4631</v>
      </c>
    </row>
    <row r="116" spans="1:2" s="5" customFormat="1" x14ac:dyDescent="0.3">
      <c r="A116" s="7" t="s">
        <v>652</v>
      </c>
      <c r="B116" s="8">
        <v>1011</v>
      </c>
    </row>
    <row r="117" spans="1:2" s="5" customFormat="1" x14ac:dyDescent="0.3">
      <c r="A117" s="7" t="s">
        <v>548</v>
      </c>
      <c r="B117" s="8">
        <v>1408</v>
      </c>
    </row>
    <row r="118" spans="1:2" s="5" customFormat="1" x14ac:dyDescent="0.3">
      <c r="A118" s="7" t="s">
        <v>549</v>
      </c>
      <c r="B118" s="8">
        <v>2064</v>
      </c>
    </row>
    <row r="119" spans="1:2" s="5" customFormat="1" x14ac:dyDescent="0.3">
      <c r="A119" s="7" t="s">
        <v>550</v>
      </c>
      <c r="B119" s="8">
        <v>2815</v>
      </c>
    </row>
    <row r="120" spans="1:2" s="5" customFormat="1" x14ac:dyDescent="0.3">
      <c r="A120" s="7" t="s">
        <v>551</v>
      </c>
      <c r="B120" s="8">
        <v>3624</v>
      </c>
    </row>
    <row r="121" spans="1:2" s="5" customFormat="1" x14ac:dyDescent="0.3">
      <c r="A121" s="7" t="s">
        <v>552</v>
      </c>
      <c r="B121" s="8">
        <v>3262</v>
      </c>
    </row>
    <row r="122" spans="1:2" s="5" customFormat="1" x14ac:dyDescent="0.3">
      <c r="A122" s="7" t="s">
        <v>553</v>
      </c>
      <c r="B122" s="8">
        <v>1208</v>
      </c>
    </row>
    <row r="123" spans="1:2" s="5" customFormat="1" x14ac:dyDescent="0.3">
      <c r="A123" s="7" t="s">
        <v>653</v>
      </c>
      <c r="B123" s="8">
        <v>2184</v>
      </c>
    </row>
    <row r="124" spans="1:2" s="5" customFormat="1" x14ac:dyDescent="0.3">
      <c r="A124" s="7" t="s">
        <v>654</v>
      </c>
      <c r="B124" s="8">
        <v>1251</v>
      </c>
    </row>
    <row r="125" spans="1:2" s="5" customFormat="1" x14ac:dyDescent="0.3">
      <c r="A125" s="7" t="s">
        <v>554</v>
      </c>
      <c r="B125" s="8">
        <v>3235</v>
      </c>
    </row>
    <row r="126" spans="1:2" s="5" customFormat="1" x14ac:dyDescent="0.3">
      <c r="A126" s="7" t="s">
        <v>555</v>
      </c>
      <c r="B126" s="8">
        <v>3984</v>
      </c>
    </row>
    <row r="127" spans="1:2" s="5" customFormat="1" x14ac:dyDescent="0.3">
      <c r="A127" s="7" t="s">
        <v>556</v>
      </c>
      <c r="B127" s="8">
        <v>4201</v>
      </c>
    </row>
    <row r="128" spans="1:2" s="5" customFormat="1" x14ac:dyDescent="0.3">
      <c r="A128" s="7" t="s">
        <v>655</v>
      </c>
      <c r="B128" s="8">
        <v>1784</v>
      </c>
    </row>
    <row r="129" spans="1:2" s="5" customFormat="1" x14ac:dyDescent="0.3">
      <c r="A129" s="7" t="s">
        <v>656</v>
      </c>
      <c r="B129" s="8">
        <v>3131</v>
      </c>
    </row>
    <row r="130" spans="1:2" s="5" customFormat="1" x14ac:dyDescent="0.3">
      <c r="A130" s="7" t="s">
        <v>557</v>
      </c>
      <c r="B130" s="8">
        <v>2371</v>
      </c>
    </row>
    <row r="131" spans="1:2" s="5" customFormat="1" x14ac:dyDescent="0.3">
      <c r="A131" s="7" t="s">
        <v>558</v>
      </c>
      <c r="B131" s="8">
        <v>4782</v>
      </c>
    </row>
    <row r="132" spans="1:2" s="5" customFormat="1" x14ac:dyDescent="0.3">
      <c r="A132" s="7" t="s">
        <v>559</v>
      </c>
      <c r="B132" s="8">
        <v>1267</v>
      </c>
    </row>
    <row r="133" spans="1:2" s="5" customFormat="1" x14ac:dyDescent="0.3">
      <c r="A133" s="7" t="s">
        <v>560</v>
      </c>
      <c r="B133" s="8">
        <v>2706</v>
      </c>
    </row>
    <row r="134" spans="1:2" s="5" customFormat="1" x14ac:dyDescent="0.3">
      <c r="A134" s="7" t="s">
        <v>561</v>
      </c>
      <c r="B134" s="8">
        <v>3975</v>
      </c>
    </row>
    <row r="135" spans="1:2" s="5" customFormat="1" x14ac:dyDescent="0.3">
      <c r="A135" s="7" t="s">
        <v>657</v>
      </c>
      <c r="B135" s="8">
        <v>3505</v>
      </c>
    </row>
    <row r="136" spans="1:2" s="5" customFormat="1" x14ac:dyDescent="0.3">
      <c r="A136" s="7" t="s">
        <v>562</v>
      </c>
      <c r="B136" s="8">
        <v>4205</v>
      </c>
    </row>
    <row r="137" spans="1:2" s="5" customFormat="1" x14ac:dyDescent="0.3">
      <c r="A137" s="7" t="s">
        <v>658</v>
      </c>
      <c r="B137" s="8">
        <v>4626</v>
      </c>
    </row>
    <row r="138" spans="1:2" s="5" customFormat="1" x14ac:dyDescent="0.3">
      <c r="A138" s="7" t="s">
        <v>563</v>
      </c>
      <c r="B138" s="8">
        <v>1991</v>
      </c>
    </row>
    <row r="139" spans="1:2" s="5" customFormat="1" x14ac:dyDescent="0.3">
      <c r="A139" s="7" t="s">
        <v>564</v>
      </c>
      <c r="B139" s="8">
        <v>3559</v>
      </c>
    </row>
    <row r="140" spans="1:2" s="5" customFormat="1" x14ac:dyDescent="0.3">
      <c r="A140" s="7" t="s">
        <v>659</v>
      </c>
      <c r="B140" s="8">
        <v>1197</v>
      </c>
    </row>
    <row r="141" spans="1:2" s="5" customFormat="1" x14ac:dyDescent="0.3">
      <c r="A141" s="7" t="s">
        <v>565</v>
      </c>
      <c r="B141" s="8">
        <v>2664</v>
      </c>
    </row>
    <row r="142" spans="1:2" s="5" customFormat="1" x14ac:dyDescent="0.3">
      <c r="A142" s="7" t="s">
        <v>566</v>
      </c>
      <c r="B142" s="8">
        <v>2606</v>
      </c>
    </row>
    <row r="143" spans="1:2" s="5" customFormat="1" x14ac:dyDescent="0.3">
      <c r="A143" s="7" t="s">
        <v>660</v>
      </c>
      <c r="B143" s="8">
        <v>4521</v>
      </c>
    </row>
    <row r="144" spans="1:2" s="5" customFormat="1" x14ac:dyDescent="0.3">
      <c r="A144" s="7" t="s">
        <v>567</v>
      </c>
      <c r="B144" s="8">
        <v>3079</v>
      </c>
    </row>
    <row r="145" spans="1:2" s="5" customFormat="1" x14ac:dyDescent="0.3">
      <c r="A145" s="7" t="s">
        <v>661</v>
      </c>
      <c r="B145" s="8">
        <v>2250</v>
      </c>
    </row>
    <row r="146" spans="1:2" s="5" customFormat="1" x14ac:dyDescent="0.3">
      <c r="A146" s="7" t="s">
        <v>662</v>
      </c>
      <c r="B146" s="8">
        <v>2597</v>
      </c>
    </row>
    <row r="147" spans="1:2" s="5" customFormat="1" x14ac:dyDescent="0.3">
      <c r="A147" s="7" t="s">
        <v>663</v>
      </c>
      <c r="B147" s="8">
        <v>3231</v>
      </c>
    </row>
    <row r="148" spans="1:2" s="5" customFormat="1" x14ac:dyDescent="0.3">
      <c r="A148" s="7" t="s">
        <v>568</v>
      </c>
      <c r="B148" s="8">
        <v>3237</v>
      </c>
    </row>
    <row r="149" spans="1:2" s="5" customFormat="1" x14ac:dyDescent="0.3">
      <c r="A149" s="7" t="s">
        <v>569</v>
      </c>
      <c r="B149" s="8">
        <v>3557</v>
      </c>
    </row>
    <row r="150" spans="1:2" s="5" customFormat="1" x14ac:dyDescent="0.3">
      <c r="A150" s="7" t="s">
        <v>664</v>
      </c>
      <c r="B150" s="8">
        <v>1277</v>
      </c>
    </row>
    <row r="151" spans="1:2" s="5" customFormat="1" x14ac:dyDescent="0.3">
      <c r="A151" s="7" t="s">
        <v>570</v>
      </c>
      <c r="B151" s="8">
        <v>1878</v>
      </c>
    </row>
    <row r="152" spans="1:2" s="5" customFormat="1" x14ac:dyDescent="0.3">
      <c r="A152" s="7" t="s">
        <v>665</v>
      </c>
      <c r="B152" s="8">
        <v>4194</v>
      </c>
    </row>
    <row r="153" spans="1:2" s="5" customFormat="1" x14ac:dyDescent="0.3">
      <c r="A153" s="7" t="s">
        <v>571</v>
      </c>
      <c r="B153" s="8">
        <v>1259</v>
      </c>
    </row>
    <row r="154" spans="1:2" s="5" customFormat="1" x14ac:dyDescent="0.3">
      <c r="A154" s="7" t="s">
        <v>572</v>
      </c>
      <c r="B154" s="8">
        <v>1266</v>
      </c>
    </row>
    <row r="155" spans="1:2" s="5" customFormat="1" x14ac:dyDescent="0.3">
      <c r="A155" s="7" t="s">
        <v>666</v>
      </c>
      <c r="B155" s="8">
        <v>2027</v>
      </c>
    </row>
    <row r="156" spans="1:2" s="5" customFormat="1" x14ac:dyDescent="0.3">
      <c r="A156" s="7" t="s">
        <v>667</v>
      </c>
      <c r="B156" s="8">
        <v>4729</v>
      </c>
    </row>
    <row r="157" spans="1:2" s="5" customFormat="1" x14ac:dyDescent="0.3">
      <c r="A157" s="7" t="s">
        <v>573</v>
      </c>
      <c r="B157" s="8">
        <v>1466</v>
      </c>
    </row>
    <row r="158" spans="1:2" x14ac:dyDescent="0.3">
      <c r="A158" s="7" t="s">
        <v>574</v>
      </c>
      <c r="B158" s="8">
        <v>2590</v>
      </c>
    </row>
    <row r="159" spans="1:2" x14ac:dyDescent="0.3">
      <c r="A159" s="7" t="s">
        <v>668</v>
      </c>
      <c r="B159" s="8">
        <v>3472</v>
      </c>
    </row>
    <row r="160" spans="1:2" x14ac:dyDescent="0.3">
      <c r="A160" s="7" t="s">
        <v>669</v>
      </c>
      <c r="B160" s="8">
        <v>4508</v>
      </c>
    </row>
    <row r="161" spans="1:2" x14ac:dyDescent="0.3">
      <c r="A161" s="7" t="s">
        <v>670</v>
      </c>
      <c r="B161" s="8">
        <v>2125</v>
      </c>
    </row>
    <row r="162" spans="1:2" x14ac:dyDescent="0.3">
      <c r="A162" s="7" t="s">
        <v>671</v>
      </c>
      <c r="B162" s="8">
        <v>4911</v>
      </c>
    </row>
    <row r="163" spans="1:2" x14ac:dyDescent="0.3">
      <c r="A163" s="7" t="s">
        <v>672</v>
      </c>
      <c r="B163" s="8">
        <v>3866</v>
      </c>
    </row>
    <row r="164" spans="1:2" x14ac:dyDescent="0.3">
      <c r="A164" s="7" t="s">
        <v>673</v>
      </c>
      <c r="B164" s="8">
        <v>1222</v>
      </c>
    </row>
    <row r="165" spans="1:2" x14ac:dyDescent="0.3">
      <c r="A165" s="7" t="s">
        <v>674</v>
      </c>
      <c r="B165" s="8">
        <v>1319</v>
      </c>
    </row>
    <row r="166" spans="1:2" x14ac:dyDescent="0.3">
      <c r="A166" s="7" t="s">
        <v>675</v>
      </c>
      <c r="B166" s="8">
        <v>3542</v>
      </c>
    </row>
    <row r="167" spans="1:2" x14ac:dyDescent="0.3">
      <c r="A167" s="7" t="s">
        <v>676</v>
      </c>
      <c r="B167" s="8">
        <v>1272</v>
      </c>
    </row>
    <row r="168" spans="1:2" x14ac:dyDescent="0.3">
      <c r="A168" s="7" t="s">
        <v>677</v>
      </c>
      <c r="B168" s="8">
        <v>2500</v>
      </c>
    </row>
    <row r="169" spans="1:2" x14ac:dyDescent="0.3">
      <c r="A169" s="7" t="s">
        <v>678</v>
      </c>
      <c r="B169" s="8">
        <v>2125</v>
      </c>
    </row>
    <row r="170" spans="1:2" x14ac:dyDescent="0.3">
      <c r="A170" s="7" t="s">
        <v>575</v>
      </c>
      <c r="B170" s="8">
        <v>2561</v>
      </c>
    </row>
    <row r="171" spans="1:2" x14ac:dyDescent="0.3">
      <c r="A171" s="7" t="s">
        <v>576</v>
      </c>
      <c r="B171" s="8">
        <v>4252</v>
      </c>
    </row>
    <row r="172" spans="1:2" x14ac:dyDescent="0.3">
      <c r="A172" s="7" t="s">
        <v>577</v>
      </c>
      <c r="B172" s="8">
        <v>1739</v>
      </c>
    </row>
    <row r="173" spans="1:2" x14ac:dyDescent="0.3">
      <c r="A173" s="7" t="s">
        <v>578</v>
      </c>
      <c r="B173" s="8">
        <v>3245</v>
      </c>
    </row>
    <row r="174" spans="1:2" x14ac:dyDescent="0.3">
      <c r="A174" s="7" t="s">
        <v>579</v>
      </c>
      <c r="B174" s="8">
        <v>3251</v>
      </c>
    </row>
    <row r="175" spans="1:2" x14ac:dyDescent="0.3">
      <c r="A175" s="7" t="s">
        <v>679</v>
      </c>
      <c r="B175" s="8">
        <v>1986</v>
      </c>
    </row>
    <row r="176" spans="1:2" x14ac:dyDescent="0.3">
      <c r="A176" s="7" t="s">
        <v>680</v>
      </c>
      <c r="B176" s="8">
        <v>3637</v>
      </c>
    </row>
    <row r="177" spans="1:2" x14ac:dyDescent="0.3">
      <c r="A177" s="7" t="s">
        <v>681</v>
      </c>
      <c r="B177" s="8">
        <v>4579</v>
      </c>
    </row>
    <row r="178" spans="1:2" x14ac:dyDescent="0.3">
      <c r="A178" s="7" t="s">
        <v>682</v>
      </c>
      <c r="B178" s="8">
        <v>3276</v>
      </c>
    </row>
    <row r="179" spans="1:2" x14ac:dyDescent="0.3">
      <c r="A179" s="7" t="s">
        <v>580</v>
      </c>
      <c r="B179" s="8">
        <v>3883</v>
      </c>
    </row>
    <row r="180" spans="1:2" x14ac:dyDescent="0.3">
      <c r="A180" s="7" t="s">
        <v>683</v>
      </c>
      <c r="B180" s="8">
        <v>2096</v>
      </c>
    </row>
    <row r="181" spans="1:2" x14ac:dyDescent="0.3">
      <c r="A181" s="7" t="s">
        <v>684</v>
      </c>
      <c r="B181" s="8">
        <v>3456</v>
      </c>
    </row>
    <row r="182" spans="1:2" x14ac:dyDescent="0.3">
      <c r="A182" s="7" t="s">
        <v>581</v>
      </c>
      <c r="B182" s="8">
        <v>4202</v>
      </c>
    </row>
    <row r="183" spans="1:2" x14ac:dyDescent="0.3">
      <c r="A183" s="7" t="s">
        <v>582</v>
      </c>
      <c r="B183" s="8">
        <v>2601</v>
      </c>
    </row>
    <row r="184" spans="1:2" x14ac:dyDescent="0.3">
      <c r="A184" s="7" t="s">
        <v>583</v>
      </c>
      <c r="B184" s="8">
        <v>4195</v>
      </c>
    </row>
    <row r="185" spans="1:2" x14ac:dyDescent="0.3">
      <c r="A185" s="7" t="s">
        <v>584</v>
      </c>
      <c r="B185" s="8">
        <v>4488</v>
      </c>
    </row>
    <row r="186" spans="1:2" x14ac:dyDescent="0.3">
      <c r="A186" s="7" t="s">
        <v>685</v>
      </c>
      <c r="B186" s="8">
        <v>4325</v>
      </c>
    </row>
    <row r="187" spans="1:2" x14ac:dyDescent="0.3">
      <c r="A187" s="7" t="s">
        <v>585</v>
      </c>
      <c r="B187" s="8">
        <v>3753</v>
      </c>
    </row>
    <row r="188" spans="1:2" x14ac:dyDescent="0.3">
      <c r="A188" s="7" t="s">
        <v>586</v>
      </c>
      <c r="B188" s="8">
        <v>1028</v>
      </c>
    </row>
    <row r="189" spans="1:2" x14ac:dyDescent="0.3">
      <c r="A189" s="7" t="s">
        <v>587</v>
      </c>
      <c r="B189" s="8">
        <v>1294</v>
      </c>
    </row>
    <row r="190" spans="1:2" x14ac:dyDescent="0.3">
      <c r="A190" s="7" t="s">
        <v>588</v>
      </c>
      <c r="B190" s="8">
        <v>3360</v>
      </c>
    </row>
    <row r="191" spans="1:2" x14ac:dyDescent="0.3">
      <c r="A191" s="7" t="s">
        <v>589</v>
      </c>
      <c r="B191" s="8">
        <v>3836</v>
      </c>
    </row>
    <row r="192" spans="1:2" x14ac:dyDescent="0.3">
      <c r="A192" s="7" t="s">
        <v>590</v>
      </c>
      <c r="B192" s="8">
        <v>3190</v>
      </c>
    </row>
    <row r="193" spans="1:2" x14ac:dyDescent="0.3">
      <c r="A193" s="7" t="s">
        <v>591</v>
      </c>
      <c r="B193" s="8">
        <v>4087</v>
      </c>
    </row>
    <row r="194" spans="1:2" x14ac:dyDescent="0.3">
      <c r="A194" s="7" t="s">
        <v>592</v>
      </c>
      <c r="B194" s="8">
        <v>3900</v>
      </c>
    </row>
    <row r="195" spans="1:2" x14ac:dyDescent="0.3">
      <c r="A195" s="7" t="s">
        <v>593</v>
      </c>
      <c r="B195" s="8">
        <v>1805</v>
      </c>
    </row>
    <row r="196" spans="1:2" x14ac:dyDescent="0.3">
      <c r="A196" s="7" t="s">
        <v>594</v>
      </c>
      <c r="B196" s="8">
        <v>1625</v>
      </c>
    </row>
    <row r="197" spans="1:2" x14ac:dyDescent="0.3">
      <c r="A197" s="7" t="s">
        <v>595</v>
      </c>
      <c r="B197" s="8">
        <v>4996</v>
      </c>
    </row>
    <row r="198" spans="1:2" ht="14.4" thickBot="1" x14ac:dyDescent="0.35">
      <c r="A198" s="9" t="s">
        <v>596</v>
      </c>
      <c r="B198" s="10">
        <v>4090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4CA-B129-4197-BD44-21ECA13704B5}">
  <dimension ref="A1:B10"/>
  <sheetViews>
    <sheetView showGridLines="0" zoomScale="205" zoomScaleNormal="205" workbookViewId="0"/>
  </sheetViews>
  <sheetFormatPr defaultRowHeight="14.4" x14ac:dyDescent="0.3"/>
  <cols>
    <col min="1" max="1" width="35.44140625" bestFit="1" customWidth="1"/>
  </cols>
  <sheetData>
    <row r="1" spans="1:2" x14ac:dyDescent="0.3">
      <c r="A1" s="30" t="s">
        <v>2686</v>
      </c>
      <c r="B1" s="30" t="s">
        <v>2687</v>
      </c>
    </row>
    <row r="2" spans="1:2" x14ac:dyDescent="0.3">
      <c r="A2" s="14" t="s">
        <v>2688</v>
      </c>
      <c r="B2" s="14"/>
    </row>
    <row r="3" spans="1:2" x14ac:dyDescent="0.3">
      <c r="A3" s="14" t="s">
        <v>2693</v>
      </c>
      <c r="B3" s="14"/>
    </row>
    <row r="4" spans="1:2" x14ac:dyDescent="0.3">
      <c r="A4" s="14" t="s">
        <v>2696</v>
      </c>
      <c r="B4" s="14"/>
    </row>
    <row r="5" spans="1:2" x14ac:dyDescent="0.3">
      <c r="A5" s="14" t="s">
        <v>2692</v>
      </c>
      <c r="B5" s="14"/>
    </row>
    <row r="6" spans="1:2" x14ac:dyDescent="0.3">
      <c r="A6" s="14" t="s">
        <v>2691</v>
      </c>
      <c r="B6" s="14"/>
    </row>
    <row r="7" spans="1:2" x14ac:dyDescent="0.3">
      <c r="A7" s="14" t="s">
        <v>2689</v>
      </c>
      <c r="B7" s="14"/>
    </row>
    <row r="8" spans="1:2" x14ac:dyDescent="0.3">
      <c r="A8" s="14" t="s">
        <v>2690</v>
      </c>
      <c r="B8" s="14"/>
    </row>
    <row r="9" spans="1:2" x14ac:dyDescent="0.3">
      <c r="A9" s="14" t="s">
        <v>2694</v>
      </c>
      <c r="B9" s="14"/>
    </row>
    <row r="10" spans="1:2" x14ac:dyDescent="0.3">
      <c r="A10" s="14" t="s">
        <v>2695</v>
      </c>
      <c r="B10" s="14"/>
    </row>
  </sheetData>
  <hyperlinks>
    <hyperlink ref="A9" r:id="rId1" xr:uid="{CE5AF7FD-E907-4E65-A771-31B280909FBD}"/>
    <hyperlink ref="A10" r:id="rId2" xr:uid="{D4357E43-804E-4E81-86A0-8CE1DB616523}"/>
    <hyperlink ref="A4" r:id="rId3" xr:uid="{4D924C6F-DEF9-4D3A-BBB6-BFF6D3F35597}"/>
    <hyperlink ref="A3" r:id="rId4" xr:uid="{3C503E25-C623-4281-A8AA-B3D731F7BA91}"/>
    <hyperlink ref="A6" r:id="rId5" xr:uid="{0B19A433-9A5F-4CCE-9260-9879F0553935}"/>
    <hyperlink ref="A5" r:id="rId6" xr:uid="{732263E2-7948-40E7-888C-2BBC925C5D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E86-AC6D-464F-A658-1C8FCD625577}">
  <dimension ref="A1:XDZ195"/>
  <sheetViews>
    <sheetView showGridLines="0" zoomScale="145" zoomScaleNormal="145" workbookViewId="0"/>
  </sheetViews>
  <sheetFormatPr defaultColWidth="9.21875" defaultRowHeight="13.8" x14ac:dyDescent="0.3"/>
  <cols>
    <col min="1" max="1" width="41.5546875" style="2" bestFit="1" customWidth="1"/>
    <col min="2" max="16384" width="9.21875" style="2"/>
  </cols>
  <sheetData>
    <row r="1" spans="1:16354" s="6" customFormat="1" ht="15.75" customHeight="1" x14ac:dyDescent="0.3">
      <c r="A1" s="28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x14ac:dyDescent="0.3">
      <c r="A2" s="29" t="s">
        <v>5</v>
      </c>
    </row>
    <row r="3" spans="1:16354" s="5" customFormat="1" x14ac:dyDescent="0.3">
      <c r="A3" s="29" t="s">
        <v>6</v>
      </c>
    </row>
    <row r="4" spans="1:16354" s="5" customFormat="1" x14ac:dyDescent="0.3">
      <c r="A4" s="29" t="s">
        <v>494</v>
      </c>
    </row>
    <row r="5" spans="1:16354" s="5" customFormat="1" x14ac:dyDescent="0.3">
      <c r="A5" s="29" t="s">
        <v>597</v>
      </c>
    </row>
    <row r="6" spans="1:16354" s="5" customFormat="1" x14ac:dyDescent="0.3">
      <c r="A6" s="29" t="s">
        <v>598</v>
      </c>
    </row>
    <row r="7" spans="1:16354" s="5" customFormat="1" x14ac:dyDescent="0.3">
      <c r="A7" s="29" t="s">
        <v>495</v>
      </c>
    </row>
    <row r="8" spans="1:16354" s="5" customFormat="1" x14ac:dyDescent="0.3">
      <c r="A8" s="29" t="s">
        <v>496</v>
      </c>
    </row>
    <row r="9" spans="1:16354" s="5" customFormat="1" x14ac:dyDescent="0.3">
      <c r="A9" s="29" t="s">
        <v>599</v>
      </c>
    </row>
    <row r="10" spans="1:16354" s="5" customFormat="1" x14ac:dyDescent="0.3">
      <c r="A10" s="29" t="s">
        <v>497</v>
      </c>
    </row>
    <row r="11" spans="1:16354" s="5" customFormat="1" x14ac:dyDescent="0.3">
      <c r="A11" s="29" t="s">
        <v>600</v>
      </c>
    </row>
    <row r="12" spans="1:16354" s="5" customFormat="1" x14ac:dyDescent="0.3">
      <c r="A12" s="29" t="s">
        <v>498</v>
      </c>
    </row>
    <row r="13" spans="1:16354" s="5" customFormat="1" x14ac:dyDescent="0.3">
      <c r="A13" s="29" t="s">
        <v>499</v>
      </c>
    </row>
    <row r="14" spans="1:16354" s="5" customFormat="1" x14ac:dyDescent="0.3">
      <c r="A14" s="29" t="s">
        <v>500</v>
      </c>
    </row>
    <row r="15" spans="1:16354" s="5" customFormat="1" x14ac:dyDescent="0.3">
      <c r="A15" s="29" t="s">
        <v>501</v>
      </c>
    </row>
    <row r="16" spans="1:16354" s="5" customFormat="1" x14ac:dyDescent="0.3">
      <c r="A16" s="29" t="s">
        <v>601</v>
      </c>
    </row>
    <row r="17" spans="1:1" s="5" customFormat="1" x14ac:dyDescent="0.3">
      <c r="A17" s="29" t="s">
        <v>602</v>
      </c>
    </row>
    <row r="18" spans="1:1" s="5" customFormat="1" x14ac:dyDescent="0.3">
      <c r="A18" s="29" t="s">
        <v>502</v>
      </c>
    </row>
    <row r="19" spans="1:1" s="5" customFormat="1" x14ac:dyDescent="0.3">
      <c r="A19" s="29" t="s">
        <v>603</v>
      </c>
    </row>
    <row r="20" spans="1:1" s="5" customFormat="1" x14ac:dyDescent="0.3">
      <c r="A20" s="29" t="s">
        <v>604</v>
      </c>
    </row>
    <row r="21" spans="1:1" s="5" customFormat="1" x14ac:dyDescent="0.3">
      <c r="A21" s="29" t="s">
        <v>605</v>
      </c>
    </row>
    <row r="22" spans="1:1" s="5" customFormat="1" x14ac:dyDescent="0.3">
      <c r="A22" s="29" t="s">
        <v>503</v>
      </c>
    </row>
    <row r="23" spans="1:1" s="5" customFormat="1" x14ac:dyDescent="0.3">
      <c r="A23" s="29" t="s">
        <v>606</v>
      </c>
    </row>
    <row r="24" spans="1:1" s="5" customFormat="1" x14ac:dyDescent="0.3">
      <c r="A24" s="29" t="s">
        <v>607</v>
      </c>
    </row>
    <row r="25" spans="1:1" s="5" customFormat="1" x14ac:dyDescent="0.3">
      <c r="A25" s="29" t="s">
        <v>608</v>
      </c>
    </row>
    <row r="26" spans="1:1" s="5" customFormat="1" x14ac:dyDescent="0.3">
      <c r="A26" s="29" t="s">
        <v>609</v>
      </c>
    </row>
    <row r="27" spans="1:1" s="5" customFormat="1" x14ac:dyDescent="0.3">
      <c r="A27" s="29" t="s">
        <v>504</v>
      </c>
    </row>
    <row r="28" spans="1:1" s="5" customFormat="1" x14ac:dyDescent="0.3">
      <c r="A28" s="29" t="s">
        <v>610</v>
      </c>
    </row>
    <row r="29" spans="1:1" s="5" customFormat="1" x14ac:dyDescent="0.3">
      <c r="A29" s="29" t="s">
        <v>611</v>
      </c>
    </row>
    <row r="30" spans="1:1" s="5" customFormat="1" x14ac:dyDescent="0.3">
      <c r="A30" s="29" t="s">
        <v>612</v>
      </c>
    </row>
    <row r="31" spans="1:1" s="5" customFormat="1" x14ac:dyDescent="0.3">
      <c r="A31" s="29" t="s">
        <v>613</v>
      </c>
    </row>
    <row r="32" spans="1:1" s="5" customFormat="1" x14ac:dyDescent="0.3">
      <c r="A32" s="29" t="s">
        <v>614</v>
      </c>
    </row>
    <row r="33" spans="1:1" s="5" customFormat="1" x14ac:dyDescent="0.3">
      <c r="A33" s="29" t="s">
        <v>615</v>
      </c>
    </row>
    <row r="34" spans="1:1" s="5" customFormat="1" x14ac:dyDescent="0.3">
      <c r="A34" s="29" t="s">
        <v>616</v>
      </c>
    </row>
    <row r="35" spans="1:1" s="5" customFormat="1" x14ac:dyDescent="0.3">
      <c r="A35" s="29" t="s">
        <v>617</v>
      </c>
    </row>
    <row r="36" spans="1:1" s="5" customFormat="1" x14ac:dyDescent="0.3">
      <c r="A36" s="29" t="s">
        <v>618</v>
      </c>
    </row>
    <row r="37" spans="1:1" s="5" customFormat="1" x14ac:dyDescent="0.3">
      <c r="A37" s="29" t="s">
        <v>619</v>
      </c>
    </row>
    <row r="38" spans="1:1" s="5" customFormat="1" x14ac:dyDescent="0.3">
      <c r="A38" s="29" t="s">
        <v>620</v>
      </c>
    </row>
    <row r="39" spans="1:1" s="5" customFormat="1" x14ac:dyDescent="0.3">
      <c r="A39" s="29" t="s">
        <v>621</v>
      </c>
    </row>
    <row r="40" spans="1:1" s="5" customFormat="1" x14ac:dyDescent="0.3">
      <c r="A40" s="29" t="s">
        <v>505</v>
      </c>
    </row>
    <row r="41" spans="1:1" s="5" customFormat="1" x14ac:dyDescent="0.3">
      <c r="A41" s="29" t="s">
        <v>506</v>
      </c>
    </row>
    <row r="42" spans="1:1" s="5" customFormat="1" x14ac:dyDescent="0.3">
      <c r="A42" s="29" t="s">
        <v>622</v>
      </c>
    </row>
    <row r="43" spans="1:1" s="5" customFormat="1" x14ac:dyDescent="0.3">
      <c r="A43" s="29" t="s">
        <v>507</v>
      </c>
    </row>
    <row r="44" spans="1:1" s="5" customFormat="1" x14ac:dyDescent="0.3">
      <c r="A44" s="29" t="s">
        <v>623</v>
      </c>
    </row>
    <row r="45" spans="1:1" s="5" customFormat="1" x14ac:dyDescent="0.3">
      <c r="A45" s="29" t="s">
        <v>508</v>
      </c>
    </row>
    <row r="46" spans="1:1" s="5" customFormat="1" x14ac:dyDescent="0.3">
      <c r="A46" s="29" t="s">
        <v>509</v>
      </c>
    </row>
    <row r="47" spans="1:1" s="5" customFormat="1" x14ac:dyDescent="0.3">
      <c r="A47" s="29" t="s">
        <v>624</v>
      </c>
    </row>
    <row r="48" spans="1:1" s="5" customFormat="1" x14ac:dyDescent="0.3">
      <c r="A48" s="29" t="s">
        <v>510</v>
      </c>
    </row>
    <row r="49" spans="1:1" s="5" customFormat="1" x14ac:dyDescent="0.3">
      <c r="A49" s="29" t="s">
        <v>625</v>
      </c>
    </row>
    <row r="50" spans="1:1" s="5" customFormat="1" x14ac:dyDescent="0.3">
      <c r="A50" s="29" t="s">
        <v>511</v>
      </c>
    </row>
    <row r="51" spans="1:1" s="5" customFormat="1" x14ac:dyDescent="0.3">
      <c r="A51" s="29" t="s">
        <v>512</v>
      </c>
    </row>
    <row r="52" spans="1:1" s="5" customFormat="1" x14ac:dyDescent="0.3">
      <c r="A52" s="29" t="s">
        <v>626</v>
      </c>
    </row>
    <row r="53" spans="1:1" s="5" customFormat="1" x14ac:dyDescent="0.3">
      <c r="A53" s="29" t="s">
        <v>513</v>
      </c>
    </row>
    <row r="54" spans="1:1" s="5" customFormat="1" x14ac:dyDescent="0.3">
      <c r="A54" s="29" t="s">
        <v>627</v>
      </c>
    </row>
    <row r="55" spans="1:1" s="5" customFormat="1" x14ac:dyDescent="0.3">
      <c r="A55" s="29" t="s">
        <v>628</v>
      </c>
    </row>
    <row r="56" spans="1:1" s="5" customFormat="1" x14ac:dyDescent="0.3">
      <c r="A56" s="29" t="s">
        <v>514</v>
      </c>
    </row>
    <row r="57" spans="1:1" s="5" customFormat="1" x14ac:dyDescent="0.3">
      <c r="A57" s="29" t="s">
        <v>629</v>
      </c>
    </row>
    <row r="58" spans="1:1" s="5" customFormat="1" x14ac:dyDescent="0.3">
      <c r="A58" s="29" t="s">
        <v>515</v>
      </c>
    </row>
    <row r="59" spans="1:1" s="5" customFormat="1" x14ac:dyDescent="0.3">
      <c r="A59" s="29" t="s">
        <v>516</v>
      </c>
    </row>
    <row r="60" spans="1:1" s="5" customFormat="1" x14ac:dyDescent="0.3">
      <c r="A60" s="29" t="s">
        <v>630</v>
      </c>
    </row>
    <row r="61" spans="1:1" s="5" customFormat="1" x14ac:dyDescent="0.3">
      <c r="A61" s="29" t="s">
        <v>517</v>
      </c>
    </row>
    <row r="62" spans="1:1" s="5" customFormat="1" x14ac:dyDescent="0.3">
      <c r="A62" s="29" t="s">
        <v>631</v>
      </c>
    </row>
    <row r="63" spans="1:1" s="5" customFormat="1" x14ac:dyDescent="0.3">
      <c r="A63" s="29" t="s">
        <v>518</v>
      </c>
    </row>
    <row r="64" spans="1:1" s="5" customFormat="1" x14ac:dyDescent="0.3">
      <c r="A64" s="29" t="s">
        <v>632</v>
      </c>
    </row>
    <row r="65" spans="1:1" s="5" customFormat="1" x14ac:dyDescent="0.3">
      <c r="A65" s="29" t="s">
        <v>633</v>
      </c>
    </row>
    <row r="66" spans="1:1" s="5" customFormat="1" x14ac:dyDescent="0.3">
      <c r="A66" s="29" t="s">
        <v>634</v>
      </c>
    </row>
    <row r="67" spans="1:1" s="5" customFormat="1" x14ac:dyDescent="0.3">
      <c r="A67" s="29" t="s">
        <v>519</v>
      </c>
    </row>
    <row r="68" spans="1:1" s="5" customFormat="1" x14ac:dyDescent="0.3">
      <c r="A68" s="29" t="s">
        <v>520</v>
      </c>
    </row>
    <row r="69" spans="1:1" s="5" customFormat="1" x14ac:dyDescent="0.3">
      <c r="A69" s="29" t="s">
        <v>521</v>
      </c>
    </row>
    <row r="70" spans="1:1" s="5" customFormat="1" x14ac:dyDescent="0.3">
      <c r="A70" s="29" t="s">
        <v>522</v>
      </c>
    </row>
    <row r="71" spans="1:1" s="5" customFormat="1" x14ac:dyDescent="0.3">
      <c r="A71" s="29" t="s">
        <v>523</v>
      </c>
    </row>
    <row r="72" spans="1:1" s="5" customFormat="1" x14ac:dyDescent="0.3">
      <c r="A72" s="29" t="s">
        <v>635</v>
      </c>
    </row>
    <row r="73" spans="1:1" s="5" customFormat="1" x14ac:dyDescent="0.3">
      <c r="A73" s="29" t="s">
        <v>636</v>
      </c>
    </row>
    <row r="74" spans="1:1" s="5" customFormat="1" x14ac:dyDescent="0.3">
      <c r="A74" s="29" t="s">
        <v>637</v>
      </c>
    </row>
    <row r="75" spans="1:1" s="5" customFormat="1" x14ac:dyDescent="0.3">
      <c r="A75" s="29" t="s">
        <v>638</v>
      </c>
    </row>
    <row r="76" spans="1:1" s="5" customFormat="1" x14ac:dyDescent="0.3">
      <c r="A76" s="29" t="s">
        <v>639</v>
      </c>
    </row>
    <row r="77" spans="1:1" s="5" customFormat="1" x14ac:dyDescent="0.3">
      <c r="A77" s="29" t="s">
        <v>524</v>
      </c>
    </row>
    <row r="78" spans="1:1" s="5" customFormat="1" x14ac:dyDescent="0.3">
      <c r="A78" s="29" t="s">
        <v>640</v>
      </c>
    </row>
    <row r="79" spans="1:1" s="5" customFormat="1" x14ac:dyDescent="0.3">
      <c r="A79" s="29" t="s">
        <v>641</v>
      </c>
    </row>
    <row r="80" spans="1:1" s="5" customFormat="1" x14ac:dyDescent="0.3">
      <c r="A80" s="29" t="s">
        <v>525</v>
      </c>
    </row>
    <row r="81" spans="1:1" s="5" customFormat="1" x14ac:dyDescent="0.3">
      <c r="A81" s="29" t="s">
        <v>642</v>
      </c>
    </row>
    <row r="82" spans="1:1" s="5" customFormat="1" x14ac:dyDescent="0.3">
      <c r="A82" s="29" t="s">
        <v>526</v>
      </c>
    </row>
    <row r="83" spans="1:1" s="5" customFormat="1" x14ac:dyDescent="0.3">
      <c r="A83" s="29" t="s">
        <v>527</v>
      </c>
    </row>
    <row r="84" spans="1:1" s="5" customFormat="1" x14ac:dyDescent="0.3">
      <c r="A84" s="29" t="s">
        <v>643</v>
      </c>
    </row>
    <row r="85" spans="1:1" s="5" customFormat="1" x14ac:dyDescent="0.3">
      <c r="A85" s="29" t="s">
        <v>528</v>
      </c>
    </row>
    <row r="86" spans="1:1" s="5" customFormat="1" x14ac:dyDescent="0.3">
      <c r="A86" s="29" t="s">
        <v>529</v>
      </c>
    </row>
    <row r="87" spans="1:1" s="5" customFormat="1" x14ac:dyDescent="0.3">
      <c r="A87" s="29" t="s">
        <v>644</v>
      </c>
    </row>
    <row r="88" spans="1:1" s="5" customFormat="1" x14ac:dyDescent="0.3">
      <c r="A88" s="29" t="s">
        <v>530</v>
      </c>
    </row>
    <row r="89" spans="1:1" s="5" customFormat="1" x14ac:dyDescent="0.3">
      <c r="A89" s="29" t="s">
        <v>531</v>
      </c>
    </row>
    <row r="90" spans="1:1" s="5" customFormat="1" x14ac:dyDescent="0.3">
      <c r="A90" s="29" t="s">
        <v>532</v>
      </c>
    </row>
    <row r="91" spans="1:1" s="5" customFormat="1" x14ac:dyDescent="0.3">
      <c r="A91" s="29" t="s">
        <v>645</v>
      </c>
    </row>
    <row r="92" spans="1:1" s="5" customFormat="1" x14ac:dyDescent="0.3">
      <c r="A92" s="29" t="s">
        <v>533</v>
      </c>
    </row>
    <row r="93" spans="1:1" s="5" customFormat="1" x14ac:dyDescent="0.3">
      <c r="A93" s="29" t="s">
        <v>534</v>
      </c>
    </row>
    <row r="94" spans="1:1" s="5" customFormat="1" x14ac:dyDescent="0.3">
      <c r="A94" s="29" t="s">
        <v>646</v>
      </c>
    </row>
    <row r="95" spans="1:1" s="5" customFormat="1" x14ac:dyDescent="0.3">
      <c r="A95" s="29" t="s">
        <v>535</v>
      </c>
    </row>
    <row r="96" spans="1:1" s="5" customFormat="1" x14ac:dyDescent="0.3">
      <c r="A96" s="29" t="s">
        <v>536</v>
      </c>
    </row>
    <row r="97" spans="1:1" s="5" customFormat="1" x14ac:dyDescent="0.3">
      <c r="A97" s="29" t="s">
        <v>537</v>
      </c>
    </row>
    <row r="98" spans="1:1" s="5" customFormat="1" x14ac:dyDescent="0.3">
      <c r="A98" s="29" t="s">
        <v>538</v>
      </c>
    </row>
    <row r="99" spans="1:1" s="5" customFormat="1" x14ac:dyDescent="0.3">
      <c r="A99" s="29" t="s">
        <v>647</v>
      </c>
    </row>
    <row r="100" spans="1:1" s="5" customFormat="1" x14ac:dyDescent="0.3">
      <c r="A100" s="29" t="s">
        <v>648</v>
      </c>
    </row>
    <row r="101" spans="1:1" s="5" customFormat="1" x14ac:dyDescent="0.3">
      <c r="A101" s="29" t="s">
        <v>649</v>
      </c>
    </row>
    <row r="102" spans="1:1" s="5" customFormat="1" x14ac:dyDescent="0.3">
      <c r="A102" s="29" t="s">
        <v>539</v>
      </c>
    </row>
    <row r="103" spans="1:1" s="5" customFormat="1" x14ac:dyDescent="0.3">
      <c r="A103" s="29" t="s">
        <v>540</v>
      </c>
    </row>
    <row r="104" spans="1:1" s="5" customFormat="1" x14ac:dyDescent="0.3">
      <c r="A104" s="29" t="s">
        <v>541</v>
      </c>
    </row>
    <row r="105" spans="1:1" s="5" customFormat="1" x14ac:dyDescent="0.3">
      <c r="A105" s="29" t="s">
        <v>650</v>
      </c>
    </row>
    <row r="106" spans="1:1" s="5" customFormat="1" x14ac:dyDescent="0.3">
      <c r="A106" s="29" t="s">
        <v>542</v>
      </c>
    </row>
    <row r="107" spans="1:1" s="5" customFormat="1" x14ac:dyDescent="0.3">
      <c r="A107" s="29" t="s">
        <v>543</v>
      </c>
    </row>
    <row r="108" spans="1:1" s="5" customFormat="1" x14ac:dyDescent="0.3">
      <c r="A108" s="29" t="s">
        <v>651</v>
      </c>
    </row>
    <row r="109" spans="1:1" s="5" customFormat="1" x14ac:dyDescent="0.3">
      <c r="A109" s="29" t="s">
        <v>544</v>
      </c>
    </row>
    <row r="110" spans="1:1" s="5" customFormat="1" x14ac:dyDescent="0.3">
      <c r="A110" s="29" t="s">
        <v>545</v>
      </c>
    </row>
    <row r="111" spans="1:1" s="5" customFormat="1" x14ac:dyDescent="0.3">
      <c r="A111" s="29" t="s">
        <v>546</v>
      </c>
    </row>
    <row r="112" spans="1:1" s="5" customFormat="1" x14ac:dyDescent="0.3">
      <c r="A112" s="29" t="s">
        <v>547</v>
      </c>
    </row>
    <row r="113" spans="1:1" s="5" customFormat="1" x14ac:dyDescent="0.3">
      <c r="A113" s="29" t="s">
        <v>652</v>
      </c>
    </row>
    <row r="114" spans="1:1" s="5" customFormat="1" x14ac:dyDescent="0.3">
      <c r="A114" s="29" t="s">
        <v>548</v>
      </c>
    </row>
    <row r="115" spans="1:1" s="5" customFormat="1" x14ac:dyDescent="0.3">
      <c r="A115" s="29" t="s">
        <v>549</v>
      </c>
    </row>
    <row r="116" spans="1:1" s="5" customFormat="1" x14ac:dyDescent="0.3">
      <c r="A116" s="29" t="s">
        <v>550</v>
      </c>
    </row>
    <row r="117" spans="1:1" s="5" customFormat="1" x14ac:dyDescent="0.3">
      <c r="A117" s="29" t="s">
        <v>551</v>
      </c>
    </row>
    <row r="118" spans="1:1" s="5" customFormat="1" x14ac:dyDescent="0.3">
      <c r="A118" s="29" t="s">
        <v>552</v>
      </c>
    </row>
    <row r="119" spans="1:1" s="5" customFormat="1" x14ac:dyDescent="0.3">
      <c r="A119" s="29" t="s">
        <v>553</v>
      </c>
    </row>
    <row r="120" spans="1:1" s="5" customFormat="1" x14ac:dyDescent="0.3">
      <c r="A120" s="29" t="s">
        <v>653</v>
      </c>
    </row>
    <row r="121" spans="1:1" s="5" customFormat="1" x14ac:dyDescent="0.3">
      <c r="A121" s="29" t="s">
        <v>654</v>
      </c>
    </row>
    <row r="122" spans="1:1" s="5" customFormat="1" x14ac:dyDescent="0.3">
      <c r="A122" s="29" t="s">
        <v>554</v>
      </c>
    </row>
    <row r="123" spans="1:1" s="5" customFormat="1" x14ac:dyDescent="0.3">
      <c r="A123" s="29" t="s">
        <v>555</v>
      </c>
    </row>
    <row r="124" spans="1:1" s="5" customFormat="1" x14ac:dyDescent="0.3">
      <c r="A124" s="29" t="s">
        <v>556</v>
      </c>
    </row>
    <row r="125" spans="1:1" s="5" customFormat="1" x14ac:dyDescent="0.3">
      <c r="A125" s="29" t="s">
        <v>655</v>
      </c>
    </row>
    <row r="126" spans="1:1" s="5" customFormat="1" x14ac:dyDescent="0.3">
      <c r="A126" s="29" t="s">
        <v>656</v>
      </c>
    </row>
    <row r="127" spans="1:1" s="5" customFormat="1" x14ac:dyDescent="0.3">
      <c r="A127" s="29" t="s">
        <v>557</v>
      </c>
    </row>
    <row r="128" spans="1:1" s="5" customFormat="1" x14ac:dyDescent="0.3">
      <c r="A128" s="29" t="s">
        <v>558</v>
      </c>
    </row>
    <row r="129" spans="1:1" s="5" customFormat="1" x14ac:dyDescent="0.3">
      <c r="A129" s="29" t="s">
        <v>559</v>
      </c>
    </row>
    <row r="130" spans="1:1" s="5" customFormat="1" x14ac:dyDescent="0.3">
      <c r="A130" s="29" t="s">
        <v>560</v>
      </c>
    </row>
    <row r="131" spans="1:1" s="5" customFormat="1" x14ac:dyDescent="0.3">
      <c r="A131" s="29" t="s">
        <v>561</v>
      </c>
    </row>
    <row r="132" spans="1:1" s="5" customFormat="1" x14ac:dyDescent="0.3">
      <c r="A132" s="29" t="s">
        <v>657</v>
      </c>
    </row>
    <row r="133" spans="1:1" s="5" customFormat="1" x14ac:dyDescent="0.3">
      <c r="A133" s="29" t="s">
        <v>562</v>
      </c>
    </row>
    <row r="134" spans="1:1" s="5" customFormat="1" x14ac:dyDescent="0.3">
      <c r="A134" s="29" t="s">
        <v>658</v>
      </c>
    </row>
    <row r="135" spans="1:1" s="5" customFormat="1" x14ac:dyDescent="0.3">
      <c r="A135" s="29" t="s">
        <v>563</v>
      </c>
    </row>
    <row r="136" spans="1:1" s="5" customFormat="1" x14ac:dyDescent="0.3">
      <c r="A136" s="29" t="s">
        <v>564</v>
      </c>
    </row>
    <row r="137" spans="1:1" s="5" customFormat="1" x14ac:dyDescent="0.3">
      <c r="A137" s="29" t="s">
        <v>659</v>
      </c>
    </row>
    <row r="138" spans="1:1" s="5" customFormat="1" x14ac:dyDescent="0.3">
      <c r="A138" s="29" t="s">
        <v>565</v>
      </c>
    </row>
    <row r="139" spans="1:1" s="5" customFormat="1" x14ac:dyDescent="0.3">
      <c r="A139" s="29" t="s">
        <v>566</v>
      </c>
    </row>
    <row r="140" spans="1:1" s="5" customFormat="1" x14ac:dyDescent="0.3">
      <c r="A140" s="29" t="s">
        <v>660</v>
      </c>
    </row>
    <row r="141" spans="1:1" s="5" customFormat="1" x14ac:dyDescent="0.3">
      <c r="A141" s="29" t="s">
        <v>567</v>
      </c>
    </row>
    <row r="142" spans="1:1" s="5" customFormat="1" x14ac:dyDescent="0.3">
      <c r="A142" s="29" t="s">
        <v>661</v>
      </c>
    </row>
    <row r="143" spans="1:1" s="5" customFormat="1" x14ac:dyDescent="0.3">
      <c r="A143" s="29" t="s">
        <v>662</v>
      </c>
    </row>
    <row r="144" spans="1:1" s="5" customFormat="1" x14ac:dyDescent="0.3">
      <c r="A144" s="29" t="s">
        <v>663</v>
      </c>
    </row>
    <row r="145" spans="1:1" s="5" customFormat="1" x14ac:dyDescent="0.3">
      <c r="A145" s="29" t="s">
        <v>568</v>
      </c>
    </row>
    <row r="146" spans="1:1" s="5" customFormat="1" x14ac:dyDescent="0.3">
      <c r="A146" s="29" t="s">
        <v>569</v>
      </c>
    </row>
    <row r="147" spans="1:1" s="5" customFormat="1" x14ac:dyDescent="0.3">
      <c r="A147" s="29" t="s">
        <v>664</v>
      </c>
    </row>
    <row r="148" spans="1:1" s="5" customFormat="1" x14ac:dyDescent="0.3">
      <c r="A148" s="29" t="s">
        <v>570</v>
      </c>
    </row>
    <row r="149" spans="1:1" s="5" customFormat="1" x14ac:dyDescent="0.3">
      <c r="A149" s="29" t="s">
        <v>665</v>
      </c>
    </row>
    <row r="150" spans="1:1" s="5" customFormat="1" x14ac:dyDescent="0.3">
      <c r="A150" s="29" t="s">
        <v>571</v>
      </c>
    </row>
    <row r="151" spans="1:1" s="5" customFormat="1" x14ac:dyDescent="0.3">
      <c r="A151" s="29" t="s">
        <v>572</v>
      </c>
    </row>
    <row r="152" spans="1:1" s="5" customFormat="1" x14ac:dyDescent="0.3">
      <c r="A152" s="29" t="s">
        <v>666</v>
      </c>
    </row>
    <row r="153" spans="1:1" s="5" customFormat="1" x14ac:dyDescent="0.3">
      <c r="A153" s="29" t="s">
        <v>667</v>
      </c>
    </row>
    <row r="154" spans="1:1" s="5" customFormat="1" x14ac:dyDescent="0.3">
      <c r="A154" s="29" t="s">
        <v>573</v>
      </c>
    </row>
    <row r="155" spans="1:1" x14ac:dyDescent="0.3">
      <c r="A155" s="29" t="s">
        <v>574</v>
      </c>
    </row>
    <row r="156" spans="1:1" x14ac:dyDescent="0.3">
      <c r="A156" s="29" t="s">
        <v>668</v>
      </c>
    </row>
    <row r="157" spans="1:1" x14ac:dyDescent="0.3">
      <c r="A157" s="29" t="s">
        <v>669</v>
      </c>
    </row>
    <row r="158" spans="1:1" x14ac:dyDescent="0.3">
      <c r="A158" s="29" t="s">
        <v>670</v>
      </c>
    </row>
    <row r="159" spans="1:1" x14ac:dyDescent="0.3">
      <c r="A159" s="29" t="s">
        <v>671</v>
      </c>
    </row>
    <row r="160" spans="1:1" x14ac:dyDescent="0.3">
      <c r="A160" s="29" t="s">
        <v>672</v>
      </c>
    </row>
    <row r="161" spans="1:1" x14ac:dyDescent="0.3">
      <c r="A161" s="29" t="s">
        <v>673</v>
      </c>
    </row>
    <row r="162" spans="1:1" x14ac:dyDescent="0.3">
      <c r="A162" s="29" t="s">
        <v>674</v>
      </c>
    </row>
    <row r="163" spans="1:1" x14ac:dyDescent="0.3">
      <c r="A163" s="29" t="s">
        <v>675</v>
      </c>
    </row>
    <row r="164" spans="1:1" x14ac:dyDescent="0.3">
      <c r="A164" s="29" t="s">
        <v>676</v>
      </c>
    </row>
    <row r="165" spans="1:1" x14ac:dyDescent="0.3">
      <c r="A165" s="29" t="s">
        <v>677</v>
      </c>
    </row>
    <row r="166" spans="1:1" x14ac:dyDescent="0.3">
      <c r="A166" s="29" t="s">
        <v>678</v>
      </c>
    </row>
    <row r="167" spans="1:1" x14ac:dyDescent="0.3">
      <c r="A167" s="29" t="s">
        <v>575</v>
      </c>
    </row>
    <row r="168" spans="1:1" x14ac:dyDescent="0.3">
      <c r="A168" s="29" t="s">
        <v>576</v>
      </c>
    </row>
    <row r="169" spans="1:1" x14ac:dyDescent="0.3">
      <c r="A169" s="29" t="s">
        <v>577</v>
      </c>
    </row>
    <row r="170" spans="1:1" x14ac:dyDescent="0.3">
      <c r="A170" s="29" t="s">
        <v>578</v>
      </c>
    </row>
    <row r="171" spans="1:1" x14ac:dyDescent="0.3">
      <c r="A171" s="29" t="s">
        <v>579</v>
      </c>
    </row>
    <row r="172" spans="1:1" x14ac:dyDescent="0.3">
      <c r="A172" s="29" t="s">
        <v>679</v>
      </c>
    </row>
    <row r="173" spans="1:1" x14ac:dyDescent="0.3">
      <c r="A173" s="29" t="s">
        <v>680</v>
      </c>
    </row>
    <row r="174" spans="1:1" x14ac:dyDescent="0.3">
      <c r="A174" s="29" t="s">
        <v>681</v>
      </c>
    </row>
    <row r="175" spans="1:1" x14ac:dyDescent="0.3">
      <c r="A175" s="29" t="s">
        <v>682</v>
      </c>
    </row>
    <row r="176" spans="1:1" x14ac:dyDescent="0.3">
      <c r="A176" s="29" t="s">
        <v>580</v>
      </c>
    </row>
    <row r="177" spans="1:1" x14ac:dyDescent="0.3">
      <c r="A177" s="29" t="s">
        <v>683</v>
      </c>
    </row>
    <row r="178" spans="1:1" x14ac:dyDescent="0.3">
      <c r="A178" s="29" t="s">
        <v>684</v>
      </c>
    </row>
    <row r="179" spans="1:1" x14ac:dyDescent="0.3">
      <c r="A179" s="29" t="s">
        <v>581</v>
      </c>
    </row>
    <row r="180" spans="1:1" x14ac:dyDescent="0.3">
      <c r="A180" s="29" t="s">
        <v>582</v>
      </c>
    </row>
    <row r="181" spans="1:1" x14ac:dyDescent="0.3">
      <c r="A181" s="29" t="s">
        <v>583</v>
      </c>
    </row>
    <row r="182" spans="1:1" x14ac:dyDescent="0.3">
      <c r="A182" s="29" t="s">
        <v>584</v>
      </c>
    </row>
    <row r="183" spans="1:1" x14ac:dyDescent="0.3">
      <c r="A183" s="29" t="s">
        <v>685</v>
      </c>
    </row>
    <row r="184" spans="1:1" x14ac:dyDescent="0.3">
      <c r="A184" s="29" t="s">
        <v>585</v>
      </c>
    </row>
    <row r="185" spans="1:1" x14ac:dyDescent="0.3">
      <c r="A185" s="29" t="s">
        <v>586</v>
      </c>
    </row>
    <row r="186" spans="1:1" x14ac:dyDescent="0.3">
      <c r="A186" s="29" t="s">
        <v>587</v>
      </c>
    </row>
    <row r="187" spans="1:1" x14ac:dyDescent="0.3">
      <c r="A187" s="29" t="s">
        <v>588</v>
      </c>
    </row>
    <row r="188" spans="1:1" x14ac:dyDescent="0.3">
      <c r="A188" s="29" t="s">
        <v>589</v>
      </c>
    </row>
    <row r="189" spans="1:1" x14ac:dyDescent="0.3">
      <c r="A189" s="29" t="s">
        <v>590</v>
      </c>
    </row>
    <row r="190" spans="1:1" x14ac:dyDescent="0.3">
      <c r="A190" s="29" t="s">
        <v>591</v>
      </c>
    </row>
    <row r="191" spans="1:1" x14ac:dyDescent="0.3">
      <c r="A191" s="29" t="s">
        <v>592</v>
      </c>
    </row>
    <row r="192" spans="1:1" x14ac:dyDescent="0.3">
      <c r="A192" s="29" t="s">
        <v>593</v>
      </c>
    </row>
    <row r="193" spans="1:1" x14ac:dyDescent="0.3">
      <c r="A193" s="29" t="s">
        <v>594</v>
      </c>
    </row>
    <row r="194" spans="1:1" x14ac:dyDescent="0.3">
      <c r="A194" s="29" t="s">
        <v>595</v>
      </c>
    </row>
    <row r="195" spans="1:1" x14ac:dyDescent="0.3">
      <c r="A195" s="29" t="s">
        <v>596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F79-B621-48F1-AE68-D53CF5B9F061}">
  <dimension ref="A1:XDZ2000"/>
  <sheetViews>
    <sheetView showGridLines="0" zoomScale="130" zoomScaleNormal="130" workbookViewId="0"/>
  </sheetViews>
  <sheetFormatPr defaultColWidth="9.21875" defaultRowHeight="13.8" x14ac:dyDescent="0.3"/>
  <cols>
    <col min="1" max="1" width="41.5546875" style="2" bestFit="1" customWidth="1"/>
    <col min="2" max="16384" width="9.21875" style="2"/>
  </cols>
  <sheetData>
    <row r="1" spans="1:16354" s="6" customFormat="1" ht="15.75" customHeight="1" x14ac:dyDescent="0.3">
      <c r="A1" t="s">
        <v>686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ht="14.4" x14ac:dyDescent="0.3">
      <c r="A2" t="s">
        <v>687</v>
      </c>
    </row>
    <row r="3" spans="1:16354" s="5" customFormat="1" ht="14.4" x14ac:dyDescent="0.3">
      <c r="A3" t="s">
        <v>688</v>
      </c>
    </row>
    <row r="4" spans="1:16354" s="5" customFormat="1" ht="14.4" x14ac:dyDescent="0.3">
      <c r="A4" t="s">
        <v>689</v>
      </c>
    </row>
    <row r="5" spans="1:16354" s="5" customFormat="1" ht="14.4" x14ac:dyDescent="0.3">
      <c r="A5" t="s">
        <v>690</v>
      </c>
    </row>
    <row r="6" spans="1:16354" s="5" customFormat="1" ht="14.4" x14ac:dyDescent="0.3">
      <c r="A6" t="s">
        <v>691</v>
      </c>
    </row>
    <row r="7" spans="1:16354" s="5" customFormat="1" ht="14.4" x14ac:dyDescent="0.3">
      <c r="A7" t="s">
        <v>692</v>
      </c>
    </row>
    <row r="8" spans="1:16354" s="5" customFormat="1" ht="14.4" x14ac:dyDescent="0.3">
      <c r="A8" t="s">
        <v>693</v>
      </c>
    </row>
    <row r="9" spans="1:16354" s="5" customFormat="1" ht="14.4" x14ac:dyDescent="0.3">
      <c r="A9" t="s">
        <v>694</v>
      </c>
    </row>
    <row r="10" spans="1:16354" s="5" customFormat="1" ht="14.4" x14ac:dyDescent="0.3">
      <c r="A10" t="s">
        <v>695</v>
      </c>
    </row>
    <row r="11" spans="1:16354" s="5" customFormat="1" ht="14.4" x14ac:dyDescent="0.3">
      <c r="A11" t="s">
        <v>696</v>
      </c>
    </row>
    <row r="12" spans="1:16354" s="5" customFormat="1" ht="14.4" x14ac:dyDescent="0.3">
      <c r="A12" t="s">
        <v>697</v>
      </c>
    </row>
    <row r="13" spans="1:16354" s="5" customFormat="1" ht="14.4" x14ac:dyDescent="0.3">
      <c r="A13" t="s">
        <v>698</v>
      </c>
    </row>
    <row r="14" spans="1:16354" s="5" customFormat="1" ht="14.4" x14ac:dyDescent="0.3">
      <c r="A14" t="s">
        <v>699</v>
      </c>
    </row>
    <row r="15" spans="1:16354" s="5" customFormat="1" ht="14.4" x14ac:dyDescent="0.3">
      <c r="A15" t="s">
        <v>700</v>
      </c>
    </row>
    <row r="16" spans="1:16354" s="5" customFormat="1" ht="14.4" x14ac:dyDescent="0.3">
      <c r="A16" t="s">
        <v>701</v>
      </c>
    </row>
    <row r="17" spans="1:1" s="5" customFormat="1" ht="14.4" x14ac:dyDescent="0.3">
      <c r="A17" t="s">
        <v>702</v>
      </c>
    </row>
    <row r="18" spans="1:1" s="5" customFormat="1" ht="14.4" x14ac:dyDescent="0.3">
      <c r="A18" t="s">
        <v>703</v>
      </c>
    </row>
    <row r="19" spans="1:1" s="5" customFormat="1" ht="14.4" x14ac:dyDescent="0.3">
      <c r="A19" t="s">
        <v>704</v>
      </c>
    </row>
    <row r="20" spans="1:1" s="5" customFormat="1" ht="14.4" x14ac:dyDescent="0.3">
      <c r="A20" t="s">
        <v>705</v>
      </c>
    </row>
    <row r="21" spans="1:1" s="5" customFormat="1" ht="14.4" x14ac:dyDescent="0.3">
      <c r="A21" t="s">
        <v>706</v>
      </c>
    </row>
    <row r="22" spans="1:1" s="5" customFormat="1" ht="14.4" x14ac:dyDescent="0.3">
      <c r="A22" t="s">
        <v>707</v>
      </c>
    </row>
    <row r="23" spans="1:1" s="5" customFormat="1" ht="14.4" x14ac:dyDescent="0.3">
      <c r="A23" t="s">
        <v>708</v>
      </c>
    </row>
    <row r="24" spans="1:1" s="5" customFormat="1" ht="14.4" x14ac:dyDescent="0.3">
      <c r="A24" t="s">
        <v>709</v>
      </c>
    </row>
    <row r="25" spans="1:1" s="5" customFormat="1" ht="14.4" x14ac:dyDescent="0.3">
      <c r="A25" t="s">
        <v>710</v>
      </c>
    </row>
    <row r="26" spans="1:1" s="5" customFormat="1" ht="14.4" x14ac:dyDescent="0.3">
      <c r="A26" t="s">
        <v>711</v>
      </c>
    </row>
    <row r="27" spans="1:1" s="5" customFormat="1" ht="14.4" x14ac:dyDescent="0.3">
      <c r="A27" t="s">
        <v>712</v>
      </c>
    </row>
    <row r="28" spans="1:1" s="5" customFormat="1" ht="14.4" x14ac:dyDescent="0.3">
      <c r="A28" t="s">
        <v>713</v>
      </c>
    </row>
    <row r="29" spans="1:1" s="5" customFormat="1" ht="14.4" x14ac:dyDescent="0.3">
      <c r="A29" t="s">
        <v>714</v>
      </c>
    </row>
    <row r="30" spans="1:1" s="5" customFormat="1" ht="14.4" x14ac:dyDescent="0.3">
      <c r="A30" t="s">
        <v>715</v>
      </c>
    </row>
    <row r="31" spans="1:1" s="5" customFormat="1" ht="14.4" x14ac:dyDescent="0.3">
      <c r="A31" t="s">
        <v>716</v>
      </c>
    </row>
    <row r="32" spans="1:1" s="5" customFormat="1" ht="14.4" x14ac:dyDescent="0.3">
      <c r="A32" t="s">
        <v>717</v>
      </c>
    </row>
    <row r="33" spans="1:1" s="5" customFormat="1" ht="14.4" x14ac:dyDescent="0.3">
      <c r="A33" t="s">
        <v>718</v>
      </c>
    </row>
    <row r="34" spans="1:1" s="5" customFormat="1" ht="14.4" x14ac:dyDescent="0.3">
      <c r="A34" t="s">
        <v>719</v>
      </c>
    </row>
    <row r="35" spans="1:1" s="5" customFormat="1" ht="14.4" x14ac:dyDescent="0.3">
      <c r="A35" t="s">
        <v>720</v>
      </c>
    </row>
    <row r="36" spans="1:1" s="5" customFormat="1" ht="14.4" x14ac:dyDescent="0.3">
      <c r="A36" t="s">
        <v>721</v>
      </c>
    </row>
    <row r="37" spans="1:1" s="5" customFormat="1" ht="14.4" x14ac:dyDescent="0.3">
      <c r="A37" t="s">
        <v>722</v>
      </c>
    </row>
    <row r="38" spans="1:1" s="5" customFormat="1" ht="14.4" x14ac:dyDescent="0.3">
      <c r="A38" t="s">
        <v>723</v>
      </c>
    </row>
    <row r="39" spans="1:1" s="5" customFormat="1" ht="14.4" x14ac:dyDescent="0.3">
      <c r="A39" t="s">
        <v>724</v>
      </c>
    </row>
    <row r="40" spans="1:1" s="5" customFormat="1" ht="14.4" x14ac:dyDescent="0.3">
      <c r="A40" t="s">
        <v>725</v>
      </c>
    </row>
    <row r="41" spans="1:1" s="5" customFormat="1" ht="14.4" x14ac:dyDescent="0.3">
      <c r="A41" t="s">
        <v>726</v>
      </c>
    </row>
    <row r="42" spans="1:1" s="5" customFormat="1" ht="14.4" x14ac:dyDescent="0.3">
      <c r="A42" t="s">
        <v>727</v>
      </c>
    </row>
    <row r="43" spans="1:1" s="5" customFormat="1" ht="14.4" x14ac:dyDescent="0.3">
      <c r="A43" t="s">
        <v>728</v>
      </c>
    </row>
    <row r="44" spans="1:1" s="5" customFormat="1" ht="14.4" x14ac:dyDescent="0.3">
      <c r="A44" t="s">
        <v>729</v>
      </c>
    </row>
    <row r="45" spans="1:1" s="5" customFormat="1" ht="14.4" x14ac:dyDescent="0.3">
      <c r="A45" t="s">
        <v>730</v>
      </c>
    </row>
    <row r="46" spans="1:1" s="5" customFormat="1" ht="14.4" x14ac:dyDescent="0.3">
      <c r="A46" t="s">
        <v>731</v>
      </c>
    </row>
    <row r="47" spans="1:1" s="5" customFormat="1" ht="14.4" x14ac:dyDescent="0.3">
      <c r="A47" t="s">
        <v>732</v>
      </c>
    </row>
    <row r="48" spans="1:1" s="5" customFormat="1" ht="14.4" x14ac:dyDescent="0.3">
      <c r="A48" t="s">
        <v>733</v>
      </c>
    </row>
    <row r="49" spans="1:1" s="5" customFormat="1" ht="14.4" x14ac:dyDescent="0.3">
      <c r="A49" t="s">
        <v>734</v>
      </c>
    </row>
    <row r="50" spans="1:1" s="5" customFormat="1" ht="14.4" x14ac:dyDescent="0.3">
      <c r="A50" t="s">
        <v>735</v>
      </c>
    </row>
    <row r="51" spans="1:1" s="5" customFormat="1" ht="14.4" x14ac:dyDescent="0.3">
      <c r="A51" t="s">
        <v>736</v>
      </c>
    </row>
    <row r="52" spans="1:1" s="5" customFormat="1" ht="14.4" x14ac:dyDescent="0.3">
      <c r="A52" t="s">
        <v>737</v>
      </c>
    </row>
    <row r="53" spans="1:1" s="5" customFormat="1" ht="14.4" x14ac:dyDescent="0.3">
      <c r="A53" t="s">
        <v>738</v>
      </c>
    </row>
    <row r="54" spans="1:1" s="5" customFormat="1" ht="14.4" x14ac:dyDescent="0.3">
      <c r="A54" t="s">
        <v>739</v>
      </c>
    </row>
    <row r="55" spans="1:1" s="5" customFormat="1" ht="14.4" x14ac:dyDescent="0.3">
      <c r="A55" t="s">
        <v>740</v>
      </c>
    </row>
    <row r="56" spans="1:1" s="5" customFormat="1" ht="14.4" x14ac:dyDescent="0.3">
      <c r="A56" t="s">
        <v>741</v>
      </c>
    </row>
    <row r="57" spans="1:1" s="5" customFormat="1" ht="14.4" x14ac:dyDescent="0.3">
      <c r="A57" t="s">
        <v>742</v>
      </c>
    </row>
    <row r="58" spans="1:1" s="5" customFormat="1" ht="14.4" x14ac:dyDescent="0.3">
      <c r="A58" t="s">
        <v>743</v>
      </c>
    </row>
    <row r="59" spans="1:1" s="5" customFormat="1" ht="14.4" x14ac:dyDescent="0.3">
      <c r="A59" t="s">
        <v>744</v>
      </c>
    </row>
    <row r="60" spans="1:1" s="5" customFormat="1" ht="14.4" x14ac:dyDescent="0.3">
      <c r="A60" t="s">
        <v>745</v>
      </c>
    </row>
    <row r="61" spans="1:1" s="5" customFormat="1" ht="14.4" x14ac:dyDescent="0.3">
      <c r="A61" t="s">
        <v>746</v>
      </c>
    </row>
    <row r="62" spans="1:1" s="5" customFormat="1" ht="14.4" x14ac:dyDescent="0.3">
      <c r="A62" t="s">
        <v>747</v>
      </c>
    </row>
    <row r="63" spans="1:1" s="5" customFormat="1" ht="14.4" x14ac:dyDescent="0.3">
      <c r="A63" t="s">
        <v>748</v>
      </c>
    </row>
    <row r="64" spans="1:1" s="5" customFormat="1" ht="14.4" x14ac:dyDescent="0.3">
      <c r="A64" t="s">
        <v>749</v>
      </c>
    </row>
    <row r="65" spans="1:1" s="5" customFormat="1" ht="14.4" x14ac:dyDescent="0.3">
      <c r="A65" t="s">
        <v>750</v>
      </c>
    </row>
    <row r="66" spans="1:1" s="5" customFormat="1" ht="14.4" x14ac:dyDescent="0.3">
      <c r="A66" t="s">
        <v>751</v>
      </c>
    </row>
    <row r="67" spans="1:1" s="5" customFormat="1" ht="14.4" x14ac:dyDescent="0.3">
      <c r="A67" t="s">
        <v>752</v>
      </c>
    </row>
    <row r="68" spans="1:1" s="5" customFormat="1" ht="14.4" x14ac:dyDescent="0.3">
      <c r="A68" t="s">
        <v>753</v>
      </c>
    </row>
    <row r="69" spans="1:1" s="5" customFormat="1" ht="14.4" x14ac:dyDescent="0.3">
      <c r="A69" t="s">
        <v>754</v>
      </c>
    </row>
    <row r="70" spans="1:1" s="5" customFormat="1" ht="14.4" x14ac:dyDescent="0.3">
      <c r="A70" t="s">
        <v>755</v>
      </c>
    </row>
    <row r="71" spans="1:1" s="5" customFormat="1" ht="14.4" x14ac:dyDescent="0.3">
      <c r="A71" t="s">
        <v>756</v>
      </c>
    </row>
    <row r="72" spans="1:1" s="5" customFormat="1" ht="14.4" x14ac:dyDescent="0.3">
      <c r="A72" t="s">
        <v>757</v>
      </c>
    </row>
    <row r="73" spans="1:1" s="5" customFormat="1" ht="14.4" x14ac:dyDescent="0.3">
      <c r="A73" t="s">
        <v>758</v>
      </c>
    </row>
    <row r="74" spans="1:1" s="5" customFormat="1" ht="14.4" x14ac:dyDescent="0.3">
      <c r="A74" t="s">
        <v>759</v>
      </c>
    </row>
    <row r="75" spans="1:1" s="5" customFormat="1" ht="14.4" x14ac:dyDescent="0.3">
      <c r="A75" t="s">
        <v>760</v>
      </c>
    </row>
    <row r="76" spans="1:1" s="5" customFormat="1" ht="14.4" x14ac:dyDescent="0.3">
      <c r="A76" t="s">
        <v>761</v>
      </c>
    </row>
    <row r="77" spans="1:1" s="5" customFormat="1" ht="14.4" x14ac:dyDescent="0.3">
      <c r="A77" t="s">
        <v>762</v>
      </c>
    </row>
    <row r="78" spans="1:1" s="5" customFormat="1" ht="14.4" x14ac:dyDescent="0.3">
      <c r="A78" t="s">
        <v>763</v>
      </c>
    </row>
    <row r="79" spans="1:1" s="5" customFormat="1" ht="14.4" x14ac:dyDescent="0.3">
      <c r="A79" t="s">
        <v>764</v>
      </c>
    </row>
    <row r="80" spans="1:1" s="5" customFormat="1" ht="14.4" x14ac:dyDescent="0.3">
      <c r="A80" t="s">
        <v>765</v>
      </c>
    </row>
    <row r="81" spans="1:1" s="5" customFormat="1" ht="14.4" x14ac:dyDescent="0.3">
      <c r="A81" t="s">
        <v>766</v>
      </c>
    </row>
    <row r="82" spans="1:1" s="5" customFormat="1" ht="14.4" x14ac:dyDescent="0.3">
      <c r="A82" t="s">
        <v>767</v>
      </c>
    </row>
    <row r="83" spans="1:1" s="5" customFormat="1" ht="14.4" x14ac:dyDescent="0.3">
      <c r="A83" t="s">
        <v>768</v>
      </c>
    </row>
    <row r="84" spans="1:1" s="5" customFormat="1" ht="14.4" x14ac:dyDescent="0.3">
      <c r="A84" t="s">
        <v>769</v>
      </c>
    </row>
    <row r="85" spans="1:1" s="5" customFormat="1" ht="14.4" x14ac:dyDescent="0.3">
      <c r="A85" t="s">
        <v>770</v>
      </c>
    </row>
    <row r="86" spans="1:1" s="5" customFormat="1" ht="14.4" x14ac:dyDescent="0.3">
      <c r="A86" t="s">
        <v>771</v>
      </c>
    </row>
    <row r="87" spans="1:1" s="5" customFormat="1" ht="14.4" x14ac:dyDescent="0.3">
      <c r="A87" t="s">
        <v>772</v>
      </c>
    </row>
    <row r="88" spans="1:1" s="5" customFormat="1" ht="14.4" x14ac:dyDescent="0.3">
      <c r="A88" t="s">
        <v>773</v>
      </c>
    </row>
    <row r="89" spans="1:1" s="5" customFormat="1" ht="14.4" x14ac:dyDescent="0.3">
      <c r="A89" t="s">
        <v>774</v>
      </c>
    </row>
    <row r="90" spans="1:1" s="5" customFormat="1" ht="14.4" x14ac:dyDescent="0.3">
      <c r="A90" t="s">
        <v>775</v>
      </c>
    </row>
    <row r="91" spans="1:1" s="5" customFormat="1" ht="14.4" x14ac:dyDescent="0.3">
      <c r="A91" t="s">
        <v>776</v>
      </c>
    </row>
    <row r="92" spans="1:1" s="5" customFormat="1" ht="14.4" x14ac:dyDescent="0.3">
      <c r="A92" t="s">
        <v>777</v>
      </c>
    </row>
    <row r="93" spans="1:1" s="5" customFormat="1" ht="14.4" x14ac:dyDescent="0.3">
      <c r="A93" t="s">
        <v>778</v>
      </c>
    </row>
    <row r="94" spans="1:1" s="5" customFormat="1" ht="14.4" x14ac:dyDescent="0.3">
      <c r="A94" t="s">
        <v>779</v>
      </c>
    </row>
    <row r="95" spans="1:1" s="5" customFormat="1" ht="14.4" x14ac:dyDescent="0.3">
      <c r="A95" t="s">
        <v>780</v>
      </c>
    </row>
    <row r="96" spans="1:1" s="5" customFormat="1" ht="14.4" x14ac:dyDescent="0.3">
      <c r="A96" t="s">
        <v>781</v>
      </c>
    </row>
    <row r="97" spans="1:1" s="5" customFormat="1" ht="14.4" x14ac:dyDescent="0.3">
      <c r="A97" t="s">
        <v>782</v>
      </c>
    </row>
    <row r="98" spans="1:1" s="5" customFormat="1" ht="14.4" x14ac:dyDescent="0.3">
      <c r="A98" t="s">
        <v>783</v>
      </c>
    </row>
    <row r="99" spans="1:1" s="5" customFormat="1" ht="14.4" x14ac:dyDescent="0.3">
      <c r="A99" t="s">
        <v>784</v>
      </c>
    </row>
    <row r="100" spans="1:1" s="5" customFormat="1" ht="14.4" x14ac:dyDescent="0.3">
      <c r="A100" t="s">
        <v>785</v>
      </c>
    </row>
    <row r="101" spans="1:1" s="5" customFormat="1" ht="14.4" x14ac:dyDescent="0.3">
      <c r="A101" t="s">
        <v>786</v>
      </c>
    </row>
    <row r="102" spans="1:1" s="5" customFormat="1" ht="14.4" x14ac:dyDescent="0.3">
      <c r="A102" t="s">
        <v>787</v>
      </c>
    </row>
    <row r="103" spans="1:1" s="5" customFormat="1" ht="14.4" x14ac:dyDescent="0.3">
      <c r="A103" t="s">
        <v>788</v>
      </c>
    </row>
    <row r="104" spans="1:1" s="5" customFormat="1" ht="14.4" x14ac:dyDescent="0.3">
      <c r="A104" t="s">
        <v>789</v>
      </c>
    </row>
    <row r="105" spans="1:1" s="5" customFormat="1" ht="14.4" x14ac:dyDescent="0.3">
      <c r="A105" t="s">
        <v>790</v>
      </c>
    </row>
    <row r="106" spans="1:1" s="5" customFormat="1" ht="14.4" x14ac:dyDescent="0.3">
      <c r="A106" t="s">
        <v>791</v>
      </c>
    </row>
    <row r="107" spans="1:1" s="5" customFormat="1" ht="14.4" x14ac:dyDescent="0.3">
      <c r="A107" t="s">
        <v>792</v>
      </c>
    </row>
    <row r="108" spans="1:1" s="5" customFormat="1" ht="14.4" x14ac:dyDescent="0.3">
      <c r="A108" t="s">
        <v>793</v>
      </c>
    </row>
    <row r="109" spans="1:1" s="5" customFormat="1" ht="14.4" x14ac:dyDescent="0.3">
      <c r="A109" t="s">
        <v>794</v>
      </c>
    </row>
    <row r="110" spans="1:1" s="5" customFormat="1" ht="14.4" x14ac:dyDescent="0.3">
      <c r="A110" t="s">
        <v>795</v>
      </c>
    </row>
    <row r="111" spans="1:1" s="5" customFormat="1" ht="14.4" x14ac:dyDescent="0.3">
      <c r="A111" t="s">
        <v>796</v>
      </c>
    </row>
    <row r="112" spans="1:1" s="5" customFormat="1" ht="14.4" x14ac:dyDescent="0.3">
      <c r="A112" t="s">
        <v>797</v>
      </c>
    </row>
    <row r="113" spans="1:1" s="5" customFormat="1" ht="14.4" x14ac:dyDescent="0.3">
      <c r="A113" t="s">
        <v>798</v>
      </c>
    </row>
    <row r="114" spans="1:1" s="5" customFormat="1" ht="14.4" x14ac:dyDescent="0.3">
      <c r="A114" t="s">
        <v>799</v>
      </c>
    </row>
    <row r="115" spans="1:1" s="5" customFormat="1" ht="14.4" x14ac:dyDescent="0.3">
      <c r="A115" t="s">
        <v>800</v>
      </c>
    </row>
    <row r="116" spans="1:1" s="5" customFormat="1" ht="14.4" x14ac:dyDescent="0.3">
      <c r="A116" t="s">
        <v>801</v>
      </c>
    </row>
    <row r="117" spans="1:1" s="5" customFormat="1" ht="14.4" x14ac:dyDescent="0.3">
      <c r="A117" t="s">
        <v>802</v>
      </c>
    </row>
    <row r="118" spans="1:1" s="5" customFormat="1" ht="14.4" x14ac:dyDescent="0.3">
      <c r="A118" t="s">
        <v>803</v>
      </c>
    </row>
    <row r="119" spans="1:1" s="5" customFormat="1" ht="14.4" x14ac:dyDescent="0.3">
      <c r="A119" t="s">
        <v>804</v>
      </c>
    </row>
    <row r="120" spans="1:1" s="5" customFormat="1" ht="14.4" x14ac:dyDescent="0.3">
      <c r="A120" t="s">
        <v>805</v>
      </c>
    </row>
    <row r="121" spans="1:1" s="5" customFormat="1" ht="14.4" x14ac:dyDescent="0.3">
      <c r="A121" t="s">
        <v>806</v>
      </c>
    </row>
    <row r="122" spans="1:1" s="5" customFormat="1" ht="14.4" x14ac:dyDescent="0.3">
      <c r="A122" t="s">
        <v>807</v>
      </c>
    </row>
    <row r="123" spans="1:1" s="5" customFormat="1" ht="14.4" x14ac:dyDescent="0.3">
      <c r="A123" t="s">
        <v>808</v>
      </c>
    </row>
    <row r="124" spans="1:1" s="5" customFormat="1" ht="14.4" x14ac:dyDescent="0.3">
      <c r="A124" t="s">
        <v>809</v>
      </c>
    </row>
    <row r="125" spans="1:1" s="5" customFormat="1" ht="14.4" x14ac:dyDescent="0.3">
      <c r="A125" t="s">
        <v>810</v>
      </c>
    </row>
    <row r="126" spans="1:1" s="5" customFormat="1" ht="14.4" x14ac:dyDescent="0.3">
      <c r="A126" t="s">
        <v>811</v>
      </c>
    </row>
    <row r="127" spans="1:1" s="5" customFormat="1" ht="14.4" x14ac:dyDescent="0.3">
      <c r="A127" t="s">
        <v>812</v>
      </c>
    </row>
    <row r="128" spans="1:1" s="5" customFormat="1" ht="14.4" x14ac:dyDescent="0.3">
      <c r="A128" t="s">
        <v>813</v>
      </c>
    </row>
    <row r="129" spans="1:1" s="5" customFormat="1" ht="14.4" x14ac:dyDescent="0.3">
      <c r="A129" t="s">
        <v>814</v>
      </c>
    </row>
    <row r="130" spans="1:1" s="5" customFormat="1" ht="14.4" x14ac:dyDescent="0.3">
      <c r="A130" t="s">
        <v>815</v>
      </c>
    </row>
    <row r="131" spans="1:1" s="5" customFormat="1" ht="14.4" x14ac:dyDescent="0.3">
      <c r="A131" t="s">
        <v>816</v>
      </c>
    </row>
    <row r="132" spans="1:1" s="5" customFormat="1" ht="14.4" x14ac:dyDescent="0.3">
      <c r="A132" t="s">
        <v>817</v>
      </c>
    </row>
    <row r="133" spans="1:1" s="5" customFormat="1" ht="14.4" x14ac:dyDescent="0.3">
      <c r="A133" t="s">
        <v>818</v>
      </c>
    </row>
    <row r="134" spans="1:1" s="5" customFormat="1" ht="14.4" x14ac:dyDescent="0.3">
      <c r="A134" t="s">
        <v>819</v>
      </c>
    </row>
    <row r="135" spans="1:1" s="5" customFormat="1" ht="14.4" x14ac:dyDescent="0.3">
      <c r="A135" t="s">
        <v>820</v>
      </c>
    </row>
    <row r="136" spans="1:1" s="5" customFormat="1" ht="14.4" x14ac:dyDescent="0.3">
      <c r="A136" t="s">
        <v>821</v>
      </c>
    </row>
    <row r="137" spans="1:1" s="5" customFormat="1" ht="14.4" x14ac:dyDescent="0.3">
      <c r="A137" t="s">
        <v>822</v>
      </c>
    </row>
    <row r="138" spans="1:1" s="5" customFormat="1" ht="14.4" x14ac:dyDescent="0.3">
      <c r="A138" t="s">
        <v>823</v>
      </c>
    </row>
    <row r="139" spans="1:1" s="5" customFormat="1" ht="14.4" x14ac:dyDescent="0.3">
      <c r="A139" t="s">
        <v>824</v>
      </c>
    </row>
    <row r="140" spans="1:1" s="5" customFormat="1" ht="14.4" x14ac:dyDescent="0.3">
      <c r="A140" t="s">
        <v>825</v>
      </c>
    </row>
    <row r="141" spans="1:1" s="5" customFormat="1" ht="14.4" x14ac:dyDescent="0.3">
      <c r="A141" t="s">
        <v>826</v>
      </c>
    </row>
    <row r="142" spans="1:1" s="5" customFormat="1" ht="14.4" x14ac:dyDescent="0.3">
      <c r="A142" t="s">
        <v>827</v>
      </c>
    </row>
    <row r="143" spans="1:1" s="5" customFormat="1" ht="14.4" x14ac:dyDescent="0.3">
      <c r="A143" t="s">
        <v>828</v>
      </c>
    </row>
    <row r="144" spans="1:1" s="5" customFormat="1" ht="14.4" x14ac:dyDescent="0.3">
      <c r="A144" t="s">
        <v>829</v>
      </c>
    </row>
    <row r="145" spans="1:1" s="5" customFormat="1" ht="14.4" x14ac:dyDescent="0.3">
      <c r="A145" t="s">
        <v>830</v>
      </c>
    </row>
    <row r="146" spans="1:1" s="5" customFormat="1" ht="14.4" x14ac:dyDescent="0.3">
      <c r="A146" t="s">
        <v>831</v>
      </c>
    </row>
    <row r="147" spans="1:1" s="5" customFormat="1" ht="14.4" x14ac:dyDescent="0.3">
      <c r="A147" t="s">
        <v>832</v>
      </c>
    </row>
    <row r="148" spans="1:1" s="5" customFormat="1" ht="14.4" x14ac:dyDescent="0.3">
      <c r="A148" t="s">
        <v>833</v>
      </c>
    </row>
    <row r="149" spans="1:1" s="5" customFormat="1" ht="14.4" x14ac:dyDescent="0.3">
      <c r="A149" t="s">
        <v>834</v>
      </c>
    </row>
    <row r="150" spans="1:1" s="5" customFormat="1" ht="14.4" x14ac:dyDescent="0.3">
      <c r="A150" t="s">
        <v>835</v>
      </c>
    </row>
    <row r="151" spans="1:1" s="5" customFormat="1" ht="14.4" x14ac:dyDescent="0.3">
      <c r="A151" t="s">
        <v>836</v>
      </c>
    </row>
    <row r="152" spans="1:1" s="5" customFormat="1" ht="14.4" x14ac:dyDescent="0.3">
      <c r="A152" t="s">
        <v>837</v>
      </c>
    </row>
    <row r="153" spans="1:1" s="5" customFormat="1" ht="14.4" x14ac:dyDescent="0.3">
      <c r="A153" t="s">
        <v>838</v>
      </c>
    </row>
    <row r="154" spans="1:1" s="5" customFormat="1" ht="14.4" x14ac:dyDescent="0.3">
      <c r="A154" t="s">
        <v>839</v>
      </c>
    </row>
    <row r="155" spans="1:1" ht="14.4" x14ac:dyDescent="0.3">
      <c r="A155" t="s">
        <v>840</v>
      </c>
    </row>
    <row r="156" spans="1:1" ht="14.4" x14ac:dyDescent="0.3">
      <c r="A156" t="s">
        <v>841</v>
      </c>
    </row>
    <row r="157" spans="1:1" ht="14.4" x14ac:dyDescent="0.3">
      <c r="A157" t="s">
        <v>842</v>
      </c>
    </row>
    <row r="158" spans="1:1" ht="14.4" x14ac:dyDescent="0.3">
      <c r="A158" t="s">
        <v>843</v>
      </c>
    </row>
    <row r="159" spans="1:1" ht="14.4" x14ac:dyDescent="0.3">
      <c r="A159" t="s">
        <v>844</v>
      </c>
    </row>
    <row r="160" spans="1:1" ht="14.4" x14ac:dyDescent="0.3">
      <c r="A160" t="s">
        <v>845</v>
      </c>
    </row>
    <row r="161" spans="1:1" ht="14.4" x14ac:dyDescent="0.3">
      <c r="A161" t="s">
        <v>846</v>
      </c>
    </row>
    <row r="162" spans="1:1" ht="14.4" x14ac:dyDescent="0.3">
      <c r="A162" t="s">
        <v>847</v>
      </c>
    </row>
    <row r="163" spans="1:1" ht="14.4" x14ac:dyDescent="0.3">
      <c r="A163" t="s">
        <v>848</v>
      </c>
    </row>
    <row r="164" spans="1:1" ht="14.4" x14ac:dyDescent="0.3">
      <c r="A164" t="s">
        <v>849</v>
      </c>
    </row>
    <row r="165" spans="1:1" ht="14.4" x14ac:dyDescent="0.3">
      <c r="A165" t="s">
        <v>850</v>
      </c>
    </row>
    <row r="166" spans="1:1" ht="14.4" x14ac:dyDescent="0.3">
      <c r="A166" t="s">
        <v>851</v>
      </c>
    </row>
    <row r="167" spans="1:1" ht="14.4" x14ac:dyDescent="0.3">
      <c r="A167" t="s">
        <v>852</v>
      </c>
    </row>
    <row r="168" spans="1:1" ht="14.4" x14ac:dyDescent="0.3">
      <c r="A168" t="s">
        <v>853</v>
      </c>
    </row>
    <row r="169" spans="1:1" ht="14.4" x14ac:dyDescent="0.3">
      <c r="A169" t="s">
        <v>854</v>
      </c>
    </row>
    <row r="170" spans="1:1" ht="14.4" x14ac:dyDescent="0.3">
      <c r="A170" t="s">
        <v>855</v>
      </c>
    </row>
    <row r="171" spans="1:1" ht="14.4" x14ac:dyDescent="0.3">
      <c r="A171" t="s">
        <v>856</v>
      </c>
    </row>
    <row r="172" spans="1:1" ht="14.4" x14ac:dyDescent="0.3">
      <c r="A172" t="s">
        <v>857</v>
      </c>
    </row>
    <row r="173" spans="1:1" ht="14.4" x14ac:dyDescent="0.3">
      <c r="A173" t="s">
        <v>858</v>
      </c>
    </row>
    <row r="174" spans="1:1" ht="14.4" x14ac:dyDescent="0.3">
      <c r="A174" t="s">
        <v>859</v>
      </c>
    </row>
    <row r="175" spans="1:1" ht="14.4" x14ac:dyDescent="0.3">
      <c r="A175" t="s">
        <v>860</v>
      </c>
    </row>
    <row r="176" spans="1:1" ht="14.4" x14ac:dyDescent="0.3">
      <c r="A176" t="s">
        <v>861</v>
      </c>
    </row>
    <row r="177" spans="1:1" ht="14.4" x14ac:dyDescent="0.3">
      <c r="A177" t="s">
        <v>862</v>
      </c>
    </row>
    <row r="178" spans="1:1" ht="14.4" x14ac:dyDescent="0.3">
      <c r="A178" t="s">
        <v>863</v>
      </c>
    </row>
    <row r="179" spans="1:1" ht="14.4" x14ac:dyDescent="0.3">
      <c r="A179" t="s">
        <v>864</v>
      </c>
    </row>
    <row r="180" spans="1:1" ht="14.4" x14ac:dyDescent="0.3">
      <c r="A180" t="s">
        <v>865</v>
      </c>
    </row>
    <row r="181" spans="1:1" ht="14.4" x14ac:dyDescent="0.3">
      <c r="A181" t="s">
        <v>866</v>
      </c>
    </row>
    <row r="182" spans="1:1" ht="14.4" x14ac:dyDescent="0.3">
      <c r="A182" t="s">
        <v>867</v>
      </c>
    </row>
    <row r="183" spans="1:1" ht="14.4" x14ac:dyDescent="0.3">
      <c r="A183" t="s">
        <v>868</v>
      </c>
    </row>
    <row r="184" spans="1:1" ht="14.4" x14ac:dyDescent="0.3">
      <c r="A184" t="s">
        <v>869</v>
      </c>
    </row>
    <row r="185" spans="1:1" ht="14.4" x14ac:dyDescent="0.3">
      <c r="A185" t="s">
        <v>870</v>
      </c>
    </row>
    <row r="186" spans="1:1" ht="14.4" x14ac:dyDescent="0.3">
      <c r="A186" t="s">
        <v>871</v>
      </c>
    </row>
    <row r="187" spans="1:1" ht="14.4" x14ac:dyDescent="0.3">
      <c r="A187" t="s">
        <v>872</v>
      </c>
    </row>
    <row r="188" spans="1:1" ht="14.4" x14ac:dyDescent="0.3">
      <c r="A188" t="s">
        <v>873</v>
      </c>
    </row>
    <row r="189" spans="1:1" ht="14.4" x14ac:dyDescent="0.3">
      <c r="A189" t="s">
        <v>874</v>
      </c>
    </row>
    <row r="190" spans="1:1" ht="14.4" x14ac:dyDescent="0.3">
      <c r="A190" t="s">
        <v>875</v>
      </c>
    </row>
    <row r="191" spans="1:1" ht="14.4" x14ac:dyDescent="0.3">
      <c r="A191" t="s">
        <v>876</v>
      </c>
    </row>
    <row r="192" spans="1:1" ht="14.4" x14ac:dyDescent="0.3">
      <c r="A192" t="s">
        <v>877</v>
      </c>
    </row>
    <row r="193" spans="1:1" ht="14.4" x14ac:dyDescent="0.3">
      <c r="A193" t="s">
        <v>878</v>
      </c>
    </row>
    <row r="194" spans="1:1" ht="14.4" x14ac:dyDescent="0.3">
      <c r="A194" t="s">
        <v>879</v>
      </c>
    </row>
    <row r="195" spans="1:1" ht="14.4" x14ac:dyDescent="0.3">
      <c r="A195" t="s">
        <v>880</v>
      </c>
    </row>
    <row r="196" spans="1:1" ht="14.4" x14ac:dyDescent="0.3">
      <c r="A196" t="s">
        <v>881</v>
      </c>
    </row>
    <row r="197" spans="1:1" ht="14.4" x14ac:dyDescent="0.3">
      <c r="A197" t="s">
        <v>882</v>
      </c>
    </row>
    <row r="198" spans="1:1" ht="14.4" x14ac:dyDescent="0.3">
      <c r="A198" t="s">
        <v>883</v>
      </c>
    </row>
    <row r="199" spans="1:1" ht="14.4" x14ac:dyDescent="0.3">
      <c r="A199" t="s">
        <v>884</v>
      </c>
    </row>
    <row r="200" spans="1:1" ht="14.4" x14ac:dyDescent="0.3">
      <c r="A200" t="s">
        <v>885</v>
      </c>
    </row>
    <row r="201" spans="1:1" ht="14.4" x14ac:dyDescent="0.3">
      <c r="A201" t="s">
        <v>886</v>
      </c>
    </row>
    <row r="202" spans="1:1" ht="14.4" x14ac:dyDescent="0.3">
      <c r="A202" t="s">
        <v>887</v>
      </c>
    </row>
    <row r="203" spans="1:1" ht="14.4" x14ac:dyDescent="0.3">
      <c r="A203" t="s">
        <v>888</v>
      </c>
    </row>
    <row r="204" spans="1:1" ht="14.4" x14ac:dyDescent="0.3">
      <c r="A204" t="s">
        <v>889</v>
      </c>
    </row>
    <row r="205" spans="1:1" ht="14.4" x14ac:dyDescent="0.3">
      <c r="A205" t="s">
        <v>890</v>
      </c>
    </row>
    <row r="206" spans="1:1" ht="14.4" x14ac:dyDescent="0.3">
      <c r="A206" t="s">
        <v>891</v>
      </c>
    </row>
    <row r="207" spans="1:1" ht="14.4" x14ac:dyDescent="0.3">
      <c r="A207" t="s">
        <v>892</v>
      </c>
    </row>
    <row r="208" spans="1:1" ht="14.4" x14ac:dyDescent="0.3">
      <c r="A208" t="s">
        <v>893</v>
      </c>
    </row>
    <row r="209" spans="1:1" ht="14.4" x14ac:dyDescent="0.3">
      <c r="A209" t="s">
        <v>894</v>
      </c>
    </row>
    <row r="210" spans="1:1" ht="14.4" x14ac:dyDescent="0.3">
      <c r="A210" t="s">
        <v>895</v>
      </c>
    </row>
    <row r="211" spans="1:1" ht="14.4" x14ac:dyDescent="0.3">
      <c r="A211" t="s">
        <v>896</v>
      </c>
    </row>
    <row r="212" spans="1:1" ht="14.4" x14ac:dyDescent="0.3">
      <c r="A212" t="s">
        <v>897</v>
      </c>
    </row>
    <row r="213" spans="1:1" ht="14.4" x14ac:dyDescent="0.3">
      <c r="A213" t="s">
        <v>898</v>
      </c>
    </row>
    <row r="214" spans="1:1" ht="14.4" x14ac:dyDescent="0.3">
      <c r="A214" t="s">
        <v>899</v>
      </c>
    </row>
    <row r="215" spans="1:1" ht="14.4" x14ac:dyDescent="0.3">
      <c r="A215" t="s">
        <v>900</v>
      </c>
    </row>
    <row r="216" spans="1:1" ht="14.4" x14ac:dyDescent="0.3">
      <c r="A216" t="s">
        <v>901</v>
      </c>
    </row>
    <row r="217" spans="1:1" ht="14.4" x14ac:dyDescent="0.3">
      <c r="A217" t="s">
        <v>902</v>
      </c>
    </row>
    <row r="218" spans="1:1" ht="14.4" x14ac:dyDescent="0.3">
      <c r="A218" t="s">
        <v>903</v>
      </c>
    </row>
    <row r="219" spans="1:1" ht="14.4" x14ac:dyDescent="0.3">
      <c r="A219" t="s">
        <v>904</v>
      </c>
    </row>
    <row r="220" spans="1:1" ht="14.4" x14ac:dyDescent="0.3">
      <c r="A220" t="s">
        <v>905</v>
      </c>
    </row>
    <row r="221" spans="1:1" ht="14.4" x14ac:dyDescent="0.3">
      <c r="A221" t="s">
        <v>906</v>
      </c>
    </row>
    <row r="222" spans="1:1" ht="14.4" x14ac:dyDescent="0.3">
      <c r="A222" t="s">
        <v>907</v>
      </c>
    </row>
    <row r="223" spans="1:1" ht="14.4" x14ac:dyDescent="0.3">
      <c r="A223" t="s">
        <v>908</v>
      </c>
    </row>
    <row r="224" spans="1:1" ht="14.4" x14ac:dyDescent="0.3">
      <c r="A224" t="s">
        <v>909</v>
      </c>
    </row>
    <row r="225" spans="1:1" ht="14.4" x14ac:dyDescent="0.3">
      <c r="A225" t="s">
        <v>910</v>
      </c>
    </row>
    <row r="226" spans="1:1" ht="14.4" x14ac:dyDescent="0.3">
      <c r="A226" t="s">
        <v>911</v>
      </c>
    </row>
    <row r="227" spans="1:1" ht="14.4" x14ac:dyDescent="0.3">
      <c r="A227" t="s">
        <v>912</v>
      </c>
    </row>
    <row r="228" spans="1:1" ht="14.4" x14ac:dyDescent="0.3">
      <c r="A228" t="s">
        <v>913</v>
      </c>
    </row>
    <row r="229" spans="1:1" ht="14.4" x14ac:dyDescent="0.3">
      <c r="A229" t="s">
        <v>914</v>
      </c>
    </row>
    <row r="230" spans="1:1" ht="14.4" x14ac:dyDescent="0.3">
      <c r="A230" t="s">
        <v>915</v>
      </c>
    </row>
    <row r="231" spans="1:1" ht="14.4" x14ac:dyDescent="0.3">
      <c r="A231" t="s">
        <v>916</v>
      </c>
    </row>
    <row r="232" spans="1:1" ht="14.4" x14ac:dyDescent="0.3">
      <c r="A232" t="s">
        <v>917</v>
      </c>
    </row>
    <row r="233" spans="1:1" ht="14.4" x14ac:dyDescent="0.3">
      <c r="A233" t="s">
        <v>918</v>
      </c>
    </row>
    <row r="234" spans="1:1" ht="14.4" x14ac:dyDescent="0.3">
      <c r="A234" t="s">
        <v>919</v>
      </c>
    </row>
    <row r="235" spans="1:1" ht="14.4" x14ac:dyDescent="0.3">
      <c r="A235" t="s">
        <v>920</v>
      </c>
    </row>
    <row r="236" spans="1:1" ht="14.4" x14ac:dyDescent="0.3">
      <c r="A236" t="s">
        <v>921</v>
      </c>
    </row>
    <row r="237" spans="1:1" ht="14.4" x14ac:dyDescent="0.3">
      <c r="A237" t="s">
        <v>922</v>
      </c>
    </row>
    <row r="238" spans="1:1" ht="14.4" x14ac:dyDescent="0.3">
      <c r="A238" t="s">
        <v>923</v>
      </c>
    </row>
    <row r="239" spans="1:1" ht="14.4" x14ac:dyDescent="0.3">
      <c r="A239" t="s">
        <v>924</v>
      </c>
    </row>
    <row r="240" spans="1:1" ht="14.4" x14ac:dyDescent="0.3">
      <c r="A240" t="s">
        <v>925</v>
      </c>
    </row>
    <row r="241" spans="1:1" ht="14.4" x14ac:dyDescent="0.3">
      <c r="A241" t="s">
        <v>926</v>
      </c>
    </row>
    <row r="242" spans="1:1" ht="14.4" x14ac:dyDescent="0.3">
      <c r="A242" t="s">
        <v>927</v>
      </c>
    </row>
    <row r="243" spans="1:1" ht="14.4" x14ac:dyDescent="0.3">
      <c r="A243" t="s">
        <v>928</v>
      </c>
    </row>
    <row r="244" spans="1:1" ht="14.4" x14ac:dyDescent="0.3">
      <c r="A244" t="s">
        <v>929</v>
      </c>
    </row>
    <row r="245" spans="1:1" ht="14.4" x14ac:dyDescent="0.3">
      <c r="A245" t="s">
        <v>930</v>
      </c>
    </row>
    <row r="246" spans="1:1" ht="14.4" x14ac:dyDescent="0.3">
      <c r="A246" t="s">
        <v>931</v>
      </c>
    </row>
    <row r="247" spans="1:1" ht="14.4" x14ac:dyDescent="0.3">
      <c r="A247" t="s">
        <v>932</v>
      </c>
    </row>
    <row r="248" spans="1:1" ht="14.4" x14ac:dyDescent="0.3">
      <c r="A248" t="s">
        <v>933</v>
      </c>
    </row>
    <row r="249" spans="1:1" ht="14.4" x14ac:dyDescent="0.3">
      <c r="A249" t="s">
        <v>934</v>
      </c>
    </row>
    <row r="250" spans="1:1" ht="14.4" x14ac:dyDescent="0.3">
      <c r="A250" t="s">
        <v>935</v>
      </c>
    </row>
    <row r="251" spans="1:1" ht="14.4" x14ac:dyDescent="0.3">
      <c r="A251" t="s">
        <v>936</v>
      </c>
    </row>
    <row r="252" spans="1:1" ht="14.4" x14ac:dyDescent="0.3">
      <c r="A252" t="s">
        <v>937</v>
      </c>
    </row>
    <row r="253" spans="1:1" ht="14.4" x14ac:dyDescent="0.3">
      <c r="A253" t="s">
        <v>938</v>
      </c>
    </row>
    <row r="254" spans="1:1" ht="14.4" x14ac:dyDescent="0.3">
      <c r="A254" t="s">
        <v>939</v>
      </c>
    </row>
    <row r="255" spans="1:1" ht="14.4" x14ac:dyDescent="0.3">
      <c r="A255" t="s">
        <v>940</v>
      </c>
    </row>
    <row r="256" spans="1:1" ht="14.4" x14ac:dyDescent="0.3">
      <c r="A256" t="s">
        <v>941</v>
      </c>
    </row>
    <row r="257" spans="1:1" ht="14.4" x14ac:dyDescent="0.3">
      <c r="A257" t="s">
        <v>942</v>
      </c>
    </row>
    <row r="258" spans="1:1" ht="14.4" x14ac:dyDescent="0.3">
      <c r="A258" t="s">
        <v>943</v>
      </c>
    </row>
    <row r="259" spans="1:1" ht="14.4" x14ac:dyDescent="0.3">
      <c r="A259" t="s">
        <v>944</v>
      </c>
    </row>
    <row r="260" spans="1:1" ht="14.4" x14ac:dyDescent="0.3">
      <c r="A260" t="s">
        <v>945</v>
      </c>
    </row>
    <row r="261" spans="1:1" ht="14.4" x14ac:dyDescent="0.3">
      <c r="A261" t="s">
        <v>946</v>
      </c>
    </row>
    <row r="262" spans="1:1" ht="14.4" x14ac:dyDescent="0.3">
      <c r="A262" t="s">
        <v>947</v>
      </c>
    </row>
    <row r="263" spans="1:1" ht="14.4" x14ac:dyDescent="0.3">
      <c r="A263" t="s">
        <v>948</v>
      </c>
    </row>
    <row r="264" spans="1:1" ht="14.4" x14ac:dyDescent="0.3">
      <c r="A264" t="s">
        <v>949</v>
      </c>
    </row>
    <row r="265" spans="1:1" ht="14.4" x14ac:dyDescent="0.3">
      <c r="A265" t="s">
        <v>950</v>
      </c>
    </row>
    <row r="266" spans="1:1" ht="14.4" x14ac:dyDescent="0.3">
      <c r="A266" t="s">
        <v>951</v>
      </c>
    </row>
    <row r="267" spans="1:1" ht="14.4" x14ac:dyDescent="0.3">
      <c r="A267" t="s">
        <v>952</v>
      </c>
    </row>
    <row r="268" spans="1:1" ht="14.4" x14ac:dyDescent="0.3">
      <c r="A268" t="s">
        <v>953</v>
      </c>
    </row>
    <row r="269" spans="1:1" ht="14.4" x14ac:dyDescent="0.3">
      <c r="A269" t="s">
        <v>954</v>
      </c>
    </row>
    <row r="270" spans="1:1" ht="14.4" x14ac:dyDescent="0.3">
      <c r="A270" t="s">
        <v>955</v>
      </c>
    </row>
    <row r="271" spans="1:1" ht="14.4" x14ac:dyDescent="0.3">
      <c r="A271" t="s">
        <v>956</v>
      </c>
    </row>
    <row r="272" spans="1:1" ht="14.4" x14ac:dyDescent="0.3">
      <c r="A272" t="s">
        <v>957</v>
      </c>
    </row>
    <row r="273" spans="1:1" ht="14.4" x14ac:dyDescent="0.3">
      <c r="A273" t="s">
        <v>958</v>
      </c>
    </row>
    <row r="274" spans="1:1" ht="14.4" x14ac:dyDescent="0.3">
      <c r="A274" t="s">
        <v>959</v>
      </c>
    </row>
    <row r="275" spans="1:1" ht="14.4" x14ac:dyDescent="0.3">
      <c r="A275" t="s">
        <v>960</v>
      </c>
    </row>
    <row r="276" spans="1:1" ht="14.4" x14ac:dyDescent="0.3">
      <c r="A276" t="s">
        <v>961</v>
      </c>
    </row>
    <row r="277" spans="1:1" ht="14.4" x14ac:dyDescent="0.3">
      <c r="A277" t="s">
        <v>962</v>
      </c>
    </row>
    <row r="278" spans="1:1" ht="14.4" x14ac:dyDescent="0.3">
      <c r="A278" t="s">
        <v>963</v>
      </c>
    </row>
    <row r="279" spans="1:1" ht="14.4" x14ac:dyDescent="0.3">
      <c r="A279" t="s">
        <v>964</v>
      </c>
    </row>
    <row r="280" spans="1:1" ht="14.4" x14ac:dyDescent="0.3">
      <c r="A280" t="s">
        <v>965</v>
      </c>
    </row>
    <row r="281" spans="1:1" ht="14.4" x14ac:dyDescent="0.3">
      <c r="A281" t="s">
        <v>966</v>
      </c>
    </row>
    <row r="282" spans="1:1" ht="14.4" x14ac:dyDescent="0.3">
      <c r="A282" t="s">
        <v>967</v>
      </c>
    </row>
    <row r="283" spans="1:1" ht="14.4" x14ac:dyDescent="0.3">
      <c r="A283" t="s">
        <v>968</v>
      </c>
    </row>
    <row r="284" spans="1:1" ht="14.4" x14ac:dyDescent="0.3">
      <c r="A284" t="s">
        <v>969</v>
      </c>
    </row>
    <row r="285" spans="1:1" ht="14.4" x14ac:dyDescent="0.3">
      <c r="A285" t="s">
        <v>970</v>
      </c>
    </row>
    <row r="286" spans="1:1" ht="14.4" x14ac:dyDescent="0.3">
      <c r="A286" t="s">
        <v>971</v>
      </c>
    </row>
    <row r="287" spans="1:1" ht="14.4" x14ac:dyDescent="0.3">
      <c r="A287" t="s">
        <v>972</v>
      </c>
    </row>
    <row r="288" spans="1:1" ht="14.4" x14ac:dyDescent="0.3">
      <c r="A288" t="s">
        <v>973</v>
      </c>
    </row>
    <row r="289" spans="1:1" ht="14.4" x14ac:dyDescent="0.3">
      <c r="A289" t="s">
        <v>974</v>
      </c>
    </row>
    <row r="290" spans="1:1" ht="14.4" x14ac:dyDescent="0.3">
      <c r="A290" t="s">
        <v>975</v>
      </c>
    </row>
    <row r="291" spans="1:1" ht="14.4" x14ac:dyDescent="0.3">
      <c r="A291" t="s">
        <v>976</v>
      </c>
    </row>
    <row r="292" spans="1:1" ht="14.4" x14ac:dyDescent="0.3">
      <c r="A292" t="s">
        <v>977</v>
      </c>
    </row>
    <row r="293" spans="1:1" ht="14.4" x14ac:dyDescent="0.3">
      <c r="A293" t="s">
        <v>978</v>
      </c>
    </row>
    <row r="294" spans="1:1" ht="14.4" x14ac:dyDescent="0.3">
      <c r="A294" t="s">
        <v>979</v>
      </c>
    </row>
    <row r="295" spans="1:1" ht="14.4" x14ac:dyDescent="0.3">
      <c r="A295" t="s">
        <v>980</v>
      </c>
    </row>
    <row r="296" spans="1:1" ht="14.4" x14ac:dyDescent="0.3">
      <c r="A296" t="s">
        <v>981</v>
      </c>
    </row>
    <row r="297" spans="1:1" ht="14.4" x14ac:dyDescent="0.3">
      <c r="A297" t="s">
        <v>982</v>
      </c>
    </row>
    <row r="298" spans="1:1" ht="14.4" x14ac:dyDescent="0.3">
      <c r="A298" t="s">
        <v>983</v>
      </c>
    </row>
    <row r="299" spans="1:1" ht="14.4" x14ac:dyDescent="0.3">
      <c r="A299" t="s">
        <v>984</v>
      </c>
    </row>
    <row r="300" spans="1:1" ht="14.4" x14ac:dyDescent="0.3">
      <c r="A300" t="s">
        <v>985</v>
      </c>
    </row>
    <row r="301" spans="1:1" ht="14.4" x14ac:dyDescent="0.3">
      <c r="A301" t="s">
        <v>986</v>
      </c>
    </row>
    <row r="302" spans="1:1" ht="14.4" x14ac:dyDescent="0.3">
      <c r="A302" t="s">
        <v>987</v>
      </c>
    </row>
    <row r="303" spans="1:1" ht="14.4" x14ac:dyDescent="0.3">
      <c r="A303" t="s">
        <v>988</v>
      </c>
    </row>
    <row r="304" spans="1:1" ht="14.4" x14ac:dyDescent="0.3">
      <c r="A304" t="s">
        <v>989</v>
      </c>
    </row>
    <row r="305" spans="1:1" ht="14.4" x14ac:dyDescent="0.3">
      <c r="A305" t="s">
        <v>990</v>
      </c>
    </row>
    <row r="306" spans="1:1" ht="14.4" x14ac:dyDescent="0.3">
      <c r="A306" t="s">
        <v>991</v>
      </c>
    </row>
    <row r="307" spans="1:1" ht="14.4" x14ac:dyDescent="0.3">
      <c r="A307" t="s">
        <v>992</v>
      </c>
    </row>
    <row r="308" spans="1:1" ht="14.4" x14ac:dyDescent="0.3">
      <c r="A308" t="s">
        <v>993</v>
      </c>
    </row>
    <row r="309" spans="1:1" ht="14.4" x14ac:dyDescent="0.3">
      <c r="A309" t="s">
        <v>994</v>
      </c>
    </row>
    <row r="310" spans="1:1" ht="14.4" x14ac:dyDescent="0.3">
      <c r="A310" t="s">
        <v>995</v>
      </c>
    </row>
    <row r="311" spans="1:1" ht="14.4" x14ac:dyDescent="0.3">
      <c r="A311" t="s">
        <v>996</v>
      </c>
    </row>
    <row r="312" spans="1:1" ht="14.4" x14ac:dyDescent="0.3">
      <c r="A312" t="s">
        <v>997</v>
      </c>
    </row>
    <row r="313" spans="1:1" ht="14.4" x14ac:dyDescent="0.3">
      <c r="A313" t="s">
        <v>998</v>
      </c>
    </row>
    <row r="314" spans="1:1" ht="14.4" x14ac:dyDescent="0.3">
      <c r="A314" t="s">
        <v>999</v>
      </c>
    </row>
    <row r="315" spans="1:1" ht="14.4" x14ac:dyDescent="0.3">
      <c r="A315" t="s">
        <v>1000</v>
      </c>
    </row>
    <row r="316" spans="1:1" ht="14.4" x14ac:dyDescent="0.3">
      <c r="A316" t="s">
        <v>1001</v>
      </c>
    </row>
    <row r="317" spans="1:1" ht="14.4" x14ac:dyDescent="0.3">
      <c r="A317" t="s">
        <v>1002</v>
      </c>
    </row>
    <row r="318" spans="1:1" ht="14.4" x14ac:dyDescent="0.3">
      <c r="A318" t="s">
        <v>1003</v>
      </c>
    </row>
    <row r="319" spans="1:1" ht="14.4" x14ac:dyDescent="0.3">
      <c r="A319" t="s">
        <v>1004</v>
      </c>
    </row>
    <row r="320" spans="1:1" ht="14.4" x14ac:dyDescent="0.3">
      <c r="A320" t="s">
        <v>1005</v>
      </c>
    </row>
    <row r="321" spans="1:1" ht="14.4" x14ac:dyDescent="0.3">
      <c r="A321" t="s">
        <v>1006</v>
      </c>
    </row>
    <row r="322" spans="1:1" ht="14.4" x14ac:dyDescent="0.3">
      <c r="A322" t="s">
        <v>1007</v>
      </c>
    </row>
    <row r="323" spans="1:1" ht="14.4" x14ac:dyDescent="0.3">
      <c r="A323" t="s">
        <v>1008</v>
      </c>
    </row>
    <row r="324" spans="1:1" ht="14.4" x14ac:dyDescent="0.3">
      <c r="A324" t="s">
        <v>1009</v>
      </c>
    </row>
    <row r="325" spans="1:1" ht="14.4" x14ac:dyDescent="0.3">
      <c r="A325" t="s">
        <v>1010</v>
      </c>
    </row>
    <row r="326" spans="1:1" ht="14.4" x14ac:dyDescent="0.3">
      <c r="A326" t="s">
        <v>1011</v>
      </c>
    </row>
    <row r="327" spans="1:1" ht="14.4" x14ac:dyDescent="0.3">
      <c r="A327" t="s">
        <v>1012</v>
      </c>
    </row>
    <row r="328" spans="1:1" ht="14.4" x14ac:dyDescent="0.3">
      <c r="A328" t="s">
        <v>1013</v>
      </c>
    </row>
    <row r="329" spans="1:1" ht="14.4" x14ac:dyDescent="0.3">
      <c r="A329" t="s">
        <v>1014</v>
      </c>
    </row>
    <row r="330" spans="1:1" ht="14.4" x14ac:dyDescent="0.3">
      <c r="A330" t="s">
        <v>1015</v>
      </c>
    </row>
    <row r="331" spans="1:1" ht="14.4" x14ac:dyDescent="0.3">
      <c r="A331" t="s">
        <v>1016</v>
      </c>
    </row>
    <row r="332" spans="1:1" ht="14.4" x14ac:dyDescent="0.3">
      <c r="A332" t="s">
        <v>1017</v>
      </c>
    </row>
    <row r="333" spans="1:1" ht="14.4" x14ac:dyDescent="0.3">
      <c r="A333" t="s">
        <v>1018</v>
      </c>
    </row>
    <row r="334" spans="1:1" ht="14.4" x14ac:dyDescent="0.3">
      <c r="A334" t="s">
        <v>1019</v>
      </c>
    </row>
    <row r="335" spans="1:1" ht="14.4" x14ac:dyDescent="0.3">
      <c r="A335" t="s">
        <v>1020</v>
      </c>
    </row>
    <row r="336" spans="1:1" ht="14.4" x14ac:dyDescent="0.3">
      <c r="A336" t="s">
        <v>1021</v>
      </c>
    </row>
    <row r="337" spans="1:1" ht="14.4" x14ac:dyDescent="0.3">
      <c r="A337" t="s">
        <v>1022</v>
      </c>
    </row>
    <row r="338" spans="1:1" ht="14.4" x14ac:dyDescent="0.3">
      <c r="A338" t="s">
        <v>1023</v>
      </c>
    </row>
    <row r="339" spans="1:1" ht="14.4" x14ac:dyDescent="0.3">
      <c r="A339" t="s">
        <v>1024</v>
      </c>
    </row>
    <row r="340" spans="1:1" ht="14.4" x14ac:dyDescent="0.3">
      <c r="A340" t="s">
        <v>1025</v>
      </c>
    </row>
    <row r="341" spans="1:1" ht="14.4" x14ac:dyDescent="0.3">
      <c r="A341" t="s">
        <v>1026</v>
      </c>
    </row>
    <row r="342" spans="1:1" ht="14.4" x14ac:dyDescent="0.3">
      <c r="A342" t="s">
        <v>1027</v>
      </c>
    </row>
    <row r="343" spans="1:1" ht="14.4" x14ac:dyDescent="0.3">
      <c r="A343" t="s">
        <v>1028</v>
      </c>
    </row>
    <row r="344" spans="1:1" ht="14.4" x14ac:dyDescent="0.3">
      <c r="A344" t="s">
        <v>1029</v>
      </c>
    </row>
    <row r="345" spans="1:1" ht="14.4" x14ac:dyDescent="0.3">
      <c r="A345" t="s">
        <v>1030</v>
      </c>
    </row>
    <row r="346" spans="1:1" ht="14.4" x14ac:dyDescent="0.3">
      <c r="A346" t="s">
        <v>1031</v>
      </c>
    </row>
    <row r="347" spans="1:1" ht="14.4" x14ac:dyDescent="0.3">
      <c r="A347" t="s">
        <v>1032</v>
      </c>
    </row>
    <row r="348" spans="1:1" ht="14.4" x14ac:dyDescent="0.3">
      <c r="A348" t="s">
        <v>1033</v>
      </c>
    </row>
    <row r="349" spans="1:1" ht="14.4" x14ac:dyDescent="0.3">
      <c r="A349" t="s">
        <v>1034</v>
      </c>
    </row>
    <row r="350" spans="1:1" ht="14.4" x14ac:dyDescent="0.3">
      <c r="A350" t="s">
        <v>1035</v>
      </c>
    </row>
    <row r="351" spans="1:1" ht="14.4" x14ac:dyDescent="0.3">
      <c r="A351" t="s">
        <v>1036</v>
      </c>
    </row>
    <row r="352" spans="1:1" ht="14.4" x14ac:dyDescent="0.3">
      <c r="A352" t="s">
        <v>1037</v>
      </c>
    </row>
    <row r="353" spans="1:1" ht="14.4" x14ac:dyDescent="0.3">
      <c r="A353" t="s">
        <v>1038</v>
      </c>
    </row>
    <row r="354" spans="1:1" ht="14.4" x14ac:dyDescent="0.3">
      <c r="A354" t="s">
        <v>1039</v>
      </c>
    </row>
    <row r="355" spans="1:1" ht="14.4" x14ac:dyDescent="0.3">
      <c r="A355" t="s">
        <v>1040</v>
      </c>
    </row>
    <row r="356" spans="1:1" ht="14.4" x14ac:dyDescent="0.3">
      <c r="A356" t="s">
        <v>1041</v>
      </c>
    </row>
    <row r="357" spans="1:1" ht="14.4" x14ac:dyDescent="0.3">
      <c r="A357" t="s">
        <v>1042</v>
      </c>
    </row>
    <row r="358" spans="1:1" ht="14.4" x14ac:dyDescent="0.3">
      <c r="A358" t="s">
        <v>1043</v>
      </c>
    </row>
    <row r="359" spans="1:1" ht="14.4" x14ac:dyDescent="0.3">
      <c r="A359" t="s">
        <v>1044</v>
      </c>
    </row>
    <row r="360" spans="1:1" ht="14.4" x14ac:dyDescent="0.3">
      <c r="A360" t="s">
        <v>1045</v>
      </c>
    </row>
    <row r="361" spans="1:1" ht="14.4" x14ac:dyDescent="0.3">
      <c r="A361" t="s">
        <v>1046</v>
      </c>
    </row>
    <row r="362" spans="1:1" ht="14.4" x14ac:dyDescent="0.3">
      <c r="A362" t="s">
        <v>1047</v>
      </c>
    </row>
    <row r="363" spans="1:1" ht="14.4" x14ac:dyDescent="0.3">
      <c r="A363" t="s">
        <v>1048</v>
      </c>
    </row>
    <row r="364" spans="1:1" ht="14.4" x14ac:dyDescent="0.3">
      <c r="A364" t="s">
        <v>1049</v>
      </c>
    </row>
    <row r="365" spans="1:1" ht="14.4" x14ac:dyDescent="0.3">
      <c r="A365" t="s">
        <v>1050</v>
      </c>
    </row>
    <row r="366" spans="1:1" ht="14.4" x14ac:dyDescent="0.3">
      <c r="A366" t="s">
        <v>1051</v>
      </c>
    </row>
    <row r="367" spans="1:1" ht="14.4" x14ac:dyDescent="0.3">
      <c r="A367" t="s">
        <v>1052</v>
      </c>
    </row>
    <row r="368" spans="1:1" ht="14.4" x14ac:dyDescent="0.3">
      <c r="A368" t="s">
        <v>1053</v>
      </c>
    </row>
    <row r="369" spans="1:1" ht="14.4" x14ac:dyDescent="0.3">
      <c r="A369" t="s">
        <v>1054</v>
      </c>
    </row>
    <row r="370" spans="1:1" ht="14.4" x14ac:dyDescent="0.3">
      <c r="A370" t="s">
        <v>1055</v>
      </c>
    </row>
    <row r="371" spans="1:1" ht="14.4" x14ac:dyDescent="0.3">
      <c r="A371" t="s">
        <v>1056</v>
      </c>
    </row>
    <row r="372" spans="1:1" ht="14.4" x14ac:dyDescent="0.3">
      <c r="A372" t="s">
        <v>1057</v>
      </c>
    </row>
    <row r="373" spans="1:1" ht="14.4" x14ac:dyDescent="0.3">
      <c r="A373" t="s">
        <v>1058</v>
      </c>
    </row>
    <row r="374" spans="1:1" ht="14.4" x14ac:dyDescent="0.3">
      <c r="A374" t="s">
        <v>1059</v>
      </c>
    </row>
    <row r="375" spans="1:1" ht="14.4" x14ac:dyDescent="0.3">
      <c r="A375" t="s">
        <v>1060</v>
      </c>
    </row>
    <row r="376" spans="1:1" ht="14.4" x14ac:dyDescent="0.3">
      <c r="A376" t="s">
        <v>1061</v>
      </c>
    </row>
    <row r="377" spans="1:1" ht="14.4" x14ac:dyDescent="0.3">
      <c r="A377" t="s">
        <v>1062</v>
      </c>
    </row>
    <row r="378" spans="1:1" ht="14.4" x14ac:dyDescent="0.3">
      <c r="A378" t="s">
        <v>1063</v>
      </c>
    </row>
    <row r="379" spans="1:1" ht="14.4" x14ac:dyDescent="0.3">
      <c r="A379" t="s">
        <v>1064</v>
      </c>
    </row>
    <row r="380" spans="1:1" ht="14.4" x14ac:dyDescent="0.3">
      <c r="A380" t="s">
        <v>1065</v>
      </c>
    </row>
    <row r="381" spans="1:1" ht="14.4" x14ac:dyDescent="0.3">
      <c r="A381" t="s">
        <v>1066</v>
      </c>
    </row>
    <row r="382" spans="1:1" ht="14.4" x14ac:dyDescent="0.3">
      <c r="A382" t="s">
        <v>1067</v>
      </c>
    </row>
    <row r="383" spans="1:1" ht="14.4" x14ac:dyDescent="0.3">
      <c r="A383" t="s">
        <v>1068</v>
      </c>
    </row>
    <row r="384" spans="1:1" ht="14.4" x14ac:dyDescent="0.3">
      <c r="A384" t="s">
        <v>1069</v>
      </c>
    </row>
    <row r="385" spans="1:1" ht="14.4" x14ac:dyDescent="0.3">
      <c r="A385" t="s">
        <v>1070</v>
      </c>
    </row>
    <row r="386" spans="1:1" ht="14.4" x14ac:dyDescent="0.3">
      <c r="A386" t="s">
        <v>1071</v>
      </c>
    </row>
    <row r="387" spans="1:1" ht="14.4" x14ac:dyDescent="0.3">
      <c r="A387" t="s">
        <v>1072</v>
      </c>
    </row>
    <row r="388" spans="1:1" ht="14.4" x14ac:dyDescent="0.3">
      <c r="A388" t="s">
        <v>1073</v>
      </c>
    </row>
    <row r="389" spans="1:1" ht="14.4" x14ac:dyDescent="0.3">
      <c r="A389" t="s">
        <v>1074</v>
      </c>
    </row>
    <row r="390" spans="1:1" ht="14.4" x14ac:dyDescent="0.3">
      <c r="A390" t="s">
        <v>1075</v>
      </c>
    </row>
    <row r="391" spans="1:1" ht="14.4" x14ac:dyDescent="0.3">
      <c r="A391" t="s">
        <v>1076</v>
      </c>
    </row>
    <row r="392" spans="1:1" ht="14.4" x14ac:dyDescent="0.3">
      <c r="A392" t="s">
        <v>1077</v>
      </c>
    </row>
    <row r="393" spans="1:1" ht="14.4" x14ac:dyDescent="0.3">
      <c r="A393" t="s">
        <v>1078</v>
      </c>
    </row>
    <row r="394" spans="1:1" ht="14.4" x14ac:dyDescent="0.3">
      <c r="A394" t="s">
        <v>1079</v>
      </c>
    </row>
    <row r="395" spans="1:1" ht="14.4" x14ac:dyDescent="0.3">
      <c r="A395" t="s">
        <v>1080</v>
      </c>
    </row>
    <row r="396" spans="1:1" ht="14.4" x14ac:dyDescent="0.3">
      <c r="A396" t="s">
        <v>1081</v>
      </c>
    </row>
    <row r="397" spans="1:1" ht="14.4" x14ac:dyDescent="0.3">
      <c r="A397" t="s">
        <v>1082</v>
      </c>
    </row>
    <row r="398" spans="1:1" ht="14.4" x14ac:dyDescent="0.3">
      <c r="A398" t="s">
        <v>1083</v>
      </c>
    </row>
    <row r="399" spans="1:1" ht="14.4" x14ac:dyDescent="0.3">
      <c r="A399" t="s">
        <v>1084</v>
      </c>
    </row>
    <row r="400" spans="1:1" ht="14.4" x14ac:dyDescent="0.3">
      <c r="A400" t="s">
        <v>1085</v>
      </c>
    </row>
    <row r="401" spans="1:1" ht="14.4" x14ac:dyDescent="0.3">
      <c r="A401" t="s">
        <v>1086</v>
      </c>
    </row>
    <row r="402" spans="1:1" ht="14.4" x14ac:dyDescent="0.3">
      <c r="A402" t="s">
        <v>1087</v>
      </c>
    </row>
    <row r="403" spans="1:1" ht="14.4" x14ac:dyDescent="0.3">
      <c r="A403" t="s">
        <v>1088</v>
      </c>
    </row>
    <row r="404" spans="1:1" ht="14.4" x14ac:dyDescent="0.3">
      <c r="A404" t="s">
        <v>1089</v>
      </c>
    </row>
    <row r="405" spans="1:1" ht="14.4" x14ac:dyDescent="0.3">
      <c r="A405" t="s">
        <v>1090</v>
      </c>
    </row>
    <row r="406" spans="1:1" ht="14.4" x14ac:dyDescent="0.3">
      <c r="A406" t="s">
        <v>1091</v>
      </c>
    </row>
    <row r="407" spans="1:1" ht="14.4" x14ac:dyDescent="0.3">
      <c r="A407" t="s">
        <v>1092</v>
      </c>
    </row>
    <row r="408" spans="1:1" ht="14.4" x14ac:dyDescent="0.3">
      <c r="A408" t="s">
        <v>1093</v>
      </c>
    </row>
    <row r="409" spans="1:1" ht="14.4" x14ac:dyDescent="0.3">
      <c r="A409" t="s">
        <v>1094</v>
      </c>
    </row>
    <row r="410" spans="1:1" ht="14.4" x14ac:dyDescent="0.3">
      <c r="A410" t="s">
        <v>1095</v>
      </c>
    </row>
    <row r="411" spans="1:1" ht="14.4" x14ac:dyDescent="0.3">
      <c r="A411" t="s">
        <v>1096</v>
      </c>
    </row>
    <row r="412" spans="1:1" ht="14.4" x14ac:dyDescent="0.3">
      <c r="A412" t="s">
        <v>1097</v>
      </c>
    </row>
    <row r="413" spans="1:1" ht="14.4" x14ac:dyDescent="0.3">
      <c r="A413" t="s">
        <v>1098</v>
      </c>
    </row>
    <row r="414" spans="1:1" ht="14.4" x14ac:dyDescent="0.3">
      <c r="A414" t="s">
        <v>1099</v>
      </c>
    </row>
    <row r="415" spans="1:1" ht="14.4" x14ac:dyDescent="0.3">
      <c r="A415" t="s">
        <v>1100</v>
      </c>
    </row>
    <row r="416" spans="1:1" ht="14.4" x14ac:dyDescent="0.3">
      <c r="A416" t="s">
        <v>1101</v>
      </c>
    </row>
    <row r="417" spans="1:1" ht="14.4" x14ac:dyDescent="0.3">
      <c r="A417" t="s">
        <v>1102</v>
      </c>
    </row>
    <row r="418" spans="1:1" ht="14.4" x14ac:dyDescent="0.3">
      <c r="A418" t="s">
        <v>1103</v>
      </c>
    </row>
    <row r="419" spans="1:1" ht="14.4" x14ac:dyDescent="0.3">
      <c r="A419" t="s">
        <v>1104</v>
      </c>
    </row>
    <row r="420" spans="1:1" ht="14.4" x14ac:dyDescent="0.3">
      <c r="A420" t="s">
        <v>1105</v>
      </c>
    </row>
    <row r="421" spans="1:1" ht="14.4" x14ac:dyDescent="0.3">
      <c r="A421" t="s">
        <v>1106</v>
      </c>
    </row>
    <row r="422" spans="1:1" ht="14.4" x14ac:dyDescent="0.3">
      <c r="A422" t="s">
        <v>1107</v>
      </c>
    </row>
    <row r="423" spans="1:1" ht="14.4" x14ac:dyDescent="0.3">
      <c r="A423" t="s">
        <v>1108</v>
      </c>
    </row>
    <row r="424" spans="1:1" ht="14.4" x14ac:dyDescent="0.3">
      <c r="A424" t="s">
        <v>1109</v>
      </c>
    </row>
    <row r="425" spans="1:1" ht="14.4" x14ac:dyDescent="0.3">
      <c r="A425" t="s">
        <v>1110</v>
      </c>
    </row>
    <row r="426" spans="1:1" ht="14.4" x14ac:dyDescent="0.3">
      <c r="A426" t="s">
        <v>1111</v>
      </c>
    </row>
    <row r="427" spans="1:1" ht="14.4" x14ac:dyDescent="0.3">
      <c r="A427" t="s">
        <v>1112</v>
      </c>
    </row>
    <row r="428" spans="1:1" ht="14.4" x14ac:dyDescent="0.3">
      <c r="A428" t="s">
        <v>1113</v>
      </c>
    </row>
    <row r="429" spans="1:1" ht="14.4" x14ac:dyDescent="0.3">
      <c r="A429" t="s">
        <v>1114</v>
      </c>
    </row>
    <row r="430" spans="1:1" ht="14.4" x14ac:dyDescent="0.3">
      <c r="A430" t="s">
        <v>1115</v>
      </c>
    </row>
    <row r="431" spans="1:1" ht="14.4" x14ac:dyDescent="0.3">
      <c r="A431" t="s">
        <v>1116</v>
      </c>
    </row>
    <row r="432" spans="1:1" ht="14.4" x14ac:dyDescent="0.3">
      <c r="A432" t="s">
        <v>1117</v>
      </c>
    </row>
    <row r="433" spans="1:1" ht="14.4" x14ac:dyDescent="0.3">
      <c r="A433" t="s">
        <v>1118</v>
      </c>
    </row>
    <row r="434" spans="1:1" ht="14.4" x14ac:dyDescent="0.3">
      <c r="A434" t="s">
        <v>1119</v>
      </c>
    </row>
    <row r="435" spans="1:1" ht="14.4" x14ac:dyDescent="0.3">
      <c r="A435" t="s">
        <v>1120</v>
      </c>
    </row>
    <row r="436" spans="1:1" ht="14.4" x14ac:dyDescent="0.3">
      <c r="A436" t="s">
        <v>1121</v>
      </c>
    </row>
    <row r="437" spans="1:1" ht="14.4" x14ac:dyDescent="0.3">
      <c r="A437" t="s">
        <v>1122</v>
      </c>
    </row>
    <row r="438" spans="1:1" ht="14.4" x14ac:dyDescent="0.3">
      <c r="A438" t="s">
        <v>1123</v>
      </c>
    </row>
    <row r="439" spans="1:1" ht="14.4" x14ac:dyDescent="0.3">
      <c r="A439" t="s">
        <v>1124</v>
      </c>
    </row>
    <row r="440" spans="1:1" ht="14.4" x14ac:dyDescent="0.3">
      <c r="A440" t="s">
        <v>1125</v>
      </c>
    </row>
    <row r="441" spans="1:1" ht="14.4" x14ac:dyDescent="0.3">
      <c r="A441" t="s">
        <v>1126</v>
      </c>
    </row>
    <row r="442" spans="1:1" ht="14.4" x14ac:dyDescent="0.3">
      <c r="A442" t="s">
        <v>1127</v>
      </c>
    </row>
    <row r="443" spans="1:1" ht="14.4" x14ac:dyDescent="0.3">
      <c r="A443" t="s">
        <v>1128</v>
      </c>
    </row>
    <row r="444" spans="1:1" ht="14.4" x14ac:dyDescent="0.3">
      <c r="A444" t="s">
        <v>1129</v>
      </c>
    </row>
    <row r="445" spans="1:1" ht="14.4" x14ac:dyDescent="0.3">
      <c r="A445" t="s">
        <v>1130</v>
      </c>
    </row>
    <row r="446" spans="1:1" ht="14.4" x14ac:dyDescent="0.3">
      <c r="A446" t="s">
        <v>1131</v>
      </c>
    </row>
    <row r="447" spans="1:1" ht="14.4" x14ac:dyDescent="0.3">
      <c r="A447" t="s">
        <v>1132</v>
      </c>
    </row>
    <row r="448" spans="1:1" ht="14.4" x14ac:dyDescent="0.3">
      <c r="A448" t="s">
        <v>1133</v>
      </c>
    </row>
    <row r="449" spans="1:1" ht="14.4" x14ac:dyDescent="0.3">
      <c r="A449" t="s">
        <v>1134</v>
      </c>
    </row>
    <row r="450" spans="1:1" ht="14.4" x14ac:dyDescent="0.3">
      <c r="A450" t="s">
        <v>1135</v>
      </c>
    </row>
    <row r="451" spans="1:1" ht="14.4" x14ac:dyDescent="0.3">
      <c r="A451" t="s">
        <v>1136</v>
      </c>
    </row>
    <row r="452" spans="1:1" ht="14.4" x14ac:dyDescent="0.3">
      <c r="A452" t="s">
        <v>1137</v>
      </c>
    </row>
    <row r="453" spans="1:1" ht="14.4" x14ac:dyDescent="0.3">
      <c r="A453" t="s">
        <v>1138</v>
      </c>
    </row>
    <row r="454" spans="1:1" ht="14.4" x14ac:dyDescent="0.3">
      <c r="A454" t="s">
        <v>1139</v>
      </c>
    </row>
    <row r="455" spans="1:1" ht="14.4" x14ac:dyDescent="0.3">
      <c r="A455" t="s">
        <v>1140</v>
      </c>
    </row>
    <row r="456" spans="1:1" ht="14.4" x14ac:dyDescent="0.3">
      <c r="A456" t="s">
        <v>1141</v>
      </c>
    </row>
    <row r="457" spans="1:1" ht="14.4" x14ac:dyDescent="0.3">
      <c r="A457" t="s">
        <v>1142</v>
      </c>
    </row>
    <row r="458" spans="1:1" ht="14.4" x14ac:dyDescent="0.3">
      <c r="A458" t="s">
        <v>1143</v>
      </c>
    </row>
    <row r="459" spans="1:1" ht="14.4" x14ac:dyDescent="0.3">
      <c r="A459" t="s">
        <v>1144</v>
      </c>
    </row>
    <row r="460" spans="1:1" ht="14.4" x14ac:dyDescent="0.3">
      <c r="A460" t="s">
        <v>1145</v>
      </c>
    </row>
    <row r="461" spans="1:1" ht="14.4" x14ac:dyDescent="0.3">
      <c r="A461" t="s">
        <v>1146</v>
      </c>
    </row>
    <row r="462" spans="1:1" ht="14.4" x14ac:dyDescent="0.3">
      <c r="A462" t="s">
        <v>1147</v>
      </c>
    </row>
    <row r="463" spans="1:1" ht="14.4" x14ac:dyDescent="0.3">
      <c r="A463" t="s">
        <v>1148</v>
      </c>
    </row>
    <row r="464" spans="1:1" ht="14.4" x14ac:dyDescent="0.3">
      <c r="A464" t="s">
        <v>1149</v>
      </c>
    </row>
    <row r="465" spans="1:1" ht="14.4" x14ac:dyDescent="0.3">
      <c r="A465" t="s">
        <v>1150</v>
      </c>
    </row>
    <row r="466" spans="1:1" ht="14.4" x14ac:dyDescent="0.3">
      <c r="A466" t="s">
        <v>1151</v>
      </c>
    </row>
    <row r="467" spans="1:1" ht="14.4" x14ac:dyDescent="0.3">
      <c r="A467" t="s">
        <v>1152</v>
      </c>
    </row>
    <row r="468" spans="1:1" ht="14.4" x14ac:dyDescent="0.3">
      <c r="A468" t="s">
        <v>1153</v>
      </c>
    </row>
    <row r="469" spans="1:1" ht="14.4" x14ac:dyDescent="0.3">
      <c r="A469" t="s">
        <v>1154</v>
      </c>
    </row>
    <row r="470" spans="1:1" ht="14.4" x14ac:dyDescent="0.3">
      <c r="A470" t="s">
        <v>1155</v>
      </c>
    </row>
    <row r="471" spans="1:1" ht="14.4" x14ac:dyDescent="0.3">
      <c r="A471" t="s">
        <v>1156</v>
      </c>
    </row>
    <row r="472" spans="1:1" ht="14.4" x14ac:dyDescent="0.3">
      <c r="A472" t="s">
        <v>1157</v>
      </c>
    </row>
    <row r="473" spans="1:1" ht="14.4" x14ac:dyDescent="0.3">
      <c r="A473" t="s">
        <v>1158</v>
      </c>
    </row>
    <row r="474" spans="1:1" ht="14.4" x14ac:dyDescent="0.3">
      <c r="A474" t="s">
        <v>1159</v>
      </c>
    </row>
    <row r="475" spans="1:1" ht="14.4" x14ac:dyDescent="0.3">
      <c r="A475" t="s">
        <v>1160</v>
      </c>
    </row>
    <row r="476" spans="1:1" ht="14.4" x14ac:dyDescent="0.3">
      <c r="A476" t="s">
        <v>1161</v>
      </c>
    </row>
    <row r="477" spans="1:1" ht="14.4" x14ac:dyDescent="0.3">
      <c r="A477" t="s">
        <v>1162</v>
      </c>
    </row>
    <row r="478" spans="1:1" ht="14.4" x14ac:dyDescent="0.3">
      <c r="A478" t="s">
        <v>1163</v>
      </c>
    </row>
    <row r="479" spans="1:1" ht="14.4" x14ac:dyDescent="0.3">
      <c r="A479" t="s">
        <v>1164</v>
      </c>
    </row>
    <row r="480" spans="1:1" ht="14.4" x14ac:dyDescent="0.3">
      <c r="A480" t="s">
        <v>1165</v>
      </c>
    </row>
    <row r="481" spans="1:1" ht="14.4" x14ac:dyDescent="0.3">
      <c r="A481" t="s">
        <v>1166</v>
      </c>
    </row>
    <row r="482" spans="1:1" ht="14.4" x14ac:dyDescent="0.3">
      <c r="A482" t="s">
        <v>1167</v>
      </c>
    </row>
    <row r="483" spans="1:1" ht="14.4" x14ac:dyDescent="0.3">
      <c r="A483" t="s">
        <v>1168</v>
      </c>
    </row>
    <row r="484" spans="1:1" ht="14.4" x14ac:dyDescent="0.3">
      <c r="A484" t="s">
        <v>1169</v>
      </c>
    </row>
    <row r="485" spans="1:1" ht="14.4" x14ac:dyDescent="0.3">
      <c r="A485" t="s">
        <v>1170</v>
      </c>
    </row>
    <row r="486" spans="1:1" ht="14.4" x14ac:dyDescent="0.3">
      <c r="A486" t="s">
        <v>1171</v>
      </c>
    </row>
    <row r="487" spans="1:1" ht="14.4" x14ac:dyDescent="0.3">
      <c r="A487" t="s">
        <v>1172</v>
      </c>
    </row>
    <row r="488" spans="1:1" ht="14.4" x14ac:dyDescent="0.3">
      <c r="A488" t="s">
        <v>1173</v>
      </c>
    </row>
    <row r="489" spans="1:1" ht="14.4" x14ac:dyDescent="0.3">
      <c r="A489" t="s">
        <v>1174</v>
      </c>
    </row>
    <row r="490" spans="1:1" ht="14.4" x14ac:dyDescent="0.3">
      <c r="A490" t="s">
        <v>1175</v>
      </c>
    </row>
    <row r="491" spans="1:1" ht="14.4" x14ac:dyDescent="0.3">
      <c r="A491" t="s">
        <v>1176</v>
      </c>
    </row>
    <row r="492" spans="1:1" ht="14.4" x14ac:dyDescent="0.3">
      <c r="A492" t="s">
        <v>1177</v>
      </c>
    </row>
    <row r="493" spans="1:1" ht="14.4" x14ac:dyDescent="0.3">
      <c r="A493" t="s">
        <v>1178</v>
      </c>
    </row>
    <row r="494" spans="1:1" ht="14.4" x14ac:dyDescent="0.3">
      <c r="A494" t="s">
        <v>1179</v>
      </c>
    </row>
    <row r="495" spans="1:1" ht="14.4" x14ac:dyDescent="0.3">
      <c r="A495" t="s">
        <v>1180</v>
      </c>
    </row>
    <row r="496" spans="1:1" ht="14.4" x14ac:dyDescent="0.3">
      <c r="A496" t="s">
        <v>1181</v>
      </c>
    </row>
    <row r="497" spans="1:1" ht="14.4" x14ac:dyDescent="0.3">
      <c r="A497" t="s">
        <v>1182</v>
      </c>
    </row>
    <row r="498" spans="1:1" ht="14.4" x14ac:dyDescent="0.3">
      <c r="A498" t="s">
        <v>1183</v>
      </c>
    </row>
    <row r="499" spans="1:1" ht="14.4" x14ac:dyDescent="0.3">
      <c r="A499" t="s">
        <v>1184</v>
      </c>
    </row>
    <row r="500" spans="1:1" ht="14.4" x14ac:dyDescent="0.3">
      <c r="A500" t="s">
        <v>1185</v>
      </c>
    </row>
    <row r="501" spans="1:1" ht="14.4" x14ac:dyDescent="0.3">
      <c r="A501" t="s">
        <v>1186</v>
      </c>
    </row>
    <row r="502" spans="1:1" ht="14.4" x14ac:dyDescent="0.3">
      <c r="A502" t="s">
        <v>1187</v>
      </c>
    </row>
    <row r="503" spans="1:1" ht="14.4" x14ac:dyDescent="0.3">
      <c r="A503" t="s">
        <v>1188</v>
      </c>
    </row>
    <row r="504" spans="1:1" ht="14.4" x14ac:dyDescent="0.3">
      <c r="A504" t="s">
        <v>1189</v>
      </c>
    </row>
    <row r="505" spans="1:1" ht="14.4" x14ac:dyDescent="0.3">
      <c r="A505" t="s">
        <v>1190</v>
      </c>
    </row>
    <row r="506" spans="1:1" ht="14.4" x14ac:dyDescent="0.3">
      <c r="A506" t="s">
        <v>1191</v>
      </c>
    </row>
    <row r="507" spans="1:1" ht="14.4" x14ac:dyDescent="0.3">
      <c r="A507" t="s">
        <v>1192</v>
      </c>
    </row>
    <row r="508" spans="1:1" ht="14.4" x14ac:dyDescent="0.3">
      <c r="A508" t="s">
        <v>1193</v>
      </c>
    </row>
    <row r="509" spans="1:1" ht="14.4" x14ac:dyDescent="0.3">
      <c r="A509" t="s">
        <v>1194</v>
      </c>
    </row>
    <row r="510" spans="1:1" ht="14.4" x14ac:dyDescent="0.3">
      <c r="A510" t="s">
        <v>1195</v>
      </c>
    </row>
    <row r="511" spans="1:1" ht="14.4" x14ac:dyDescent="0.3">
      <c r="A511" t="s">
        <v>1196</v>
      </c>
    </row>
    <row r="512" spans="1:1" ht="14.4" x14ac:dyDescent="0.3">
      <c r="A512" t="s">
        <v>1197</v>
      </c>
    </row>
    <row r="513" spans="1:1" ht="14.4" x14ac:dyDescent="0.3">
      <c r="A513" t="s">
        <v>1198</v>
      </c>
    </row>
    <row r="514" spans="1:1" ht="14.4" x14ac:dyDescent="0.3">
      <c r="A514" t="s">
        <v>1199</v>
      </c>
    </row>
    <row r="515" spans="1:1" ht="14.4" x14ac:dyDescent="0.3">
      <c r="A515" t="s">
        <v>1200</v>
      </c>
    </row>
    <row r="516" spans="1:1" ht="14.4" x14ac:dyDescent="0.3">
      <c r="A516" t="s">
        <v>1201</v>
      </c>
    </row>
    <row r="517" spans="1:1" ht="14.4" x14ac:dyDescent="0.3">
      <c r="A517" t="s">
        <v>1202</v>
      </c>
    </row>
    <row r="518" spans="1:1" ht="14.4" x14ac:dyDescent="0.3">
      <c r="A518" t="s">
        <v>1203</v>
      </c>
    </row>
    <row r="519" spans="1:1" ht="14.4" x14ac:dyDescent="0.3">
      <c r="A519" t="s">
        <v>1204</v>
      </c>
    </row>
    <row r="520" spans="1:1" ht="14.4" x14ac:dyDescent="0.3">
      <c r="A520" t="s">
        <v>1205</v>
      </c>
    </row>
    <row r="521" spans="1:1" ht="14.4" x14ac:dyDescent="0.3">
      <c r="A521" t="s">
        <v>1206</v>
      </c>
    </row>
    <row r="522" spans="1:1" ht="14.4" x14ac:dyDescent="0.3">
      <c r="A522" t="s">
        <v>1207</v>
      </c>
    </row>
    <row r="523" spans="1:1" ht="14.4" x14ac:dyDescent="0.3">
      <c r="A523" t="s">
        <v>1208</v>
      </c>
    </row>
    <row r="524" spans="1:1" ht="14.4" x14ac:dyDescent="0.3">
      <c r="A524" t="s">
        <v>1209</v>
      </c>
    </row>
    <row r="525" spans="1:1" ht="14.4" x14ac:dyDescent="0.3">
      <c r="A525" t="s">
        <v>1210</v>
      </c>
    </row>
    <row r="526" spans="1:1" ht="14.4" x14ac:dyDescent="0.3">
      <c r="A526" t="s">
        <v>1211</v>
      </c>
    </row>
    <row r="527" spans="1:1" ht="14.4" x14ac:dyDescent="0.3">
      <c r="A527" t="s">
        <v>1212</v>
      </c>
    </row>
    <row r="528" spans="1:1" ht="14.4" x14ac:dyDescent="0.3">
      <c r="A528" t="s">
        <v>1213</v>
      </c>
    </row>
    <row r="529" spans="1:1" ht="14.4" x14ac:dyDescent="0.3">
      <c r="A529" t="s">
        <v>1214</v>
      </c>
    </row>
    <row r="530" spans="1:1" ht="14.4" x14ac:dyDescent="0.3">
      <c r="A530" t="s">
        <v>1215</v>
      </c>
    </row>
    <row r="531" spans="1:1" ht="14.4" x14ac:dyDescent="0.3">
      <c r="A531" t="s">
        <v>1216</v>
      </c>
    </row>
    <row r="532" spans="1:1" ht="14.4" x14ac:dyDescent="0.3">
      <c r="A532" t="s">
        <v>1217</v>
      </c>
    </row>
    <row r="533" spans="1:1" ht="14.4" x14ac:dyDescent="0.3">
      <c r="A533" t="s">
        <v>1218</v>
      </c>
    </row>
    <row r="534" spans="1:1" ht="14.4" x14ac:dyDescent="0.3">
      <c r="A534" t="s">
        <v>1219</v>
      </c>
    </row>
    <row r="535" spans="1:1" ht="14.4" x14ac:dyDescent="0.3">
      <c r="A535" t="s">
        <v>1220</v>
      </c>
    </row>
    <row r="536" spans="1:1" ht="14.4" x14ac:dyDescent="0.3">
      <c r="A536" t="s">
        <v>1221</v>
      </c>
    </row>
    <row r="537" spans="1:1" ht="14.4" x14ac:dyDescent="0.3">
      <c r="A537" t="s">
        <v>1222</v>
      </c>
    </row>
    <row r="538" spans="1:1" ht="14.4" x14ac:dyDescent="0.3">
      <c r="A538" t="s">
        <v>1223</v>
      </c>
    </row>
    <row r="539" spans="1:1" ht="14.4" x14ac:dyDescent="0.3">
      <c r="A539" t="s">
        <v>1224</v>
      </c>
    </row>
    <row r="540" spans="1:1" ht="14.4" x14ac:dyDescent="0.3">
      <c r="A540" t="s">
        <v>1225</v>
      </c>
    </row>
    <row r="541" spans="1:1" ht="14.4" x14ac:dyDescent="0.3">
      <c r="A541" t="s">
        <v>1226</v>
      </c>
    </row>
    <row r="542" spans="1:1" ht="14.4" x14ac:dyDescent="0.3">
      <c r="A542" t="s">
        <v>1227</v>
      </c>
    </row>
    <row r="543" spans="1:1" ht="14.4" x14ac:dyDescent="0.3">
      <c r="A543" t="s">
        <v>1228</v>
      </c>
    </row>
    <row r="544" spans="1:1" ht="14.4" x14ac:dyDescent="0.3">
      <c r="A544" t="s">
        <v>1229</v>
      </c>
    </row>
    <row r="545" spans="1:1" ht="14.4" x14ac:dyDescent="0.3">
      <c r="A545" t="s">
        <v>1230</v>
      </c>
    </row>
    <row r="546" spans="1:1" ht="14.4" x14ac:dyDescent="0.3">
      <c r="A546" t="s">
        <v>1231</v>
      </c>
    </row>
    <row r="547" spans="1:1" ht="14.4" x14ac:dyDescent="0.3">
      <c r="A547" t="s">
        <v>1232</v>
      </c>
    </row>
    <row r="548" spans="1:1" ht="14.4" x14ac:dyDescent="0.3">
      <c r="A548" t="s">
        <v>1233</v>
      </c>
    </row>
    <row r="549" spans="1:1" ht="14.4" x14ac:dyDescent="0.3">
      <c r="A549" t="s">
        <v>1234</v>
      </c>
    </row>
    <row r="550" spans="1:1" ht="14.4" x14ac:dyDescent="0.3">
      <c r="A550" t="s">
        <v>1235</v>
      </c>
    </row>
    <row r="551" spans="1:1" ht="14.4" x14ac:dyDescent="0.3">
      <c r="A551" t="s">
        <v>1236</v>
      </c>
    </row>
    <row r="552" spans="1:1" ht="14.4" x14ac:dyDescent="0.3">
      <c r="A552" t="s">
        <v>1237</v>
      </c>
    </row>
    <row r="553" spans="1:1" ht="14.4" x14ac:dyDescent="0.3">
      <c r="A553" t="s">
        <v>1238</v>
      </c>
    </row>
    <row r="554" spans="1:1" ht="14.4" x14ac:dyDescent="0.3">
      <c r="A554" t="s">
        <v>1239</v>
      </c>
    </row>
    <row r="555" spans="1:1" ht="14.4" x14ac:dyDescent="0.3">
      <c r="A555" t="s">
        <v>1240</v>
      </c>
    </row>
    <row r="556" spans="1:1" ht="14.4" x14ac:dyDescent="0.3">
      <c r="A556" t="s">
        <v>1241</v>
      </c>
    </row>
    <row r="557" spans="1:1" ht="14.4" x14ac:dyDescent="0.3">
      <c r="A557" t="s">
        <v>1242</v>
      </c>
    </row>
    <row r="558" spans="1:1" ht="14.4" x14ac:dyDescent="0.3">
      <c r="A558" t="s">
        <v>1243</v>
      </c>
    </row>
    <row r="559" spans="1:1" ht="14.4" x14ac:dyDescent="0.3">
      <c r="A559" t="s">
        <v>1244</v>
      </c>
    </row>
    <row r="560" spans="1:1" ht="14.4" x14ac:dyDescent="0.3">
      <c r="A560" t="s">
        <v>1245</v>
      </c>
    </row>
    <row r="561" spans="1:1" ht="14.4" x14ac:dyDescent="0.3">
      <c r="A561" t="s">
        <v>1246</v>
      </c>
    </row>
    <row r="562" spans="1:1" ht="14.4" x14ac:dyDescent="0.3">
      <c r="A562" t="s">
        <v>1247</v>
      </c>
    </row>
    <row r="563" spans="1:1" ht="14.4" x14ac:dyDescent="0.3">
      <c r="A563" t="s">
        <v>1248</v>
      </c>
    </row>
    <row r="564" spans="1:1" ht="14.4" x14ac:dyDescent="0.3">
      <c r="A564" t="s">
        <v>1249</v>
      </c>
    </row>
    <row r="565" spans="1:1" ht="14.4" x14ac:dyDescent="0.3">
      <c r="A565" t="s">
        <v>1250</v>
      </c>
    </row>
    <row r="566" spans="1:1" ht="14.4" x14ac:dyDescent="0.3">
      <c r="A566" t="s">
        <v>1251</v>
      </c>
    </row>
    <row r="567" spans="1:1" ht="14.4" x14ac:dyDescent="0.3">
      <c r="A567" t="s">
        <v>1252</v>
      </c>
    </row>
    <row r="568" spans="1:1" ht="14.4" x14ac:dyDescent="0.3">
      <c r="A568" t="s">
        <v>1253</v>
      </c>
    </row>
    <row r="569" spans="1:1" ht="14.4" x14ac:dyDescent="0.3">
      <c r="A569" t="s">
        <v>1254</v>
      </c>
    </row>
    <row r="570" spans="1:1" ht="14.4" x14ac:dyDescent="0.3">
      <c r="A570" t="s">
        <v>1255</v>
      </c>
    </row>
    <row r="571" spans="1:1" ht="14.4" x14ac:dyDescent="0.3">
      <c r="A571" t="s">
        <v>1256</v>
      </c>
    </row>
    <row r="572" spans="1:1" ht="14.4" x14ac:dyDescent="0.3">
      <c r="A572" t="s">
        <v>1257</v>
      </c>
    </row>
    <row r="573" spans="1:1" ht="14.4" x14ac:dyDescent="0.3">
      <c r="A573" t="s">
        <v>1258</v>
      </c>
    </row>
    <row r="574" spans="1:1" ht="14.4" x14ac:dyDescent="0.3">
      <c r="A574" t="s">
        <v>1259</v>
      </c>
    </row>
    <row r="575" spans="1:1" ht="14.4" x14ac:dyDescent="0.3">
      <c r="A575" t="s">
        <v>1260</v>
      </c>
    </row>
    <row r="576" spans="1:1" ht="14.4" x14ac:dyDescent="0.3">
      <c r="A576" t="s">
        <v>1261</v>
      </c>
    </row>
    <row r="577" spans="1:1" ht="14.4" x14ac:dyDescent="0.3">
      <c r="A577" t="s">
        <v>1262</v>
      </c>
    </row>
    <row r="578" spans="1:1" ht="14.4" x14ac:dyDescent="0.3">
      <c r="A578" t="s">
        <v>1263</v>
      </c>
    </row>
    <row r="579" spans="1:1" ht="14.4" x14ac:dyDescent="0.3">
      <c r="A579" t="s">
        <v>1264</v>
      </c>
    </row>
    <row r="580" spans="1:1" ht="14.4" x14ac:dyDescent="0.3">
      <c r="A580" t="s">
        <v>1265</v>
      </c>
    </row>
    <row r="581" spans="1:1" ht="14.4" x14ac:dyDescent="0.3">
      <c r="A581" t="s">
        <v>1266</v>
      </c>
    </row>
    <row r="582" spans="1:1" ht="14.4" x14ac:dyDescent="0.3">
      <c r="A582" t="s">
        <v>1267</v>
      </c>
    </row>
    <row r="583" spans="1:1" ht="14.4" x14ac:dyDescent="0.3">
      <c r="A583" t="s">
        <v>1268</v>
      </c>
    </row>
    <row r="584" spans="1:1" ht="14.4" x14ac:dyDescent="0.3">
      <c r="A584" t="s">
        <v>1269</v>
      </c>
    </row>
    <row r="585" spans="1:1" ht="14.4" x14ac:dyDescent="0.3">
      <c r="A585" t="s">
        <v>1270</v>
      </c>
    </row>
    <row r="586" spans="1:1" ht="14.4" x14ac:dyDescent="0.3">
      <c r="A586" t="s">
        <v>1271</v>
      </c>
    </row>
    <row r="587" spans="1:1" ht="14.4" x14ac:dyDescent="0.3">
      <c r="A587" t="s">
        <v>1272</v>
      </c>
    </row>
    <row r="588" spans="1:1" ht="14.4" x14ac:dyDescent="0.3">
      <c r="A588" t="s">
        <v>1273</v>
      </c>
    </row>
    <row r="589" spans="1:1" ht="14.4" x14ac:dyDescent="0.3">
      <c r="A589" t="s">
        <v>1274</v>
      </c>
    </row>
    <row r="590" spans="1:1" ht="14.4" x14ac:dyDescent="0.3">
      <c r="A590" t="s">
        <v>1275</v>
      </c>
    </row>
    <row r="591" spans="1:1" ht="14.4" x14ac:dyDescent="0.3">
      <c r="A591" t="s">
        <v>1276</v>
      </c>
    </row>
    <row r="592" spans="1:1" ht="14.4" x14ac:dyDescent="0.3">
      <c r="A592" t="s">
        <v>1277</v>
      </c>
    </row>
    <row r="593" spans="1:1" ht="14.4" x14ac:dyDescent="0.3">
      <c r="A593" t="s">
        <v>1278</v>
      </c>
    </row>
    <row r="594" spans="1:1" ht="14.4" x14ac:dyDescent="0.3">
      <c r="A594" t="s">
        <v>1279</v>
      </c>
    </row>
    <row r="595" spans="1:1" ht="14.4" x14ac:dyDescent="0.3">
      <c r="A595" t="s">
        <v>1280</v>
      </c>
    </row>
    <row r="596" spans="1:1" ht="14.4" x14ac:dyDescent="0.3">
      <c r="A596" t="s">
        <v>1281</v>
      </c>
    </row>
    <row r="597" spans="1:1" ht="14.4" x14ac:dyDescent="0.3">
      <c r="A597" t="s">
        <v>1282</v>
      </c>
    </row>
    <row r="598" spans="1:1" ht="14.4" x14ac:dyDescent="0.3">
      <c r="A598" t="s">
        <v>1283</v>
      </c>
    </row>
    <row r="599" spans="1:1" ht="14.4" x14ac:dyDescent="0.3">
      <c r="A599" t="s">
        <v>1284</v>
      </c>
    </row>
    <row r="600" spans="1:1" ht="14.4" x14ac:dyDescent="0.3">
      <c r="A600" t="s">
        <v>1285</v>
      </c>
    </row>
    <row r="601" spans="1:1" ht="14.4" x14ac:dyDescent="0.3">
      <c r="A601" t="s">
        <v>1286</v>
      </c>
    </row>
    <row r="602" spans="1:1" ht="14.4" x14ac:dyDescent="0.3">
      <c r="A602" t="s">
        <v>1287</v>
      </c>
    </row>
    <row r="603" spans="1:1" ht="14.4" x14ac:dyDescent="0.3">
      <c r="A603" t="s">
        <v>1288</v>
      </c>
    </row>
    <row r="604" spans="1:1" ht="14.4" x14ac:dyDescent="0.3">
      <c r="A604" t="s">
        <v>1289</v>
      </c>
    </row>
    <row r="605" spans="1:1" ht="14.4" x14ac:dyDescent="0.3">
      <c r="A605" t="s">
        <v>1290</v>
      </c>
    </row>
    <row r="606" spans="1:1" ht="14.4" x14ac:dyDescent="0.3">
      <c r="A606" t="s">
        <v>1291</v>
      </c>
    </row>
    <row r="607" spans="1:1" ht="14.4" x14ac:dyDescent="0.3">
      <c r="A607" t="s">
        <v>1292</v>
      </c>
    </row>
    <row r="608" spans="1:1" ht="14.4" x14ac:dyDescent="0.3">
      <c r="A608" t="s">
        <v>1293</v>
      </c>
    </row>
    <row r="609" spans="1:1" ht="14.4" x14ac:dyDescent="0.3">
      <c r="A609" t="s">
        <v>1294</v>
      </c>
    </row>
    <row r="610" spans="1:1" ht="14.4" x14ac:dyDescent="0.3">
      <c r="A610" t="s">
        <v>1295</v>
      </c>
    </row>
    <row r="611" spans="1:1" ht="14.4" x14ac:dyDescent="0.3">
      <c r="A611" t="s">
        <v>1296</v>
      </c>
    </row>
    <row r="612" spans="1:1" ht="14.4" x14ac:dyDescent="0.3">
      <c r="A612" t="s">
        <v>1297</v>
      </c>
    </row>
    <row r="613" spans="1:1" ht="14.4" x14ac:dyDescent="0.3">
      <c r="A613" t="s">
        <v>1298</v>
      </c>
    </row>
    <row r="614" spans="1:1" ht="14.4" x14ac:dyDescent="0.3">
      <c r="A614" t="s">
        <v>1299</v>
      </c>
    </row>
    <row r="615" spans="1:1" ht="14.4" x14ac:dyDescent="0.3">
      <c r="A615" t="s">
        <v>1300</v>
      </c>
    </row>
    <row r="616" spans="1:1" ht="14.4" x14ac:dyDescent="0.3">
      <c r="A616" t="s">
        <v>1301</v>
      </c>
    </row>
    <row r="617" spans="1:1" ht="14.4" x14ac:dyDescent="0.3">
      <c r="A617" t="s">
        <v>1302</v>
      </c>
    </row>
    <row r="618" spans="1:1" ht="14.4" x14ac:dyDescent="0.3">
      <c r="A618" t="s">
        <v>1303</v>
      </c>
    </row>
    <row r="619" spans="1:1" ht="14.4" x14ac:dyDescent="0.3">
      <c r="A619" t="s">
        <v>1304</v>
      </c>
    </row>
    <row r="620" spans="1:1" ht="14.4" x14ac:dyDescent="0.3">
      <c r="A620" t="s">
        <v>1305</v>
      </c>
    </row>
    <row r="621" spans="1:1" ht="14.4" x14ac:dyDescent="0.3">
      <c r="A621" t="s">
        <v>1306</v>
      </c>
    </row>
    <row r="622" spans="1:1" ht="14.4" x14ac:dyDescent="0.3">
      <c r="A622" t="s">
        <v>1307</v>
      </c>
    </row>
    <row r="623" spans="1:1" ht="14.4" x14ac:dyDescent="0.3">
      <c r="A623" t="s">
        <v>1308</v>
      </c>
    </row>
    <row r="624" spans="1:1" ht="14.4" x14ac:dyDescent="0.3">
      <c r="A624" t="s">
        <v>1309</v>
      </c>
    </row>
    <row r="625" spans="1:1" ht="14.4" x14ac:dyDescent="0.3">
      <c r="A625" t="s">
        <v>1310</v>
      </c>
    </row>
    <row r="626" spans="1:1" ht="14.4" x14ac:dyDescent="0.3">
      <c r="A626" t="s">
        <v>1311</v>
      </c>
    </row>
    <row r="627" spans="1:1" ht="14.4" x14ac:dyDescent="0.3">
      <c r="A627" t="s">
        <v>1312</v>
      </c>
    </row>
    <row r="628" spans="1:1" ht="14.4" x14ac:dyDescent="0.3">
      <c r="A628" t="s">
        <v>1313</v>
      </c>
    </row>
    <row r="629" spans="1:1" ht="14.4" x14ac:dyDescent="0.3">
      <c r="A629" t="s">
        <v>1314</v>
      </c>
    </row>
    <row r="630" spans="1:1" ht="14.4" x14ac:dyDescent="0.3">
      <c r="A630" t="s">
        <v>1315</v>
      </c>
    </row>
    <row r="631" spans="1:1" ht="14.4" x14ac:dyDescent="0.3">
      <c r="A631" t="s">
        <v>1316</v>
      </c>
    </row>
    <row r="632" spans="1:1" ht="14.4" x14ac:dyDescent="0.3">
      <c r="A632" t="s">
        <v>1317</v>
      </c>
    </row>
    <row r="633" spans="1:1" ht="14.4" x14ac:dyDescent="0.3">
      <c r="A633" t="s">
        <v>1318</v>
      </c>
    </row>
    <row r="634" spans="1:1" ht="14.4" x14ac:dyDescent="0.3">
      <c r="A634" t="s">
        <v>1319</v>
      </c>
    </row>
    <row r="635" spans="1:1" ht="14.4" x14ac:dyDescent="0.3">
      <c r="A635" t="s">
        <v>1320</v>
      </c>
    </row>
    <row r="636" spans="1:1" ht="14.4" x14ac:dyDescent="0.3">
      <c r="A636" t="s">
        <v>1321</v>
      </c>
    </row>
    <row r="637" spans="1:1" ht="14.4" x14ac:dyDescent="0.3">
      <c r="A637" t="s">
        <v>1322</v>
      </c>
    </row>
    <row r="638" spans="1:1" ht="14.4" x14ac:dyDescent="0.3">
      <c r="A638" t="s">
        <v>1323</v>
      </c>
    </row>
    <row r="639" spans="1:1" ht="14.4" x14ac:dyDescent="0.3">
      <c r="A639" t="s">
        <v>1324</v>
      </c>
    </row>
    <row r="640" spans="1:1" ht="14.4" x14ac:dyDescent="0.3">
      <c r="A640" t="s">
        <v>1325</v>
      </c>
    </row>
    <row r="641" spans="1:1" ht="14.4" x14ac:dyDescent="0.3">
      <c r="A641" t="s">
        <v>1326</v>
      </c>
    </row>
    <row r="642" spans="1:1" ht="14.4" x14ac:dyDescent="0.3">
      <c r="A642" t="s">
        <v>1327</v>
      </c>
    </row>
    <row r="643" spans="1:1" ht="14.4" x14ac:dyDescent="0.3">
      <c r="A643" t="s">
        <v>1328</v>
      </c>
    </row>
    <row r="644" spans="1:1" ht="14.4" x14ac:dyDescent="0.3">
      <c r="A644" t="s">
        <v>1329</v>
      </c>
    </row>
    <row r="645" spans="1:1" ht="14.4" x14ac:dyDescent="0.3">
      <c r="A645" t="s">
        <v>1330</v>
      </c>
    </row>
    <row r="646" spans="1:1" ht="14.4" x14ac:dyDescent="0.3">
      <c r="A646" t="s">
        <v>1331</v>
      </c>
    </row>
    <row r="647" spans="1:1" ht="14.4" x14ac:dyDescent="0.3">
      <c r="A647" t="s">
        <v>1332</v>
      </c>
    </row>
    <row r="648" spans="1:1" ht="14.4" x14ac:dyDescent="0.3">
      <c r="A648" t="s">
        <v>1333</v>
      </c>
    </row>
    <row r="649" spans="1:1" ht="14.4" x14ac:dyDescent="0.3">
      <c r="A649" t="s">
        <v>1334</v>
      </c>
    </row>
    <row r="650" spans="1:1" ht="14.4" x14ac:dyDescent="0.3">
      <c r="A650" t="s">
        <v>1335</v>
      </c>
    </row>
    <row r="651" spans="1:1" ht="14.4" x14ac:dyDescent="0.3">
      <c r="A651" t="s">
        <v>1336</v>
      </c>
    </row>
    <row r="652" spans="1:1" ht="14.4" x14ac:dyDescent="0.3">
      <c r="A652" t="s">
        <v>1337</v>
      </c>
    </row>
    <row r="653" spans="1:1" ht="14.4" x14ac:dyDescent="0.3">
      <c r="A653" t="s">
        <v>1338</v>
      </c>
    </row>
    <row r="654" spans="1:1" ht="14.4" x14ac:dyDescent="0.3">
      <c r="A654" t="s">
        <v>1339</v>
      </c>
    </row>
    <row r="655" spans="1:1" ht="14.4" x14ac:dyDescent="0.3">
      <c r="A655" t="s">
        <v>1340</v>
      </c>
    </row>
    <row r="656" spans="1:1" ht="14.4" x14ac:dyDescent="0.3">
      <c r="A656" t="s">
        <v>1341</v>
      </c>
    </row>
    <row r="657" spans="1:1" ht="14.4" x14ac:dyDescent="0.3">
      <c r="A657" t="s">
        <v>1342</v>
      </c>
    </row>
    <row r="658" spans="1:1" ht="14.4" x14ac:dyDescent="0.3">
      <c r="A658" t="s">
        <v>1343</v>
      </c>
    </row>
    <row r="659" spans="1:1" ht="14.4" x14ac:dyDescent="0.3">
      <c r="A659" t="s">
        <v>1344</v>
      </c>
    </row>
    <row r="660" spans="1:1" ht="14.4" x14ac:dyDescent="0.3">
      <c r="A660" t="s">
        <v>1345</v>
      </c>
    </row>
    <row r="661" spans="1:1" ht="14.4" x14ac:dyDescent="0.3">
      <c r="A661" t="s">
        <v>1346</v>
      </c>
    </row>
    <row r="662" spans="1:1" ht="14.4" x14ac:dyDescent="0.3">
      <c r="A662" t="s">
        <v>1347</v>
      </c>
    </row>
    <row r="663" spans="1:1" ht="14.4" x14ac:dyDescent="0.3">
      <c r="A663" t="s">
        <v>1348</v>
      </c>
    </row>
    <row r="664" spans="1:1" ht="14.4" x14ac:dyDescent="0.3">
      <c r="A664" t="s">
        <v>1349</v>
      </c>
    </row>
    <row r="665" spans="1:1" ht="14.4" x14ac:dyDescent="0.3">
      <c r="A665" t="s">
        <v>1350</v>
      </c>
    </row>
    <row r="666" spans="1:1" ht="14.4" x14ac:dyDescent="0.3">
      <c r="A666" t="s">
        <v>1351</v>
      </c>
    </row>
    <row r="667" spans="1:1" ht="14.4" x14ac:dyDescent="0.3">
      <c r="A667" t="s">
        <v>1352</v>
      </c>
    </row>
    <row r="668" spans="1:1" ht="14.4" x14ac:dyDescent="0.3">
      <c r="A668" t="s">
        <v>1353</v>
      </c>
    </row>
    <row r="669" spans="1:1" ht="14.4" x14ac:dyDescent="0.3">
      <c r="A669" t="s">
        <v>1354</v>
      </c>
    </row>
    <row r="670" spans="1:1" ht="14.4" x14ac:dyDescent="0.3">
      <c r="A670" t="s">
        <v>1355</v>
      </c>
    </row>
    <row r="671" spans="1:1" ht="14.4" x14ac:dyDescent="0.3">
      <c r="A671" t="s">
        <v>1356</v>
      </c>
    </row>
    <row r="672" spans="1:1" ht="14.4" x14ac:dyDescent="0.3">
      <c r="A672" t="s">
        <v>1357</v>
      </c>
    </row>
    <row r="673" spans="1:1" ht="14.4" x14ac:dyDescent="0.3">
      <c r="A673" t="s">
        <v>1358</v>
      </c>
    </row>
    <row r="674" spans="1:1" ht="14.4" x14ac:dyDescent="0.3">
      <c r="A674" t="s">
        <v>1359</v>
      </c>
    </row>
    <row r="675" spans="1:1" ht="14.4" x14ac:dyDescent="0.3">
      <c r="A675" t="s">
        <v>1360</v>
      </c>
    </row>
    <row r="676" spans="1:1" ht="14.4" x14ac:dyDescent="0.3">
      <c r="A676" t="s">
        <v>1361</v>
      </c>
    </row>
    <row r="677" spans="1:1" ht="14.4" x14ac:dyDescent="0.3">
      <c r="A677" t="s">
        <v>1362</v>
      </c>
    </row>
    <row r="678" spans="1:1" ht="14.4" x14ac:dyDescent="0.3">
      <c r="A678" t="s">
        <v>1363</v>
      </c>
    </row>
    <row r="679" spans="1:1" ht="14.4" x14ac:dyDescent="0.3">
      <c r="A679" t="s">
        <v>1364</v>
      </c>
    </row>
    <row r="680" spans="1:1" ht="14.4" x14ac:dyDescent="0.3">
      <c r="A680" t="s">
        <v>1365</v>
      </c>
    </row>
    <row r="681" spans="1:1" ht="14.4" x14ac:dyDescent="0.3">
      <c r="A681" t="s">
        <v>1366</v>
      </c>
    </row>
    <row r="682" spans="1:1" ht="14.4" x14ac:dyDescent="0.3">
      <c r="A682" t="s">
        <v>1367</v>
      </c>
    </row>
    <row r="683" spans="1:1" ht="14.4" x14ac:dyDescent="0.3">
      <c r="A683" t="s">
        <v>1368</v>
      </c>
    </row>
    <row r="684" spans="1:1" ht="14.4" x14ac:dyDescent="0.3">
      <c r="A684" t="s">
        <v>1369</v>
      </c>
    </row>
    <row r="685" spans="1:1" ht="14.4" x14ac:dyDescent="0.3">
      <c r="A685" t="s">
        <v>1370</v>
      </c>
    </row>
    <row r="686" spans="1:1" ht="14.4" x14ac:dyDescent="0.3">
      <c r="A686" t="s">
        <v>1371</v>
      </c>
    </row>
    <row r="687" spans="1:1" ht="14.4" x14ac:dyDescent="0.3">
      <c r="A687" t="s">
        <v>1372</v>
      </c>
    </row>
    <row r="688" spans="1:1" ht="14.4" x14ac:dyDescent="0.3">
      <c r="A688" t="s">
        <v>1373</v>
      </c>
    </row>
    <row r="689" spans="1:1" ht="14.4" x14ac:dyDescent="0.3">
      <c r="A689" t="s">
        <v>1374</v>
      </c>
    </row>
    <row r="690" spans="1:1" ht="14.4" x14ac:dyDescent="0.3">
      <c r="A690" t="s">
        <v>1375</v>
      </c>
    </row>
    <row r="691" spans="1:1" ht="14.4" x14ac:dyDescent="0.3">
      <c r="A691" t="s">
        <v>1376</v>
      </c>
    </row>
    <row r="692" spans="1:1" ht="14.4" x14ac:dyDescent="0.3">
      <c r="A692" t="s">
        <v>1377</v>
      </c>
    </row>
    <row r="693" spans="1:1" ht="14.4" x14ac:dyDescent="0.3">
      <c r="A693" t="s">
        <v>1378</v>
      </c>
    </row>
    <row r="694" spans="1:1" ht="14.4" x14ac:dyDescent="0.3">
      <c r="A694" t="s">
        <v>1379</v>
      </c>
    </row>
    <row r="695" spans="1:1" ht="14.4" x14ac:dyDescent="0.3">
      <c r="A695" t="s">
        <v>1380</v>
      </c>
    </row>
    <row r="696" spans="1:1" ht="14.4" x14ac:dyDescent="0.3">
      <c r="A696" t="s">
        <v>1381</v>
      </c>
    </row>
    <row r="697" spans="1:1" ht="14.4" x14ac:dyDescent="0.3">
      <c r="A697" t="s">
        <v>1382</v>
      </c>
    </row>
    <row r="698" spans="1:1" ht="14.4" x14ac:dyDescent="0.3">
      <c r="A698" t="s">
        <v>1383</v>
      </c>
    </row>
    <row r="699" spans="1:1" ht="14.4" x14ac:dyDescent="0.3">
      <c r="A699" t="s">
        <v>1384</v>
      </c>
    </row>
    <row r="700" spans="1:1" ht="14.4" x14ac:dyDescent="0.3">
      <c r="A700" t="s">
        <v>1385</v>
      </c>
    </row>
    <row r="701" spans="1:1" ht="14.4" x14ac:dyDescent="0.3">
      <c r="A701" t="s">
        <v>1386</v>
      </c>
    </row>
    <row r="702" spans="1:1" ht="14.4" x14ac:dyDescent="0.3">
      <c r="A702" t="s">
        <v>1387</v>
      </c>
    </row>
    <row r="703" spans="1:1" ht="14.4" x14ac:dyDescent="0.3">
      <c r="A703" t="s">
        <v>1388</v>
      </c>
    </row>
    <row r="704" spans="1:1" ht="14.4" x14ac:dyDescent="0.3">
      <c r="A704" t="s">
        <v>1389</v>
      </c>
    </row>
    <row r="705" spans="1:1" ht="14.4" x14ac:dyDescent="0.3">
      <c r="A705" t="s">
        <v>1390</v>
      </c>
    </row>
    <row r="706" spans="1:1" ht="14.4" x14ac:dyDescent="0.3">
      <c r="A706" t="s">
        <v>1391</v>
      </c>
    </row>
    <row r="707" spans="1:1" ht="14.4" x14ac:dyDescent="0.3">
      <c r="A707" t="s">
        <v>1392</v>
      </c>
    </row>
    <row r="708" spans="1:1" ht="14.4" x14ac:dyDescent="0.3">
      <c r="A708" t="s">
        <v>1393</v>
      </c>
    </row>
    <row r="709" spans="1:1" ht="14.4" x14ac:dyDescent="0.3">
      <c r="A709" t="s">
        <v>1394</v>
      </c>
    </row>
    <row r="710" spans="1:1" ht="14.4" x14ac:dyDescent="0.3">
      <c r="A710" t="s">
        <v>1395</v>
      </c>
    </row>
    <row r="711" spans="1:1" ht="14.4" x14ac:dyDescent="0.3">
      <c r="A711" t="s">
        <v>1396</v>
      </c>
    </row>
    <row r="712" spans="1:1" ht="14.4" x14ac:dyDescent="0.3">
      <c r="A712" t="s">
        <v>1397</v>
      </c>
    </row>
    <row r="713" spans="1:1" ht="14.4" x14ac:dyDescent="0.3">
      <c r="A713" t="s">
        <v>1398</v>
      </c>
    </row>
    <row r="714" spans="1:1" ht="14.4" x14ac:dyDescent="0.3">
      <c r="A714" t="s">
        <v>1399</v>
      </c>
    </row>
    <row r="715" spans="1:1" ht="14.4" x14ac:dyDescent="0.3">
      <c r="A715" t="s">
        <v>1400</v>
      </c>
    </row>
    <row r="716" spans="1:1" ht="14.4" x14ac:dyDescent="0.3">
      <c r="A716" t="s">
        <v>1401</v>
      </c>
    </row>
    <row r="717" spans="1:1" ht="14.4" x14ac:dyDescent="0.3">
      <c r="A717" t="s">
        <v>1402</v>
      </c>
    </row>
    <row r="718" spans="1:1" ht="14.4" x14ac:dyDescent="0.3">
      <c r="A718" t="s">
        <v>1403</v>
      </c>
    </row>
    <row r="719" spans="1:1" ht="14.4" x14ac:dyDescent="0.3">
      <c r="A719" t="s">
        <v>1404</v>
      </c>
    </row>
    <row r="720" spans="1:1" ht="14.4" x14ac:dyDescent="0.3">
      <c r="A720" t="s">
        <v>1405</v>
      </c>
    </row>
    <row r="721" spans="1:1" ht="14.4" x14ac:dyDescent="0.3">
      <c r="A721" t="s">
        <v>1406</v>
      </c>
    </row>
    <row r="722" spans="1:1" ht="14.4" x14ac:dyDescent="0.3">
      <c r="A722" t="s">
        <v>1407</v>
      </c>
    </row>
    <row r="723" spans="1:1" ht="14.4" x14ac:dyDescent="0.3">
      <c r="A723" t="s">
        <v>1408</v>
      </c>
    </row>
    <row r="724" spans="1:1" ht="14.4" x14ac:dyDescent="0.3">
      <c r="A724" t="s">
        <v>1409</v>
      </c>
    </row>
    <row r="725" spans="1:1" ht="14.4" x14ac:dyDescent="0.3">
      <c r="A725" t="s">
        <v>1410</v>
      </c>
    </row>
    <row r="726" spans="1:1" ht="14.4" x14ac:dyDescent="0.3">
      <c r="A726" t="s">
        <v>1411</v>
      </c>
    </row>
    <row r="727" spans="1:1" ht="14.4" x14ac:dyDescent="0.3">
      <c r="A727" t="s">
        <v>1412</v>
      </c>
    </row>
    <row r="728" spans="1:1" ht="14.4" x14ac:dyDescent="0.3">
      <c r="A728" t="s">
        <v>1413</v>
      </c>
    </row>
    <row r="729" spans="1:1" ht="14.4" x14ac:dyDescent="0.3">
      <c r="A729" t="s">
        <v>1414</v>
      </c>
    </row>
    <row r="730" spans="1:1" ht="14.4" x14ac:dyDescent="0.3">
      <c r="A730" t="s">
        <v>1415</v>
      </c>
    </row>
    <row r="731" spans="1:1" ht="14.4" x14ac:dyDescent="0.3">
      <c r="A731" t="s">
        <v>1416</v>
      </c>
    </row>
    <row r="732" spans="1:1" ht="14.4" x14ac:dyDescent="0.3">
      <c r="A732" t="s">
        <v>1417</v>
      </c>
    </row>
    <row r="733" spans="1:1" ht="14.4" x14ac:dyDescent="0.3">
      <c r="A733" t="s">
        <v>1418</v>
      </c>
    </row>
    <row r="734" spans="1:1" ht="14.4" x14ac:dyDescent="0.3">
      <c r="A734" t="s">
        <v>1419</v>
      </c>
    </row>
    <row r="735" spans="1:1" ht="14.4" x14ac:dyDescent="0.3">
      <c r="A735" t="s">
        <v>1420</v>
      </c>
    </row>
    <row r="736" spans="1:1" ht="14.4" x14ac:dyDescent="0.3">
      <c r="A736" t="s">
        <v>1421</v>
      </c>
    </row>
    <row r="737" spans="1:1" ht="14.4" x14ac:dyDescent="0.3">
      <c r="A737" t="s">
        <v>1422</v>
      </c>
    </row>
    <row r="738" spans="1:1" ht="14.4" x14ac:dyDescent="0.3">
      <c r="A738" t="s">
        <v>1423</v>
      </c>
    </row>
    <row r="739" spans="1:1" ht="14.4" x14ac:dyDescent="0.3">
      <c r="A739" t="s">
        <v>1424</v>
      </c>
    </row>
    <row r="740" spans="1:1" ht="14.4" x14ac:dyDescent="0.3">
      <c r="A740" t="s">
        <v>1425</v>
      </c>
    </row>
    <row r="741" spans="1:1" ht="14.4" x14ac:dyDescent="0.3">
      <c r="A741" t="s">
        <v>1426</v>
      </c>
    </row>
    <row r="742" spans="1:1" ht="14.4" x14ac:dyDescent="0.3">
      <c r="A742" t="s">
        <v>1427</v>
      </c>
    </row>
    <row r="743" spans="1:1" ht="14.4" x14ac:dyDescent="0.3">
      <c r="A743" t="s">
        <v>1428</v>
      </c>
    </row>
    <row r="744" spans="1:1" ht="14.4" x14ac:dyDescent="0.3">
      <c r="A744" t="s">
        <v>1429</v>
      </c>
    </row>
    <row r="745" spans="1:1" ht="14.4" x14ac:dyDescent="0.3">
      <c r="A745" t="s">
        <v>1430</v>
      </c>
    </row>
    <row r="746" spans="1:1" ht="14.4" x14ac:dyDescent="0.3">
      <c r="A746" t="s">
        <v>1431</v>
      </c>
    </row>
    <row r="747" spans="1:1" ht="14.4" x14ac:dyDescent="0.3">
      <c r="A747" t="s">
        <v>1432</v>
      </c>
    </row>
    <row r="748" spans="1:1" ht="14.4" x14ac:dyDescent="0.3">
      <c r="A748" t="s">
        <v>1433</v>
      </c>
    </row>
    <row r="749" spans="1:1" ht="14.4" x14ac:dyDescent="0.3">
      <c r="A749" t="s">
        <v>1434</v>
      </c>
    </row>
    <row r="750" spans="1:1" ht="14.4" x14ac:dyDescent="0.3">
      <c r="A750" t="s">
        <v>1435</v>
      </c>
    </row>
    <row r="751" spans="1:1" ht="14.4" x14ac:dyDescent="0.3">
      <c r="A751" t="s">
        <v>1436</v>
      </c>
    </row>
    <row r="752" spans="1:1" ht="14.4" x14ac:dyDescent="0.3">
      <c r="A752" t="s">
        <v>1437</v>
      </c>
    </row>
    <row r="753" spans="1:1" ht="14.4" x14ac:dyDescent="0.3">
      <c r="A753" t="s">
        <v>1438</v>
      </c>
    </row>
    <row r="754" spans="1:1" ht="14.4" x14ac:dyDescent="0.3">
      <c r="A754" t="s">
        <v>1439</v>
      </c>
    </row>
    <row r="755" spans="1:1" ht="14.4" x14ac:dyDescent="0.3">
      <c r="A755" t="s">
        <v>1440</v>
      </c>
    </row>
    <row r="756" spans="1:1" ht="14.4" x14ac:dyDescent="0.3">
      <c r="A756" t="s">
        <v>1441</v>
      </c>
    </row>
    <row r="757" spans="1:1" ht="14.4" x14ac:dyDescent="0.3">
      <c r="A757" t="s">
        <v>1442</v>
      </c>
    </row>
    <row r="758" spans="1:1" ht="14.4" x14ac:dyDescent="0.3">
      <c r="A758" t="s">
        <v>1443</v>
      </c>
    </row>
    <row r="759" spans="1:1" ht="14.4" x14ac:dyDescent="0.3">
      <c r="A759" t="s">
        <v>1444</v>
      </c>
    </row>
    <row r="760" spans="1:1" ht="14.4" x14ac:dyDescent="0.3">
      <c r="A760" t="s">
        <v>1445</v>
      </c>
    </row>
    <row r="761" spans="1:1" ht="14.4" x14ac:dyDescent="0.3">
      <c r="A761" t="s">
        <v>1446</v>
      </c>
    </row>
    <row r="762" spans="1:1" ht="14.4" x14ac:dyDescent="0.3">
      <c r="A762" t="s">
        <v>1447</v>
      </c>
    </row>
    <row r="763" spans="1:1" ht="14.4" x14ac:dyDescent="0.3">
      <c r="A763" t="s">
        <v>1448</v>
      </c>
    </row>
    <row r="764" spans="1:1" ht="14.4" x14ac:dyDescent="0.3">
      <c r="A764" t="s">
        <v>1449</v>
      </c>
    </row>
    <row r="765" spans="1:1" ht="14.4" x14ac:dyDescent="0.3">
      <c r="A765" t="s">
        <v>1450</v>
      </c>
    </row>
    <row r="766" spans="1:1" ht="14.4" x14ac:dyDescent="0.3">
      <c r="A766" t="s">
        <v>1451</v>
      </c>
    </row>
    <row r="767" spans="1:1" ht="14.4" x14ac:dyDescent="0.3">
      <c r="A767" t="s">
        <v>1452</v>
      </c>
    </row>
    <row r="768" spans="1:1" ht="14.4" x14ac:dyDescent="0.3">
      <c r="A768" t="s">
        <v>1453</v>
      </c>
    </row>
    <row r="769" spans="1:1" ht="14.4" x14ac:dyDescent="0.3">
      <c r="A769" t="s">
        <v>1454</v>
      </c>
    </row>
    <row r="770" spans="1:1" ht="14.4" x14ac:dyDescent="0.3">
      <c r="A770" t="s">
        <v>1455</v>
      </c>
    </row>
    <row r="771" spans="1:1" ht="14.4" x14ac:dyDescent="0.3">
      <c r="A771" t="s">
        <v>1456</v>
      </c>
    </row>
    <row r="772" spans="1:1" ht="14.4" x14ac:dyDescent="0.3">
      <c r="A772" t="s">
        <v>1457</v>
      </c>
    </row>
    <row r="773" spans="1:1" ht="14.4" x14ac:dyDescent="0.3">
      <c r="A773" t="s">
        <v>1458</v>
      </c>
    </row>
    <row r="774" spans="1:1" ht="14.4" x14ac:dyDescent="0.3">
      <c r="A774" t="s">
        <v>1459</v>
      </c>
    </row>
    <row r="775" spans="1:1" ht="14.4" x14ac:dyDescent="0.3">
      <c r="A775" t="s">
        <v>1460</v>
      </c>
    </row>
    <row r="776" spans="1:1" ht="14.4" x14ac:dyDescent="0.3">
      <c r="A776" t="s">
        <v>1461</v>
      </c>
    </row>
    <row r="777" spans="1:1" ht="14.4" x14ac:dyDescent="0.3">
      <c r="A777" t="s">
        <v>1462</v>
      </c>
    </row>
    <row r="778" spans="1:1" ht="14.4" x14ac:dyDescent="0.3">
      <c r="A778" t="s">
        <v>1463</v>
      </c>
    </row>
    <row r="779" spans="1:1" ht="14.4" x14ac:dyDescent="0.3">
      <c r="A779" t="s">
        <v>1464</v>
      </c>
    </row>
    <row r="780" spans="1:1" ht="14.4" x14ac:dyDescent="0.3">
      <c r="A780" t="s">
        <v>1465</v>
      </c>
    </row>
    <row r="781" spans="1:1" ht="14.4" x14ac:dyDescent="0.3">
      <c r="A781" t="s">
        <v>1466</v>
      </c>
    </row>
    <row r="782" spans="1:1" ht="14.4" x14ac:dyDescent="0.3">
      <c r="A782" t="s">
        <v>1467</v>
      </c>
    </row>
    <row r="783" spans="1:1" ht="14.4" x14ac:dyDescent="0.3">
      <c r="A783" t="s">
        <v>1468</v>
      </c>
    </row>
    <row r="784" spans="1:1" ht="14.4" x14ac:dyDescent="0.3">
      <c r="A784" t="s">
        <v>1469</v>
      </c>
    </row>
    <row r="785" spans="1:1" ht="14.4" x14ac:dyDescent="0.3">
      <c r="A785" t="s">
        <v>1470</v>
      </c>
    </row>
    <row r="786" spans="1:1" ht="14.4" x14ac:dyDescent="0.3">
      <c r="A786" t="s">
        <v>1471</v>
      </c>
    </row>
    <row r="787" spans="1:1" ht="14.4" x14ac:dyDescent="0.3">
      <c r="A787" t="s">
        <v>1472</v>
      </c>
    </row>
    <row r="788" spans="1:1" ht="14.4" x14ac:dyDescent="0.3">
      <c r="A788" t="s">
        <v>1473</v>
      </c>
    </row>
    <row r="789" spans="1:1" ht="14.4" x14ac:dyDescent="0.3">
      <c r="A789" t="s">
        <v>1474</v>
      </c>
    </row>
    <row r="790" spans="1:1" ht="14.4" x14ac:dyDescent="0.3">
      <c r="A790" t="s">
        <v>1475</v>
      </c>
    </row>
    <row r="791" spans="1:1" ht="14.4" x14ac:dyDescent="0.3">
      <c r="A791" t="s">
        <v>1476</v>
      </c>
    </row>
    <row r="792" spans="1:1" ht="14.4" x14ac:dyDescent="0.3">
      <c r="A792" t="s">
        <v>1477</v>
      </c>
    </row>
    <row r="793" spans="1:1" ht="14.4" x14ac:dyDescent="0.3">
      <c r="A793" t="s">
        <v>1478</v>
      </c>
    </row>
    <row r="794" spans="1:1" ht="14.4" x14ac:dyDescent="0.3">
      <c r="A794" t="s">
        <v>1479</v>
      </c>
    </row>
    <row r="795" spans="1:1" ht="14.4" x14ac:dyDescent="0.3">
      <c r="A795" t="s">
        <v>1480</v>
      </c>
    </row>
    <row r="796" spans="1:1" ht="14.4" x14ac:dyDescent="0.3">
      <c r="A796" t="s">
        <v>1481</v>
      </c>
    </row>
    <row r="797" spans="1:1" ht="14.4" x14ac:dyDescent="0.3">
      <c r="A797" t="s">
        <v>1482</v>
      </c>
    </row>
    <row r="798" spans="1:1" ht="14.4" x14ac:dyDescent="0.3">
      <c r="A798" t="s">
        <v>1483</v>
      </c>
    </row>
    <row r="799" spans="1:1" ht="14.4" x14ac:dyDescent="0.3">
      <c r="A799" t="s">
        <v>1484</v>
      </c>
    </row>
    <row r="800" spans="1:1" ht="14.4" x14ac:dyDescent="0.3">
      <c r="A800" t="s">
        <v>1485</v>
      </c>
    </row>
    <row r="801" spans="1:1" ht="14.4" x14ac:dyDescent="0.3">
      <c r="A801" t="s">
        <v>1486</v>
      </c>
    </row>
    <row r="802" spans="1:1" ht="14.4" x14ac:dyDescent="0.3">
      <c r="A802" t="s">
        <v>1487</v>
      </c>
    </row>
    <row r="803" spans="1:1" ht="14.4" x14ac:dyDescent="0.3">
      <c r="A803" t="s">
        <v>1488</v>
      </c>
    </row>
    <row r="804" spans="1:1" ht="14.4" x14ac:dyDescent="0.3">
      <c r="A804" t="s">
        <v>1489</v>
      </c>
    </row>
    <row r="805" spans="1:1" ht="14.4" x14ac:dyDescent="0.3">
      <c r="A805" t="s">
        <v>1490</v>
      </c>
    </row>
    <row r="806" spans="1:1" ht="14.4" x14ac:dyDescent="0.3">
      <c r="A806" t="s">
        <v>1491</v>
      </c>
    </row>
    <row r="807" spans="1:1" ht="14.4" x14ac:dyDescent="0.3">
      <c r="A807" t="s">
        <v>1492</v>
      </c>
    </row>
    <row r="808" spans="1:1" ht="14.4" x14ac:dyDescent="0.3">
      <c r="A808" t="s">
        <v>1493</v>
      </c>
    </row>
    <row r="809" spans="1:1" ht="14.4" x14ac:dyDescent="0.3">
      <c r="A809" t="s">
        <v>1494</v>
      </c>
    </row>
    <row r="810" spans="1:1" ht="14.4" x14ac:dyDescent="0.3">
      <c r="A810" t="s">
        <v>1495</v>
      </c>
    </row>
    <row r="811" spans="1:1" ht="14.4" x14ac:dyDescent="0.3">
      <c r="A811" t="s">
        <v>1496</v>
      </c>
    </row>
    <row r="812" spans="1:1" ht="14.4" x14ac:dyDescent="0.3">
      <c r="A812" t="s">
        <v>1497</v>
      </c>
    </row>
    <row r="813" spans="1:1" ht="14.4" x14ac:dyDescent="0.3">
      <c r="A813" t="s">
        <v>1498</v>
      </c>
    </row>
    <row r="814" spans="1:1" ht="14.4" x14ac:dyDescent="0.3">
      <c r="A814" t="s">
        <v>1499</v>
      </c>
    </row>
    <row r="815" spans="1:1" ht="14.4" x14ac:dyDescent="0.3">
      <c r="A815" t="s">
        <v>1500</v>
      </c>
    </row>
    <row r="816" spans="1:1" ht="14.4" x14ac:dyDescent="0.3">
      <c r="A816" t="s">
        <v>1501</v>
      </c>
    </row>
    <row r="817" spans="1:1" ht="14.4" x14ac:dyDescent="0.3">
      <c r="A817" t="s">
        <v>1502</v>
      </c>
    </row>
    <row r="818" spans="1:1" ht="14.4" x14ac:dyDescent="0.3">
      <c r="A818" t="s">
        <v>1503</v>
      </c>
    </row>
    <row r="819" spans="1:1" ht="14.4" x14ac:dyDescent="0.3">
      <c r="A819" t="s">
        <v>1504</v>
      </c>
    </row>
    <row r="820" spans="1:1" ht="14.4" x14ac:dyDescent="0.3">
      <c r="A820" t="s">
        <v>1505</v>
      </c>
    </row>
    <row r="821" spans="1:1" ht="14.4" x14ac:dyDescent="0.3">
      <c r="A821" t="s">
        <v>1506</v>
      </c>
    </row>
    <row r="822" spans="1:1" ht="14.4" x14ac:dyDescent="0.3">
      <c r="A822" t="s">
        <v>1507</v>
      </c>
    </row>
    <row r="823" spans="1:1" ht="14.4" x14ac:dyDescent="0.3">
      <c r="A823" t="s">
        <v>1508</v>
      </c>
    </row>
    <row r="824" spans="1:1" ht="14.4" x14ac:dyDescent="0.3">
      <c r="A824" t="s">
        <v>1509</v>
      </c>
    </row>
    <row r="825" spans="1:1" ht="14.4" x14ac:dyDescent="0.3">
      <c r="A825" t="s">
        <v>1510</v>
      </c>
    </row>
    <row r="826" spans="1:1" ht="14.4" x14ac:dyDescent="0.3">
      <c r="A826" t="s">
        <v>1511</v>
      </c>
    </row>
    <row r="827" spans="1:1" ht="14.4" x14ac:dyDescent="0.3">
      <c r="A827" t="s">
        <v>1512</v>
      </c>
    </row>
    <row r="828" spans="1:1" ht="14.4" x14ac:dyDescent="0.3">
      <c r="A828" t="s">
        <v>1513</v>
      </c>
    </row>
    <row r="829" spans="1:1" ht="14.4" x14ac:dyDescent="0.3">
      <c r="A829" t="s">
        <v>1514</v>
      </c>
    </row>
    <row r="830" spans="1:1" ht="14.4" x14ac:dyDescent="0.3">
      <c r="A830" t="s">
        <v>1515</v>
      </c>
    </row>
    <row r="831" spans="1:1" ht="14.4" x14ac:dyDescent="0.3">
      <c r="A831" t="s">
        <v>1516</v>
      </c>
    </row>
    <row r="832" spans="1:1" ht="14.4" x14ac:dyDescent="0.3">
      <c r="A832" t="s">
        <v>1517</v>
      </c>
    </row>
    <row r="833" spans="1:1" ht="14.4" x14ac:dyDescent="0.3">
      <c r="A833" t="s">
        <v>1518</v>
      </c>
    </row>
    <row r="834" spans="1:1" ht="14.4" x14ac:dyDescent="0.3">
      <c r="A834" t="s">
        <v>1519</v>
      </c>
    </row>
    <row r="835" spans="1:1" ht="14.4" x14ac:dyDescent="0.3">
      <c r="A835" t="s">
        <v>1520</v>
      </c>
    </row>
    <row r="836" spans="1:1" ht="14.4" x14ac:dyDescent="0.3">
      <c r="A836" t="s">
        <v>1521</v>
      </c>
    </row>
    <row r="837" spans="1:1" ht="14.4" x14ac:dyDescent="0.3">
      <c r="A837" t="s">
        <v>1522</v>
      </c>
    </row>
    <row r="838" spans="1:1" ht="14.4" x14ac:dyDescent="0.3">
      <c r="A838" t="s">
        <v>1523</v>
      </c>
    </row>
    <row r="839" spans="1:1" ht="14.4" x14ac:dyDescent="0.3">
      <c r="A839" t="s">
        <v>1524</v>
      </c>
    </row>
    <row r="840" spans="1:1" ht="14.4" x14ac:dyDescent="0.3">
      <c r="A840" t="s">
        <v>1525</v>
      </c>
    </row>
    <row r="841" spans="1:1" ht="14.4" x14ac:dyDescent="0.3">
      <c r="A841" t="s">
        <v>1526</v>
      </c>
    </row>
    <row r="842" spans="1:1" ht="14.4" x14ac:dyDescent="0.3">
      <c r="A842" t="s">
        <v>1527</v>
      </c>
    </row>
    <row r="843" spans="1:1" ht="14.4" x14ac:dyDescent="0.3">
      <c r="A843" t="s">
        <v>1528</v>
      </c>
    </row>
    <row r="844" spans="1:1" ht="14.4" x14ac:dyDescent="0.3">
      <c r="A844" t="s">
        <v>1529</v>
      </c>
    </row>
    <row r="845" spans="1:1" ht="14.4" x14ac:dyDescent="0.3">
      <c r="A845" t="s">
        <v>1530</v>
      </c>
    </row>
    <row r="846" spans="1:1" ht="14.4" x14ac:dyDescent="0.3">
      <c r="A846" t="s">
        <v>1531</v>
      </c>
    </row>
    <row r="847" spans="1:1" ht="14.4" x14ac:dyDescent="0.3">
      <c r="A847" t="s">
        <v>1532</v>
      </c>
    </row>
    <row r="848" spans="1:1" ht="14.4" x14ac:dyDescent="0.3">
      <c r="A848" t="s">
        <v>1533</v>
      </c>
    </row>
    <row r="849" spans="1:1" ht="14.4" x14ac:dyDescent="0.3">
      <c r="A849" t="s">
        <v>1534</v>
      </c>
    </row>
    <row r="850" spans="1:1" ht="14.4" x14ac:dyDescent="0.3">
      <c r="A850" t="s">
        <v>1535</v>
      </c>
    </row>
    <row r="851" spans="1:1" ht="14.4" x14ac:dyDescent="0.3">
      <c r="A851" t="s">
        <v>1536</v>
      </c>
    </row>
    <row r="852" spans="1:1" ht="14.4" x14ac:dyDescent="0.3">
      <c r="A852" t="s">
        <v>1537</v>
      </c>
    </row>
    <row r="853" spans="1:1" ht="14.4" x14ac:dyDescent="0.3">
      <c r="A853" t="s">
        <v>1538</v>
      </c>
    </row>
    <row r="854" spans="1:1" ht="14.4" x14ac:dyDescent="0.3">
      <c r="A854" t="s">
        <v>1539</v>
      </c>
    </row>
    <row r="855" spans="1:1" ht="14.4" x14ac:dyDescent="0.3">
      <c r="A855" t="s">
        <v>1540</v>
      </c>
    </row>
    <row r="856" spans="1:1" ht="14.4" x14ac:dyDescent="0.3">
      <c r="A856" t="s">
        <v>1541</v>
      </c>
    </row>
    <row r="857" spans="1:1" ht="14.4" x14ac:dyDescent="0.3">
      <c r="A857" t="s">
        <v>1542</v>
      </c>
    </row>
    <row r="858" spans="1:1" ht="14.4" x14ac:dyDescent="0.3">
      <c r="A858" t="s">
        <v>1543</v>
      </c>
    </row>
    <row r="859" spans="1:1" ht="14.4" x14ac:dyDescent="0.3">
      <c r="A859" t="s">
        <v>1544</v>
      </c>
    </row>
    <row r="860" spans="1:1" ht="14.4" x14ac:dyDescent="0.3">
      <c r="A860" t="s">
        <v>1545</v>
      </c>
    </row>
    <row r="861" spans="1:1" ht="14.4" x14ac:dyDescent="0.3">
      <c r="A861" t="s">
        <v>1546</v>
      </c>
    </row>
    <row r="862" spans="1:1" ht="14.4" x14ac:dyDescent="0.3">
      <c r="A862" t="s">
        <v>1547</v>
      </c>
    </row>
    <row r="863" spans="1:1" ht="14.4" x14ac:dyDescent="0.3">
      <c r="A863" t="s">
        <v>1548</v>
      </c>
    </row>
    <row r="864" spans="1:1" ht="14.4" x14ac:dyDescent="0.3">
      <c r="A864" t="s">
        <v>1549</v>
      </c>
    </row>
    <row r="865" spans="1:1" ht="14.4" x14ac:dyDescent="0.3">
      <c r="A865" t="s">
        <v>1550</v>
      </c>
    </row>
    <row r="866" spans="1:1" ht="14.4" x14ac:dyDescent="0.3">
      <c r="A866" t="s">
        <v>1551</v>
      </c>
    </row>
    <row r="867" spans="1:1" ht="14.4" x14ac:dyDescent="0.3">
      <c r="A867" t="s">
        <v>1552</v>
      </c>
    </row>
    <row r="868" spans="1:1" ht="14.4" x14ac:dyDescent="0.3">
      <c r="A868" t="s">
        <v>1553</v>
      </c>
    </row>
    <row r="869" spans="1:1" ht="14.4" x14ac:dyDescent="0.3">
      <c r="A869" t="s">
        <v>1554</v>
      </c>
    </row>
    <row r="870" spans="1:1" ht="14.4" x14ac:dyDescent="0.3">
      <c r="A870" t="s">
        <v>1555</v>
      </c>
    </row>
    <row r="871" spans="1:1" ht="14.4" x14ac:dyDescent="0.3">
      <c r="A871" t="s">
        <v>1556</v>
      </c>
    </row>
    <row r="872" spans="1:1" ht="14.4" x14ac:dyDescent="0.3">
      <c r="A872" t="s">
        <v>1557</v>
      </c>
    </row>
    <row r="873" spans="1:1" ht="14.4" x14ac:dyDescent="0.3">
      <c r="A873" t="s">
        <v>1558</v>
      </c>
    </row>
    <row r="874" spans="1:1" ht="14.4" x14ac:dyDescent="0.3">
      <c r="A874" t="s">
        <v>1559</v>
      </c>
    </row>
    <row r="875" spans="1:1" ht="14.4" x14ac:dyDescent="0.3">
      <c r="A875" t="s">
        <v>1560</v>
      </c>
    </row>
    <row r="876" spans="1:1" ht="14.4" x14ac:dyDescent="0.3">
      <c r="A876" t="s">
        <v>1561</v>
      </c>
    </row>
    <row r="877" spans="1:1" ht="14.4" x14ac:dyDescent="0.3">
      <c r="A877" t="s">
        <v>1562</v>
      </c>
    </row>
    <row r="878" spans="1:1" ht="14.4" x14ac:dyDescent="0.3">
      <c r="A878" t="s">
        <v>1563</v>
      </c>
    </row>
    <row r="879" spans="1:1" ht="14.4" x14ac:dyDescent="0.3">
      <c r="A879" t="s">
        <v>1564</v>
      </c>
    </row>
    <row r="880" spans="1:1" ht="14.4" x14ac:dyDescent="0.3">
      <c r="A880" t="s">
        <v>1565</v>
      </c>
    </row>
    <row r="881" spans="1:1" ht="14.4" x14ac:dyDescent="0.3">
      <c r="A881" t="s">
        <v>1566</v>
      </c>
    </row>
    <row r="882" spans="1:1" ht="14.4" x14ac:dyDescent="0.3">
      <c r="A882" t="s">
        <v>1567</v>
      </c>
    </row>
    <row r="883" spans="1:1" ht="14.4" x14ac:dyDescent="0.3">
      <c r="A883" t="s">
        <v>1568</v>
      </c>
    </row>
    <row r="884" spans="1:1" ht="14.4" x14ac:dyDescent="0.3">
      <c r="A884" t="s">
        <v>1569</v>
      </c>
    </row>
    <row r="885" spans="1:1" ht="14.4" x14ac:dyDescent="0.3">
      <c r="A885" t="s">
        <v>1570</v>
      </c>
    </row>
    <row r="886" spans="1:1" ht="14.4" x14ac:dyDescent="0.3">
      <c r="A886" t="s">
        <v>1571</v>
      </c>
    </row>
    <row r="887" spans="1:1" ht="14.4" x14ac:dyDescent="0.3">
      <c r="A887" t="s">
        <v>1572</v>
      </c>
    </row>
    <row r="888" spans="1:1" ht="14.4" x14ac:dyDescent="0.3">
      <c r="A888" t="s">
        <v>1573</v>
      </c>
    </row>
    <row r="889" spans="1:1" ht="14.4" x14ac:dyDescent="0.3">
      <c r="A889" t="s">
        <v>1574</v>
      </c>
    </row>
    <row r="890" spans="1:1" ht="14.4" x14ac:dyDescent="0.3">
      <c r="A890" t="s">
        <v>1575</v>
      </c>
    </row>
    <row r="891" spans="1:1" ht="14.4" x14ac:dyDescent="0.3">
      <c r="A891" t="s">
        <v>1576</v>
      </c>
    </row>
    <row r="892" spans="1:1" ht="14.4" x14ac:dyDescent="0.3">
      <c r="A892" t="s">
        <v>1577</v>
      </c>
    </row>
    <row r="893" spans="1:1" ht="14.4" x14ac:dyDescent="0.3">
      <c r="A893" t="s">
        <v>1578</v>
      </c>
    </row>
    <row r="894" spans="1:1" ht="14.4" x14ac:dyDescent="0.3">
      <c r="A894" t="s">
        <v>1579</v>
      </c>
    </row>
    <row r="895" spans="1:1" ht="14.4" x14ac:dyDescent="0.3">
      <c r="A895" t="s">
        <v>1580</v>
      </c>
    </row>
    <row r="896" spans="1:1" ht="14.4" x14ac:dyDescent="0.3">
      <c r="A896" t="s">
        <v>1581</v>
      </c>
    </row>
    <row r="897" spans="1:1" ht="14.4" x14ac:dyDescent="0.3">
      <c r="A897" t="s">
        <v>1582</v>
      </c>
    </row>
    <row r="898" spans="1:1" ht="14.4" x14ac:dyDescent="0.3">
      <c r="A898" t="s">
        <v>1583</v>
      </c>
    </row>
    <row r="899" spans="1:1" ht="14.4" x14ac:dyDescent="0.3">
      <c r="A899" t="s">
        <v>1584</v>
      </c>
    </row>
    <row r="900" spans="1:1" ht="14.4" x14ac:dyDescent="0.3">
      <c r="A900" t="s">
        <v>1585</v>
      </c>
    </row>
    <row r="901" spans="1:1" ht="14.4" x14ac:dyDescent="0.3">
      <c r="A901" t="s">
        <v>1586</v>
      </c>
    </row>
    <row r="902" spans="1:1" ht="14.4" x14ac:dyDescent="0.3">
      <c r="A902" t="s">
        <v>1587</v>
      </c>
    </row>
    <row r="903" spans="1:1" ht="14.4" x14ac:dyDescent="0.3">
      <c r="A903" t="s">
        <v>1588</v>
      </c>
    </row>
    <row r="904" spans="1:1" ht="14.4" x14ac:dyDescent="0.3">
      <c r="A904" t="s">
        <v>1589</v>
      </c>
    </row>
    <row r="905" spans="1:1" ht="14.4" x14ac:dyDescent="0.3">
      <c r="A905" t="s">
        <v>1590</v>
      </c>
    </row>
    <row r="906" spans="1:1" ht="14.4" x14ac:dyDescent="0.3">
      <c r="A906" t="s">
        <v>1591</v>
      </c>
    </row>
    <row r="907" spans="1:1" ht="14.4" x14ac:dyDescent="0.3">
      <c r="A907" t="s">
        <v>1592</v>
      </c>
    </row>
    <row r="908" spans="1:1" ht="14.4" x14ac:dyDescent="0.3">
      <c r="A908" t="s">
        <v>1593</v>
      </c>
    </row>
    <row r="909" spans="1:1" ht="14.4" x14ac:dyDescent="0.3">
      <c r="A909" t="s">
        <v>1594</v>
      </c>
    </row>
    <row r="910" spans="1:1" ht="14.4" x14ac:dyDescent="0.3">
      <c r="A910" t="s">
        <v>1595</v>
      </c>
    </row>
    <row r="911" spans="1:1" ht="14.4" x14ac:dyDescent="0.3">
      <c r="A911" t="s">
        <v>1596</v>
      </c>
    </row>
    <row r="912" spans="1:1" ht="14.4" x14ac:dyDescent="0.3">
      <c r="A912" t="s">
        <v>1597</v>
      </c>
    </row>
    <row r="913" spans="1:1" ht="14.4" x14ac:dyDescent="0.3">
      <c r="A913" t="s">
        <v>1598</v>
      </c>
    </row>
    <row r="914" spans="1:1" ht="14.4" x14ac:dyDescent="0.3">
      <c r="A914" t="s">
        <v>1599</v>
      </c>
    </row>
    <row r="915" spans="1:1" ht="14.4" x14ac:dyDescent="0.3">
      <c r="A915" t="s">
        <v>1600</v>
      </c>
    </row>
    <row r="916" spans="1:1" ht="14.4" x14ac:dyDescent="0.3">
      <c r="A916" t="s">
        <v>1601</v>
      </c>
    </row>
    <row r="917" spans="1:1" ht="14.4" x14ac:dyDescent="0.3">
      <c r="A917" t="s">
        <v>1602</v>
      </c>
    </row>
    <row r="918" spans="1:1" ht="14.4" x14ac:dyDescent="0.3">
      <c r="A918" t="s">
        <v>1603</v>
      </c>
    </row>
    <row r="919" spans="1:1" ht="14.4" x14ac:dyDescent="0.3">
      <c r="A919" t="s">
        <v>1604</v>
      </c>
    </row>
    <row r="920" spans="1:1" ht="14.4" x14ac:dyDescent="0.3">
      <c r="A920" t="s">
        <v>1605</v>
      </c>
    </row>
    <row r="921" spans="1:1" ht="14.4" x14ac:dyDescent="0.3">
      <c r="A921" t="s">
        <v>1606</v>
      </c>
    </row>
    <row r="922" spans="1:1" ht="14.4" x14ac:dyDescent="0.3">
      <c r="A922" t="s">
        <v>1607</v>
      </c>
    </row>
    <row r="923" spans="1:1" ht="14.4" x14ac:dyDescent="0.3">
      <c r="A923" t="s">
        <v>1608</v>
      </c>
    </row>
    <row r="924" spans="1:1" ht="14.4" x14ac:dyDescent="0.3">
      <c r="A924" t="s">
        <v>1609</v>
      </c>
    </row>
    <row r="925" spans="1:1" ht="14.4" x14ac:dyDescent="0.3">
      <c r="A925" t="s">
        <v>1610</v>
      </c>
    </row>
    <row r="926" spans="1:1" ht="14.4" x14ac:dyDescent="0.3">
      <c r="A926" t="s">
        <v>1611</v>
      </c>
    </row>
    <row r="927" spans="1:1" ht="14.4" x14ac:dyDescent="0.3">
      <c r="A927" t="s">
        <v>1612</v>
      </c>
    </row>
    <row r="928" spans="1:1" ht="14.4" x14ac:dyDescent="0.3">
      <c r="A928" t="s">
        <v>1613</v>
      </c>
    </row>
    <row r="929" spans="1:1" ht="14.4" x14ac:dyDescent="0.3">
      <c r="A929" t="s">
        <v>1614</v>
      </c>
    </row>
    <row r="930" spans="1:1" ht="14.4" x14ac:dyDescent="0.3">
      <c r="A930" t="s">
        <v>1615</v>
      </c>
    </row>
    <row r="931" spans="1:1" ht="14.4" x14ac:dyDescent="0.3">
      <c r="A931" t="s">
        <v>1616</v>
      </c>
    </row>
    <row r="932" spans="1:1" ht="14.4" x14ac:dyDescent="0.3">
      <c r="A932" t="s">
        <v>1617</v>
      </c>
    </row>
    <row r="933" spans="1:1" ht="14.4" x14ac:dyDescent="0.3">
      <c r="A933" t="s">
        <v>1618</v>
      </c>
    </row>
    <row r="934" spans="1:1" ht="14.4" x14ac:dyDescent="0.3">
      <c r="A934" t="s">
        <v>1619</v>
      </c>
    </row>
    <row r="935" spans="1:1" ht="14.4" x14ac:dyDescent="0.3">
      <c r="A935" t="s">
        <v>1620</v>
      </c>
    </row>
    <row r="936" spans="1:1" ht="14.4" x14ac:dyDescent="0.3">
      <c r="A936" t="s">
        <v>1621</v>
      </c>
    </row>
    <row r="937" spans="1:1" ht="14.4" x14ac:dyDescent="0.3">
      <c r="A937" t="s">
        <v>1622</v>
      </c>
    </row>
    <row r="938" spans="1:1" ht="14.4" x14ac:dyDescent="0.3">
      <c r="A938" t="s">
        <v>1623</v>
      </c>
    </row>
    <row r="939" spans="1:1" ht="14.4" x14ac:dyDescent="0.3">
      <c r="A939" t="s">
        <v>1624</v>
      </c>
    </row>
    <row r="940" spans="1:1" ht="14.4" x14ac:dyDescent="0.3">
      <c r="A940" t="s">
        <v>1625</v>
      </c>
    </row>
    <row r="941" spans="1:1" ht="14.4" x14ac:dyDescent="0.3">
      <c r="A941" t="s">
        <v>1626</v>
      </c>
    </row>
    <row r="942" spans="1:1" ht="14.4" x14ac:dyDescent="0.3">
      <c r="A942" t="s">
        <v>1627</v>
      </c>
    </row>
    <row r="943" spans="1:1" ht="14.4" x14ac:dyDescent="0.3">
      <c r="A943" t="s">
        <v>1628</v>
      </c>
    </row>
    <row r="944" spans="1:1" ht="14.4" x14ac:dyDescent="0.3">
      <c r="A944" t="s">
        <v>1629</v>
      </c>
    </row>
    <row r="945" spans="1:1" ht="14.4" x14ac:dyDescent="0.3">
      <c r="A945" t="s">
        <v>1630</v>
      </c>
    </row>
    <row r="946" spans="1:1" ht="14.4" x14ac:dyDescent="0.3">
      <c r="A946" t="s">
        <v>1631</v>
      </c>
    </row>
    <row r="947" spans="1:1" ht="14.4" x14ac:dyDescent="0.3">
      <c r="A947" t="s">
        <v>1632</v>
      </c>
    </row>
    <row r="948" spans="1:1" ht="14.4" x14ac:dyDescent="0.3">
      <c r="A948" t="s">
        <v>1633</v>
      </c>
    </row>
    <row r="949" spans="1:1" ht="14.4" x14ac:dyDescent="0.3">
      <c r="A949" t="s">
        <v>1634</v>
      </c>
    </row>
    <row r="950" spans="1:1" ht="14.4" x14ac:dyDescent="0.3">
      <c r="A950" t="s">
        <v>1635</v>
      </c>
    </row>
    <row r="951" spans="1:1" ht="14.4" x14ac:dyDescent="0.3">
      <c r="A951" t="s">
        <v>1636</v>
      </c>
    </row>
    <row r="952" spans="1:1" ht="14.4" x14ac:dyDescent="0.3">
      <c r="A952" t="s">
        <v>1637</v>
      </c>
    </row>
    <row r="953" spans="1:1" ht="14.4" x14ac:dyDescent="0.3">
      <c r="A953" t="s">
        <v>1638</v>
      </c>
    </row>
    <row r="954" spans="1:1" ht="14.4" x14ac:dyDescent="0.3">
      <c r="A954" t="s">
        <v>1639</v>
      </c>
    </row>
    <row r="955" spans="1:1" ht="14.4" x14ac:dyDescent="0.3">
      <c r="A955" t="s">
        <v>1640</v>
      </c>
    </row>
    <row r="956" spans="1:1" ht="14.4" x14ac:dyDescent="0.3">
      <c r="A956" t="s">
        <v>1641</v>
      </c>
    </row>
    <row r="957" spans="1:1" ht="14.4" x14ac:dyDescent="0.3">
      <c r="A957" t="s">
        <v>1642</v>
      </c>
    </row>
    <row r="958" spans="1:1" ht="14.4" x14ac:dyDescent="0.3">
      <c r="A958" t="s">
        <v>1643</v>
      </c>
    </row>
    <row r="959" spans="1:1" ht="14.4" x14ac:dyDescent="0.3">
      <c r="A959" t="s">
        <v>1644</v>
      </c>
    </row>
    <row r="960" spans="1:1" ht="14.4" x14ac:dyDescent="0.3">
      <c r="A960" t="s">
        <v>1645</v>
      </c>
    </row>
    <row r="961" spans="1:1" ht="14.4" x14ac:dyDescent="0.3">
      <c r="A961" t="s">
        <v>1646</v>
      </c>
    </row>
    <row r="962" spans="1:1" ht="14.4" x14ac:dyDescent="0.3">
      <c r="A962" t="s">
        <v>1647</v>
      </c>
    </row>
    <row r="963" spans="1:1" ht="14.4" x14ac:dyDescent="0.3">
      <c r="A963" t="s">
        <v>1648</v>
      </c>
    </row>
    <row r="964" spans="1:1" ht="14.4" x14ac:dyDescent="0.3">
      <c r="A964" t="s">
        <v>1649</v>
      </c>
    </row>
    <row r="965" spans="1:1" ht="14.4" x14ac:dyDescent="0.3">
      <c r="A965" t="s">
        <v>1650</v>
      </c>
    </row>
    <row r="966" spans="1:1" ht="14.4" x14ac:dyDescent="0.3">
      <c r="A966" t="s">
        <v>1651</v>
      </c>
    </row>
    <row r="967" spans="1:1" ht="14.4" x14ac:dyDescent="0.3">
      <c r="A967" t="s">
        <v>1652</v>
      </c>
    </row>
    <row r="968" spans="1:1" ht="14.4" x14ac:dyDescent="0.3">
      <c r="A968" t="s">
        <v>1653</v>
      </c>
    </row>
    <row r="969" spans="1:1" ht="14.4" x14ac:dyDescent="0.3">
      <c r="A969" t="s">
        <v>1654</v>
      </c>
    </row>
    <row r="970" spans="1:1" ht="14.4" x14ac:dyDescent="0.3">
      <c r="A970" t="s">
        <v>1655</v>
      </c>
    </row>
    <row r="971" spans="1:1" ht="14.4" x14ac:dyDescent="0.3">
      <c r="A971" t="s">
        <v>1656</v>
      </c>
    </row>
    <row r="972" spans="1:1" ht="14.4" x14ac:dyDescent="0.3">
      <c r="A972" t="s">
        <v>1657</v>
      </c>
    </row>
    <row r="973" spans="1:1" ht="14.4" x14ac:dyDescent="0.3">
      <c r="A973" t="s">
        <v>1658</v>
      </c>
    </row>
    <row r="974" spans="1:1" ht="14.4" x14ac:dyDescent="0.3">
      <c r="A974" t="s">
        <v>1659</v>
      </c>
    </row>
    <row r="975" spans="1:1" ht="14.4" x14ac:dyDescent="0.3">
      <c r="A975" t="s">
        <v>1660</v>
      </c>
    </row>
    <row r="976" spans="1:1" ht="14.4" x14ac:dyDescent="0.3">
      <c r="A976" t="s">
        <v>1661</v>
      </c>
    </row>
    <row r="977" spans="1:1" ht="14.4" x14ac:dyDescent="0.3">
      <c r="A977" t="s">
        <v>1662</v>
      </c>
    </row>
    <row r="978" spans="1:1" ht="14.4" x14ac:dyDescent="0.3">
      <c r="A978" t="s">
        <v>1663</v>
      </c>
    </row>
    <row r="979" spans="1:1" ht="14.4" x14ac:dyDescent="0.3">
      <c r="A979" t="s">
        <v>1664</v>
      </c>
    </row>
    <row r="980" spans="1:1" ht="14.4" x14ac:dyDescent="0.3">
      <c r="A980" t="s">
        <v>1665</v>
      </c>
    </row>
    <row r="981" spans="1:1" ht="14.4" x14ac:dyDescent="0.3">
      <c r="A981" t="s">
        <v>1666</v>
      </c>
    </row>
    <row r="982" spans="1:1" ht="14.4" x14ac:dyDescent="0.3">
      <c r="A982" t="s">
        <v>1667</v>
      </c>
    </row>
    <row r="983" spans="1:1" ht="14.4" x14ac:dyDescent="0.3">
      <c r="A983" t="s">
        <v>1668</v>
      </c>
    </row>
    <row r="984" spans="1:1" ht="14.4" x14ac:dyDescent="0.3">
      <c r="A984" t="s">
        <v>1669</v>
      </c>
    </row>
    <row r="985" spans="1:1" ht="14.4" x14ac:dyDescent="0.3">
      <c r="A985" t="s">
        <v>1670</v>
      </c>
    </row>
    <row r="986" spans="1:1" ht="14.4" x14ac:dyDescent="0.3">
      <c r="A986" t="s">
        <v>1671</v>
      </c>
    </row>
    <row r="987" spans="1:1" ht="14.4" x14ac:dyDescent="0.3">
      <c r="A987" t="s">
        <v>1672</v>
      </c>
    </row>
    <row r="988" spans="1:1" ht="14.4" x14ac:dyDescent="0.3">
      <c r="A988" t="s">
        <v>1673</v>
      </c>
    </row>
    <row r="989" spans="1:1" ht="14.4" x14ac:dyDescent="0.3">
      <c r="A989" t="s">
        <v>1674</v>
      </c>
    </row>
    <row r="990" spans="1:1" ht="14.4" x14ac:dyDescent="0.3">
      <c r="A990" t="s">
        <v>1675</v>
      </c>
    </row>
    <row r="991" spans="1:1" ht="14.4" x14ac:dyDescent="0.3">
      <c r="A991" t="s">
        <v>1676</v>
      </c>
    </row>
    <row r="992" spans="1:1" ht="14.4" x14ac:dyDescent="0.3">
      <c r="A992" t="s">
        <v>1677</v>
      </c>
    </row>
    <row r="993" spans="1:1" ht="14.4" x14ac:dyDescent="0.3">
      <c r="A993" t="s">
        <v>1678</v>
      </c>
    </row>
    <row r="994" spans="1:1" ht="14.4" x14ac:dyDescent="0.3">
      <c r="A994" t="s">
        <v>1679</v>
      </c>
    </row>
    <row r="995" spans="1:1" ht="14.4" x14ac:dyDescent="0.3">
      <c r="A995" t="s">
        <v>1680</v>
      </c>
    </row>
    <row r="996" spans="1:1" ht="14.4" x14ac:dyDescent="0.3">
      <c r="A996" t="s">
        <v>1681</v>
      </c>
    </row>
    <row r="997" spans="1:1" ht="14.4" x14ac:dyDescent="0.3">
      <c r="A997" t="s">
        <v>1682</v>
      </c>
    </row>
    <row r="998" spans="1:1" ht="14.4" x14ac:dyDescent="0.3">
      <c r="A998" t="s">
        <v>1683</v>
      </c>
    </row>
    <row r="999" spans="1:1" ht="14.4" x14ac:dyDescent="0.3">
      <c r="A999" t="s">
        <v>1684</v>
      </c>
    </row>
    <row r="1000" spans="1:1" ht="14.4" x14ac:dyDescent="0.3">
      <c r="A1000" t="s">
        <v>1685</v>
      </c>
    </row>
    <row r="1001" spans="1:1" ht="14.4" x14ac:dyDescent="0.3">
      <c r="A1001" t="s">
        <v>1686</v>
      </c>
    </row>
    <row r="1002" spans="1:1" ht="14.4" x14ac:dyDescent="0.3">
      <c r="A1002" t="s">
        <v>1687</v>
      </c>
    </row>
    <row r="1003" spans="1:1" ht="14.4" x14ac:dyDescent="0.3">
      <c r="A1003" t="s">
        <v>1688</v>
      </c>
    </row>
    <row r="1004" spans="1:1" ht="14.4" x14ac:dyDescent="0.3">
      <c r="A1004" t="s">
        <v>1689</v>
      </c>
    </row>
    <row r="1005" spans="1:1" ht="14.4" x14ac:dyDescent="0.3">
      <c r="A1005" t="s">
        <v>1690</v>
      </c>
    </row>
    <row r="1006" spans="1:1" ht="14.4" x14ac:dyDescent="0.3">
      <c r="A1006" t="s">
        <v>1691</v>
      </c>
    </row>
    <row r="1007" spans="1:1" ht="14.4" x14ac:dyDescent="0.3">
      <c r="A1007" t="s">
        <v>1692</v>
      </c>
    </row>
    <row r="1008" spans="1:1" ht="14.4" x14ac:dyDescent="0.3">
      <c r="A1008" t="s">
        <v>1693</v>
      </c>
    </row>
    <row r="1009" spans="1:1" ht="14.4" x14ac:dyDescent="0.3">
      <c r="A1009" t="s">
        <v>1694</v>
      </c>
    </row>
    <row r="1010" spans="1:1" ht="14.4" x14ac:dyDescent="0.3">
      <c r="A1010" t="s">
        <v>1695</v>
      </c>
    </row>
    <row r="1011" spans="1:1" ht="14.4" x14ac:dyDescent="0.3">
      <c r="A1011" t="s">
        <v>1696</v>
      </c>
    </row>
    <row r="1012" spans="1:1" ht="14.4" x14ac:dyDescent="0.3">
      <c r="A1012" t="s">
        <v>1697</v>
      </c>
    </row>
    <row r="1013" spans="1:1" ht="14.4" x14ac:dyDescent="0.3">
      <c r="A1013" t="s">
        <v>1698</v>
      </c>
    </row>
    <row r="1014" spans="1:1" ht="14.4" x14ac:dyDescent="0.3">
      <c r="A1014" t="s">
        <v>1699</v>
      </c>
    </row>
    <row r="1015" spans="1:1" ht="14.4" x14ac:dyDescent="0.3">
      <c r="A1015" t="s">
        <v>1700</v>
      </c>
    </row>
    <row r="1016" spans="1:1" ht="14.4" x14ac:dyDescent="0.3">
      <c r="A1016" t="s">
        <v>1701</v>
      </c>
    </row>
    <row r="1017" spans="1:1" ht="14.4" x14ac:dyDescent="0.3">
      <c r="A1017" t="s">
        <v>1702</v>
      </c>
    </row>
    <row r="1018" spans="1:1" ht="14.4" x14ac:dyDescent="0.3">
      <c r="A1018" t="s">
        <v>1703</v>
      </c>
    </row>
    <row r="1019" spans="1:1" ht="14.4" x14ac:dyDescent="0.3">
      <c r="A1019" t="s">
        <v>1704</v>
      </c>
    </row>
    <row r="1020" spans="1:1" ht="14.4" x14ac:dyDescent="0.3">
      <c r="A1020" t="s">
        <v>1705</v>
      </c>
    </row>
    <row r="1021" spans="1:1" ht="14.4" x14ac:dyDescent="0.3">
      <c r="A1021" t="s">
        <v>1706</v>
      </c>
    </row>
    <row r="1022" spans="1:1" ht="14.4" x14ac:dyDescent="0.3">
      <c r="A1022" t="s">
        <v>1707</v>
      </c>
    </row>
    <row r="1023" spans="1:1" ht="14.4" x14ac:dyDescent="0.3">
      <c r="A1023" t="s">
        <v>1708</v>
      </c>
    </row>
    <row r="1024" spans="1:1" ht="14.4" x14ac:dyDescent="0.3">
      <c r="A1024" t="s">
        <v>1709</v>
      </c>
    </row>
    <row r="1025" spans="1:1" ht="14.4" x14ac:dyDescent="0.3">
      <c r="A1025" t="s">
        <v>1710</v>
      </c>
    </row>
    <row r="1026" spans="1:1" ht="14.4" x14ac:dyDescent="0.3">
      <c r="A1026" t="s">
        <v>1711</v>
      </c>
    </row>
    <row r="1027" spans="1:1" ht="14.4" x14ac:dyDescent="0.3">
      <c r="A1027" t="s">
        <v>1712</v>
      </c>
    </row>
    <row r="1028" spans="1:1" ht="14.4" x14ac:dyDescent="0.3">
      <c r="A1028" t="s">
        <v>1713</v>
      </c>
    </row>
    <row r="1029" spans="1:1" ht="14.4" x14ac:dyDescent="0.3">
      <c r="A1029" t="s">
        <v>1714</v>
      </c>
    </row>
    <row r="1030" spans="1:1" ht="14.4" x14ac:dyDescent="0.3">
      <c r="A1030" t="s">
        <v>1715</v>
      </c>
    </row>
    <row r="1031" spans="1:1" ht="14.4" x14ac:dyDescent="0.3">
      <c r="A1031" t="s">
        <v>1716</v>
      </c>
    </row>
    <row r="1032" spans="1:1" ht="14.4" x14ac:dyDescent="0.3">
      <c r="A1032" t="s">
        <v>1717</v>
      </c>
    </row>
    <row r="1033" spans="1:1" ht="14.4" x14ac:dyDescent="0.3">
      <c r="A1033" t="s">
        <v>1718</v>
      </c>
    </row>
    <row r="1034" spans="1:1" ht="14.4" x14ac:dyDescent="0.3">
      <c r="A1034" t="s">
        <v>1719</v>
      </c>
    </row>
    <row r="1035" spans="1:1" ht="14.4" x14ac:dyDescent="0.3">
      <c r="A1035" t="s">
        <v>1720</v>
      </c>
    </row>
    <row r="1036" spans="1:1" ht="14.4" x14ac:dyDescent="0.3">
      <c r="A1036" t="s">
        <v>1721</v>
      </c>
    </row>
    <row r="1037" spans="1:1" ht="14.4" x14ac:dyDescent="0.3">
      <c r="A1037" t="s">
        <v>1722</v>
      </c>
    </row>
    <row r="1038" spans="1:1" ht="14.4" x14ac:dyDescent="0.3">
      <c r="A1038" t="s">
        <v>1723</v>
      </c>
    </row>
    <row r="1039" spans="1:1" ht="14.4" x14ac:dyDescent="0.3">
      <c r="A1039" t="s">
        <v>1724</v>
      </c>
    </row>
    <row r="1040" spans="1:1" ht="14.4" x14ac:dyDescent="0.3">
      <c r="A1040" t="s">
        <v>1725</v>
      </c>
    </row>
    <row r="1041" spans="1:1" ht="14.4" x14ac:dyDescent="0.3">
      <c r="A1041" t="s">
        <v>1726</v>
      </c>
    </row>
    <row r="1042" spans="1:1" ht="14.4" x14ac:dyDescent="0.3">
      <c r="A1042" t="s">
        <v>1727</v>
      </c>
    </row>
    <row r="1043" spans="1:1" ht="14.4" x14ac:dyDescent="0.3">
      <c r="A1043" t="s">
        <v>1728</v>
      </c>
    </row>
    <row r="1044" spans="1:1" ht="14.4" x14ac:dyDescent="0.3">
      <c r="A1044" t="s">
        <v>1729</v>
      </c>
    </row>
    <row r="1045" spans="1:1" ht="14.4" x14ac:dyDescent="0.3">
      <c r="A1045" t="s">
        <v>1730</v>
      </c>
    </row>
    <row r="1046" spans="1:1" ht="14.4" x14ac:dyDescent="0.3">
      <c r="A1046" t="s">
        <v>1731</v>
      </c>
    </row>
    <row r="1047" spans="1:1" ht="14.4" x14ac:dyDescent="0.3">
      <c r="A1047" t="s">
        <v>1732</v>
      </c>
    </row>
    <row r="1048" spans="1:1" ht="14.4" x14ac:dyDescent="0.3">
      <c r="A1048" t="s">
        <v>1733</v>
      </c>
    </row>
    <row r="1049" spans="1:1" ht="14.4" x14ac:dyDescent="0.3">
      <c r="A1049" t="s">
        <v>1734</v>
      </c>
    </row>
    <row r="1050" spans="1:1" ht="14.4" x14ac:dyDescent="0.3">
      <c r="A1050" t="s">
        <v>1735</v>
      </c>
    </row>
    <row r="1051" spans="1:1" ht="14.4" x14ac:dyDescent="0.3">
      <c r="A1051" t="s">
        <v>1736</v>
      </c>
    </row>
    <row r="1052" spans="1:1" ht="14.4" x14ac:dyDescent="0.3">
      <c r="A1052" t="s">
        <v>1737</v>
      </c>
    </row>
    <row r="1053" spans="1:1" ht="14.4" x14ac:dyDescent="0.3">
      <c r="A1053" t="s">
        <v>1738</v>
      </c>
    </row>
    <row r="1054" spans="1:1" ht="14.4" x14ac:dyDescent="0.3">
      <c r="A1054" t="s">
        <v>1739</v>
      </c>
    </row>
    <row r="1055" spans="1:1" ht="14.4" x14ac:dyDescent="0.3">
      <c r="A1055" t="s">
        <v>1740</v>
      </c>
    </row>
    <row r="1056" spans="1:1" ht="14.4" x14ac:dyDescent="0.3">
      <c r="A1056" t="s">
        <v>1741</v>
      </c>
    </row>
    <row r="1057" spans="1:1" ht="14.4" x14ac:dyDescent="0.3">
      <c r="A1057" t="s">
        <v>1742</v>
      </c>
    </row>
    <row r="1058" spans="1:1" ht="14.4" x14ac:dyDescent="0.3">
      <c r="A1058" t="s">
        <v>1743</v>
      </c>
    </row>
    <row r="1059" spans="1:1" ht="14.4" x14ac:dyDescent="0.3">
      <c r="A1059" t="s">
        <v>1744</v>
      </c>
    </row>
    <row r="1060" spans="1:1" ht="14.4" x14ac:dyDescent="0.3">
      <c r="A1060" t="s">
        <v>1745</v>
      </c>
    </row>
    <row r="1061" spans="1:1" ht="14.4" x14ac:dyDescent="0.3">
      <c r="A1061" t="s">
        <v>1746</v>
      </c>
    </row>
    <row r="1062" spans="1:1" ht="14.4" x14ac:dyDescent="0.3">
      <c r="A1062" t="s">
        <v>1747</v>
      </c>
    </row>
    <row r="1063" spans="1:1" ht="14.4" x14ac:dyDescent="0.3">
      <c r="A1063" t="s">
        <v>1748</v>
      </c>
    </row>
    <row r="1064" spans="1:1" ht="14.4" x14ac:dyDescent="0.3">
      <c r="A1064" t="s">
        <v>1749</v>
      </c>
    </row>
    <row r="1065" spans="1:1" ht="14.4" x14ac:dyDescent="0.3">
      <c r="A1065" t="s">
        <v>1750</v>
      </c>
    </row>
    <row r="1066" spans="1:1" ht="14.4" x14ac:dyDescent="0.3">
      <c r="A1066" t="s">
        <v>1751</v>
      </c>
    </row>
    <row r="1067" spans="1:1" ht="14.4" x14ac:dyDescent="0.3">
      <c r="A1067" t="s">
        <v>1752</v>
      </c>
    </row>
    <row r="1068" spans="1:1" ht="14.4" x14ac:dyDescent="0.3">
      <c r="A1068" t="s">
        <v>1753</v>
      </c>
    </row>
    <row r="1069" spans="1:1" ht="14.4" x14ac:dyDescent="0.3">
      <c r="A1069" t="s">
        <v>1754</v>
      </c>
    </row>
    <row r="1070" spans="1:1" ht="14.4" x14ac:dyDescent="0.3">
      <c r="A1070" t="s">
        <v>1755</v>
      </c>
    </row>
    <row r="1071" spans="1:1" ht="14.4" x14ac:dyDescent="0.3">
      <c r="A1071" t="s">
        <v>1756</v>
      </c>
    </row>
    <row r="1072" spans="1:1" ht="14.4" x14ac:dyDescent="0.3">
      <c r="A1072" t="s">
        <v>1757</v>
      </c>
    </row>
    <row r="1073" spans="1:1" ht="14.4" x14ac:dyDescent="0.3">
      <c r="A1073" t="s">
        <v>1758</v>
      </c>
    </row>
    <row r="1074" spans="1:1" ht="14.4" x14ac:dyDescent="0.3">
      <c r="A1074" t="s">
        <v>1759</v>
      </c>
    </row>
    <row r="1075" spans="1:1" ht="14.4" x14ac:dyDescent="0.3">
      <c r="A1075" t="s">
        <v>1760</v>
      </c>
    </row>
    <row r="1076" spans="1:1" ht="14.4" x14ac:dyDescent="0.3">
      <c r="A1076" t="s">
        <v>1761</v>
      </c>
    </row>
    <row r="1077" spans="1:1" ht="14.4" x14ac:dyDescent="0.3">
      <c r="A1077" t="s">
        <v>1762</v>
      </c>
    </row>
    <row r="1078" spans="1:1" ht="14.4" x14ac:dyDescent="0.3">
      <c r="A1078" t="s">
        <v>1763</v>
      </c>
    </row>
    <row r="1079" spans="1:1" ht="14.4" x14ac:dyDescent="0.3">
      <c r="A1079" t="s">
        <v>1764</v>
      </c>
    </row>
    <row r="1080" spans="1:1" ht="14.4" x14ac:dyDescent="0.3">
      <c r="A1080" t="s">
        <v>1765</v>
      </c>
    </row>
    <row r="1081" spans="1:1" ht="14.4" x14ac:dyDescent="0.3">
      <c r="A1081" t="s">
        <v>1766</v>
      </c>
    </row>
    <row r="1082" spans="1:1" ht="14.4" x14ac:dyDescent="0.3">
      <c r="A1082" t="s">
        <v>1767</v>
      </c>
    </row>
    <row r="1083" spans="1:1" ht="14.4" x14ac:dyDescent="0.3">
      <c r="A1083" t="s">
        <v>1768</v>
      </c>
    </row>
    <row r="1084" spans="1:1" ht="14.4" x14ac:dyDescent="0.3">
      <c r="A1084" t="s">
        <v>1769</v>
      </c>
    </row>
    <row r="1085" spans="1:1" ht="14.4" x14ac:dyDescent="0.3">
      <c r="A1085" t="s">
        <v>1770</v>
      </c>
    </row>
    <row r="1086" spans="1:1" ht="14.4" x14ac:dyDescent="0.3">
      <c r="A1086" t="s">
        <v>1771</v>
      </c>
    </row>
    <row r="1087" spans="1:1" ht="14.4" x14ac:dyDescent="0.3">
      <c r="A1087" t="s">
        <v>1772</v>
      </c>
    </row>
    <row r="1088" spans="1:1" ht="14.4" x14ac:dyDescent="0.3">
      <c r="A1088" t="s">
        <v>1773</v>
      </c>
    </row>
    <row r="1089" spans="1:1" ht="14.4" x14ac:dyDescent="0.3">
      <c r="A1089" t="s">
        <v>1774</v>
      </c>
    </row>
    <row r="1090" spans="1:1" ht="14.4" x14ac:dyDescent="0.3">
      <c r="A1090" t="s">
        <v>1775</v>
      </c>
    </row>
    <row r="1091" spans="1:1" ht="14.4" x14ac:dyDescent="0.3">
      <c r="A1091" t="s">
        <v>1776</v>
      </c>
    </row>
    <row r="1092" spans="1:1" ht="14.4" x14ac:dyDescent="0.3">
      <c r="A1092" t="s">
        <v>1777</v>
      </c>
    </row>
    <row r="1093" spans="1:1" ht="14.4" x14ac:dyDescent="0.3">
      <c r="A1093" t="s">
        <v>1778</v>
      </c>
    </row>
    <row r="1094" spans="1:1" ht="14.4" x14ac:dyDescent="0.3">
      <c r="A1094" t="s">
        <v>1779</v>
      </c>
    </row>
    <row r="1095" spans="1:1" ht="14.4" x14ac:dyDescent="0.3">
      <c r="A1095" t="s">
        <v>1780</v>
      </c>
    </row>
    <row r="1096" spans="1:1" ht="14.4" x14ac:dyDescent="0.3">
      <c r="A1096" t="s">
        <v>1781</v>
      </c>
    </row>
    <row r="1097" spans="1:1" ht="14.4" x14ac:dyDescent="0.3">
      <c r="A1097" t="s">
        <v>1782</v>
      </c>
    </row>
    <row r="1098" spans="1:1" ht="14.4" x14ac:dyDescent="0.3">
      <c r="A1098" t="s">
        <v>1783</v>
      </c>
    </row>
    <row r="1099" spans="1:1" ht="14.4" x14ac:dyDescent="0.3">
      <c r="A1099" t="s">
        <v>1784</v>
      </c>
    </row>
    <row r="1100" spans="1:1" ht="14.4" x14ac:dyDescent="0.3">
      <c r="A1100" t="s">
        <v>1785</v>
      </c>
    </row>
    <row r="1101" spans="1:1" ht="14.4" x14ac:dyDescent="0.3">
      <c r="A1101" t="s">
        <v>1786</v>
      </c>
    </row>
    <row r="1102" spans="1:1" ht="14.4" x14ac:dyDescent="0.3">
      <c r="A1102" t="s">
        <v>1787</v>
      </c>
    </row>
    <row r="1103" spans="1:1" ht="14.4" x14ac:dyDescent="0.3">
      <c r="A1103" t="s">
        <v>1788</v>
      </c>
    </row>
    <row r="1104" spans="1:1" ht="14.4" x14ac:dyDescent="0.3">
      <c r="A1104" t="s">
        <v>1789</v>
      </c>
    </row>
    <row r="1105" spans="1:1" ht="14.4" x14ac:dyDescent="0.3">
      <c r="A1105" t="s">
        <v>1790</v>
      </c>
    </row>
    <row r="1106" spans="1:1" ht="14.4" x14ac:dyDescent="0.3">
      <c r="A1106" t="s">
        <v>1791</v>
      </c>
    </row>
    <row r="1107" spans="1:1" ht="14.4" x14ac:dyDescent="0.3">
      <c r="A1107" t="s">
        <v>1792</v>
      </c>
    </row>
    <row r="1108" spans="1:1" ht="14.4" x14ac:dyDescent="0.3">
      <c r="A1108" t="s">
        <v>1793</v>
      </c>
    </row>
    <row r="1109" spans="1:1" ht="14.4" x14ac:dyDescent="0.3">
      <c r="A1109" t="s">
        <v>1794</v>
      </c>
    </row>
    <row r="1110" spans="1:1" ht="14.4" x14ac:dyDescent="0.3">
      <c r="A1110" t="s">
        <v>1795</v>
      </c>
    </row>
    <row r="1111" spans="1:1" ht="14.4" x14ac:dyDescent="0.3">
      <c r="A1111" t="s">
        <v>1796</v>
      </c>
    </row>
    <row r="1112" spans="1:1" ht="14.4" x14ac:dyDescent="0.3">
      <c r="A1112" t="s">
        <v>1797</v>
      </c>
    </row>
    <row r="1113" spans="1:1" ht="14.4" x14ac:dyDescent="0.3">
      <c r="A1113" t="s">
        <v>1798</v>
      </c>
    </row>
    <row r="1114" spans="1:1" ht="14.4" x14ac:dyDescent="0.3">
      <c r="A1114" t="s">
        <v>1799</v>
      </c>
    </row>
    <row r="1115" spans="1:1" ht="14.4" x14ac:dyDescent="0.3">
      <c r="A1115" t="s">
        <v>1800</v>
      </c>
    </row>
    <row r="1116" spans="1:1" ht="14.4" x14ac:dyDescent="0.3">
      <c r="A1116" t="s">
        <v>1801</v>
      </c>
    </row>
    <row r="1117" spans="1:1" ht="14.4" x14ac:dyDescent="0.3">
      <c r="A1117" t="s">
        <v>1802</v>
      </c>
    </row>
    <row r="1118" spans="1:1" ht="14.4" x14ac:dyDescent="0.3">
      <c r="A1118" t="s">
        <v>1803</v>
      </c>
    </row>
    <row r="1119" spans="1:1" ht="14.4" x14ac:dyDescent="0.3">
      <c r="A1119" t="s">
        <v>1804</v>
      </c>
    </row>
    <row r="1120" spans="1:1" ht="14.4" x14ac:dyDescent="0.3">
      <c r="A1120" t="s">
        <v>1805</v>
      </c>
    </row>
    <row r="1121" spans="1:1" ht="14.4" x14ac:dyDescent="0.3">
      <c r="A1121" t="s">
        <v>1806</v>
      </c>
    </row>
    <row r="1122" spans="1:1" ht="14.4" x14ac:dyDescent="0.3">
      <c r="A1122" t="s">
        <v>1807</v>
      </c>
    </row>
    <row r="1123" spans="1:1" ht="14.4" x14ac:dyDescent="0.3">
      <c r="A1123" t="s">
        <v>1808</v>
      </c>
    </row>
    <row r="1124" spans="1:1" ht="14.4" x14ac:dyDescent="0.3">
      <c r="A1124" t="s">
        <v>1809</v>
      </c>
    </row>
    <row r="1125" spans="1:1" ht="14.4" x14ac:dyDescent="0.3">
      <c r="A1125" t="s">
        <v>1810</v>
      </c>
    </row>
    <row r="1126" spans="1:1" ht="14.4" x14ac:dyDescent="0.3">
      <c r="A1126" t="s">
        <v>1811</v>
      </c>
    </row>
    <row r="1127" spans="1:1" ht="14.4" x14ac:dyDescent="0.3">
      <c r="A1127" t="s">
        <v>1812</v>
      </c>
    </row>
    <row r="1128" spans="1:1" ht="14.4" x14ac:dyDescent="0.3">
      <c r="A1128" t="s">
        <v>1813</v>
      </c>
    </row>
    <row r="1129" spans="1:1" ht="14.4" x14ac:dyDescent="0.3">
      <c r="A1129" t="s">
        <v>1814</v>
      </c>
    </row>
    <row r="1130" spans="1:1" ht="14.4" x14ac:dyDescent="0.3">
      <c r="A1130" t="s">
        <v>1815</v>
      </c>
    </row>
    <row r="1131" spans="1:1" ht="14.4" x14ac:dyDescent="0.3">
      <c r="A1131" t="s">
        <v>1816</v>
      </c>
    </row>
    <row r="1132" spans="1:1" ht="14.4" x14ac:dyDescent="0.3">
      <c r="A1132" t="s">
        <v>1817</v>
      </c>
    </row>
    <row r="1133" spans="1:1" ht="14.4" x14ac:dyDescent="0.3">
      <c r="A1133" t="s">
        <v>1818</v>
      </c>
    </row>
    <row r="1134" spans="1:1" ht="14.4" x14ac:dyDescent="0.3">
      <c r="A1134" t="s">
        <v>1819</v>
      </c>
    </row>
    <row r="1135" spans="1:1" ht="14.4" x14ac:dyDescent="0.3">
      <c r="A1135" t="s">
        <v>1820</v>
      </c>
    </row>
    <row r="1136" spans="1:1" ht="14.4" x14ac:dyDescent="0.3">
      <c r="A1136" t="s">
        <v>1821</v>
      </c>
    </row>
    <row r="1137" spans="1:1" ht="14.4" x14ac:dyDescent="0.3">
      <c r="A1137" t="s">
        <v>1822</v>
      </c>
    </row>
    <row r="1138" spans="1:1" ht="14.4" x14ac:dyDescent="0.3">
      <c r="A1138" t="s">
        <v>1823</v>
      </c>
    </row>
    <row r="1139" spans="1:1" ht="14.4" x14ac:dyDescent="0.3">
      <c r="A1139" t="s">
        <v>1824</v>
      </c>
    </row>
    <row r="1140" spans="1:1" ht="14.4" x14ac:dyDescent="0.3">
      <c r="A1140" t="s">
        <v>1825</v>
      </c>
    </row>
    <row r="1141" spans="1:1" ht="14.4" x14ac:dyDescent="0.3">
      <c r="A1141" t="s">
        <v>1826</v>
      </c>
    </row>
    <row r="1142" spans="1:1" ht="14.4" x14ac:dyDescent="0.3">
      <c r="A1142" t="s">
        <v>1827</v>
      </c>
    </row>
    <row r="1143" spans="1:1" ht="14.4" x14ac:dyDescent="0.3">
      <c r="A1143" t="s">
        <v>1828</v>
      </c>
    </row>
    <row r="1144" spans="1:1" ht="14.4" x14ac:dyDescent="0.3">
      <c r="A1144" t="s">
        <v>1829</v>
      </c>
    </row>
    <row r="1145" spans="1:1" ht="14.4" x14ac:dyDescent="0.3">
      <c r="A1145" t="s">
        <v>1830</v>
      </c>
    </row>
    <row r="1146" spans="1:1" ht="14.4" x14ac:dyDescent="0.3">
      <c r="A1146" t="s">
        <v>1831</v>
      </c>
    </row>
    <row r="1147" spans="1:1" ht="14.4" x14ac:dyDescent="0.3">
      <c r="A1147" t="s">
        <v>1832</v>
      </c>
    </row>
    <row r="1148" spans="1:1" ht="14.4" x14ac:dyDescent="0.3">
      <c r="A1148" t="s">
        <v>1833</v>
      </c>
    </row>
    <row r="1149" spans="1:1" ht="14.4" x14ac:dyDescent="0.3">
      <c r="A1149" t="s">
        <v>1834</v>
      </c>
    </row>
    <row r="1150" spans="1:1" ht="14.4" x14ac:dyDescent="0.3">
      <c r="A1150" t="s">
        <v>1835</v>
      </c>
    </row>
    <row r="1151" spans="1:1" ht="14.4" x14ac:dyDescent="0.3">
      <c r="A1151" t="s">
        <v>1836</v>
      </c>
    </row>
    <row r="1152" spans="1:1" ht="14.4" x14ac:dyDescent="0.3">
      <c r="A1152" t="s">
        <v>1837</v>
      </c>
    </row>
    <row r="1153" spans="1:1" ht="14.4" x14ac:dyDescent="0.3">
      <c r="A1153" t="s">
        <v>1838</v>
      </c>
    </row>
    <row r="1154" spans="1:1" ht="14.4" x14ac:dyDescent="0.3">
      <c r="A1154" t="s">
        <v>1839</v>
      </c>
    </row>
    <row r="1155" spans="1:1" ht="14.4" x14ac:dyDescent="0.3">
      <c r="A1155" t="s">
        <v>1840</v>
      </c>
    </row>
    <row r="1156" spans="1:1" ht="14.4" x14ac:dyDescent="0.3">
      <c r="A1156" t="s">
        <v>1841</v>
      </c>
    </row>
    <row r="1157" spans="1:1" ht="14.4" x14ac:dyDescent="0.3">
      <c r="A1157" t="s">
        <v>1842</v>
      </c>
    </row>
    <row r="1158" spans="1:1" ht="14.4" x14ac:dyDescent="0.3">
      <c r="A1158" t="s">
        <v>1843</v>
      </c>
    </row>
    <row r="1159" spans="1:1" ht="14.4" x14ac:dyDescent="0.3">
      <c r="A1159" t="s">
        <v>1844</v>
      </c>
    </row>
    <row r="1160" spans="1:1" ht="14.4" x14ac:dyDescent="0.3">
      <c r="A1160" t="s">
        <v>1845</v>
      </c>
    </row>
    <row r="1161" spans="1:1" ht="14.4" x14ac:dyDescent="0.3">
      <c r="A1161" t="s">
        <v>1846</v>
      </c>
    </row>
    <row r="1162" spans="1:1" ht="14.4" x14ac:dyDescent="0.3">
      <c r="A1162" t="s">
        <v>1847</v>
      </c>
    </row>
    <row r="1163" spans="1:1" ht="14.4" x14ac:dyDescent="0.3">
      <c r="A1163" t="s">
        <v>1848</v>
      </c>
    </row>
    <row r="1164" spans="1:1" ht="14.4" x14ac:dyDescent="0.3">
      <c r="A1164" t="s">
        <v>1849</v>
      </c>
    </row>
    <row r="1165" spans="1:1" ht="14.4" x14ac:dyDescent="0.3">
      <c r="A1165" t="s">
        <v>1850</v>
      </c>
    </row>
    <row r="1166" spans="1:1" ht="14.4" x14ac:dyDescent="0.3">
      <c r="A1166" t="s">
        <v>1851</v>
      </c>
    </row>
    <row r="1167" spans="1:1" ht="14.4" x14ac:dyDescent="0.3">
      <c r="A1167" t="s">
        <v>1852</v>
      </c>
    </row>
    <row r="1168" spans="1:1" ht="14.4" x14ac:dyDescent="0.3">
      <c r="A1168" t="s">
        <v>1853</v>
      </c>
    </row>
    <row r="1169" spans="1:1" ht="14.4" x14ac:dyDescent="0.3">
      <c r="A1169" t="s">
        <v>1854</v>
      </c>
    </row>
    <row r="1170" spans="1:1" ht="14.4" x14ac:dyDescent="0.3">
      <c r="A1170" t="s">
        <v>1855</v>
      </c>
    </row>
    <row r="1171" spans="1:1" ht="14.4" x14ac:dyDescent="0.3">
      <c r="A1171" t="s">
        <v>1856</v>
      </c>
    </row>
    <row r="1172" spans="1:1" ht="14.4" x14ac:dyDescent="0.3">
      <c r="A1172" t="s">
        <v>1857</v>
      </c>
    </row>
    <row r="1173" spans="1:1" ht="14.4" x14ac:dyDescent="0.3">
      <c r="A1173" t="s">
        <v>1858</v>
      </c>
    </row>
    <row r="1174" spans="1:1" ht="14.4" x14ac:dyDescent="0.3">
      <c r="A1174" t="s">
        <v>1859</v>
      </c>
    </row>
    <row r="1175" spans="1:1" ht="14.4" x14ac:dyDescent="0.3">
      <c r="A1175" t="s">
        <v>1860</v>
      </c>
    </row>
    <row r="1176" spans="1:1" ht="14.4" x14ac:dyDescent="0.3">
      <c r="A1176" t="s">
        <v>1861</v>
      </c>
    </row>
    <row r="1177" spans="1:1" ht="14.4" x14ac:dyDescent="0.3">
      <c r="A1177" t="s">
        <v>1862</v>
      </c>
    </row>
    <row r="1178" spans="1:1" ht="14.4" x14ac:dyDescent="0.3">
      <c r="A1178" t="s">
        <v>1863</v>
      </c>
    </row>
    <row r="1179" spans="1:1" ht="14.4" x14ac:dyDescent="0.3">
      <c r="A1179" t="s">
        <v>1864</v>
      </c>
    </row>
    <row r="1180" spans="1:1" ht="14.4" x14ac:dyDescent="0.3">
      <c r="A1180" t="s">
        <v>1865</v>
      </c>
    </row>
    <row r="1181" spans="1:1" ht="14.4" x14ac:dyDescent="0.3">
      <c r="A1181" t="s">
        <v>1866</v>
      </c>
    </row>
    <row r="1182" spans="1:1" ht="14.4" x14ac:dyDescent="0.3">
      <c r="A1182" t="s">
        <v>1867</v>
      </c>
    </row>
    <row r="1183" spans="1:1" ht="14.4" x14ac:dyDescent="0.3">
      <c r="A1183" t="s">
        <v>1868</v>
      </c>
    </row>
    <row r="1184" spans="1:1" ht="14.4" x14ac:dyDescent="0.3">
      <c r="A1184" t="s">
        <v>1869</v>
      </c>
    </row>
    <row r="1185" spans="1:1" ht="14.4" x14ac:dyDescent="0.3">
      <c r="A1185" t="s">
        <v>1870</v>
      </c>
    </row>
    <row r="1186" spans="1:1" ht="14.4" x14ac:dyDescent="0.3">
      <c r="A1186" t="s">
        <v>1871</v>
      </c>
    </row>
    <row r="1187" spans="1:1" ht="14.4" x14ac:dyDescent="0.3">
      <c r="A1187" t="s">
        <v>1872</v>
      </c>
    </row>
    <row r="1188" spans="1:1" ht="14.4" x14ac:dyDescent="0.3">
      <c r="A1188" t="s">
        <v>1873</v>
      </c>
    </row>
    <row r="1189" spans="1:1" ht="14.4" x14ac:dyDescent="0.3">
      <c r="A1189" t="s">
        <v>1874</v>
      </c>
    </row>
    <row r="1190" spans="1:1" ht="14.4" x14ac:dyDescent="0.3">
      <c r="A1190" t="s">
        <v>1875</v>
      </c>
    </row>
    <row r="1191" spans="1:1" ht="14.4" x14ac:dyDescent="0.3">
      <c r="A1191" t="s">
        <v>1876</v>
      </c>
    </row>
    <row r="1192" spans="1:1" ht="14.4" x14ac:dyDescent="0.3">
      <c r="A1192" t="s">
        <v>1877</v>
      </c>
    </row>
    <row r="1193" spans="1:1" ht="14.4" x14ac:dyDescent="0.3">
      <c r="A1193" t="s">
        <v>1878</v>
      </c>
    </row>
    <row r="1194" spans="1:1" ht="14.4" x14ac:dyDescent="0.3">
      <c r="A1194" t="s">
        <v>1879</v>
      </c>
    </row>
    <row r="1195" spans="1:1" ht="14.4" x14ac:dyDescent="0.3">
      <c r="A1195" t="s">
        <v>1880</v>
      </c>
    </row>
    <row r="1196" spans="1:1" ht="14.4" x14ac:dyDescent="0.3">
      <c r="A1196" t="s">
        <v>1881</v>
      </c>
    </row>
    <row r="1197" spans="1:1" ht="14.4" x14ac:dyDescent="0.3">
      <c r="A1197" t="s">
        <v>1882</v>
      </c>
    </row>
    <row r="1198" spans="1:1" ht="14.4" x14ac:dyDescent="0.3">
      <c r="A1198" t="s">
        <v>1883</v>
      </c>
    </row>
    <row r="1199" spans="1:1" ht="14.4" x14ac:dyDescent="0.3">
      <c r="A1199" t="s">
        <v>1884</v>
      </c>
    </row>
    <row r="1200" spans="1:1" ht="14.4" x14ac:dyDescent="0.3">
      <c r="A1200" t="s">
        <v>1885</v>
      </c>
    </row>
    <row r="1201" spans="1:1" ht="14.4" x14ac:dyDescent="0.3">
      <c r="A1201" t="s">
        <v>1886</v>
      </c>
    </row>
    <row r="1202" spans="1:1" ht="14.4" x14ac:dyDescent="0.3">
      <c r="A1202" t="s">
        <v>1887</v>
      </c>
    </row>
    <row r="1203" spans="1:1" ht="14.4" x14ac:dyDescent="0.3">
      <c r="A1203" t="s">
        <v>1888</v>
      </c>
    </row>
    <row r="1204" spans="1:1" ht="14.4" x14ac:dyDescent="0.3">
      <c r="A1204" t="s">
        <v>1889</v>
      </c>
    </row>
    <row r="1205" spans="1:1" ht="14.4" x14ac:dyDescent="0.3">
      <c r="A1205" t="s">
        <v>1890</v>
      </c>
    </row>
    <row r="1206" spans="1:1" ht="14.4" x14ac:dyDescent="0.3">
      <c r="A1206" t="s">
        <v>1891</v>
      </c>
    </row>
    <row r="1207" spans="1:1" ht="14.4" x14ac:dyDescent="0.3">
      <c r="A1207" t="s">
        <v>1892</v>
      </c>
    </row>
    <row r="1208" spans="1:1" ht="14.4" x14ac:dyDescent="0.3">
      <c r="A1208" t="s">
        <v>1893</v>
      </c>
    </row>
    <row r="1209" spans="1:1" ht="14.4" x14ac:dyDescent="0.3">
      <c r="A1209" t="s">
        <v>1894</v>
      </c>
    </row>
    <row r="1210" spans="1:1" ht="14.4" x14ac:dyDescent="0.3">
      <c r="A1210" t="s">
        <v>1895</v>
      </c>
    </row>
    <row r="1211" spans="1:1" ht="14.4" x14ac:dyDescent="0.3">
      <c r="A1211" t="s">
        <v>1896</v>
      </c>
    </row>
    <row r="1212" spans="1:1" ht="14.4" x14ac:dyDescent="0.3">
      <c r="A1212" t="s">
        <v>1897</v>
      </c>
    </row>
    <row r="1213" spans="1:1" ht="14.4" x14ac:dyDescent="0.3">
      <c r="A1213" t="s">
        <v>1898</v>
      </c>
    </row>
    <row r="1214" spans="1:1" ht="14.4" x14ac:dyDescent="0.3">
      <c r="A1214" t="s">
        <v>1899</v>
      </c>
    </row>
    <row r="1215" spans="1:1" ht="14.4" x14ac:dyDescent="0.3">
      <c r="A1215" t="s">
        <v>1900</v>
      </c>
    </row>
    <row r="1216" spans="1:1" ht="14.4" x14ac:dyDescent="0.3">
      <c r="A1216" t="s">
        <v>1901</v>
      </c>
    </row>
    <row r="1217" spans="1:1" ht="14.4" x14ac:dyDescent="0.3">
      <c r="A1217" t="s">
        <v>1902</v>
      </c>
    </row>
    <row r="1218" spans="1:1" ht="14.4" x14ac:dyDescent="0.3">
      <c r="A1218" t="s">
        <v>1903</v>
      </c>
    </row>
    <row r="1219" spans="1:1" ht="14.4" x14ac:dyDescent="0.3">
      <c r="A1219" t="s">
        <v>1904</v>
      </c>
    </row>
    <row r="1220" spans="1:1" ht="14.4" x14ac:dyDescent="0.3">
      <c r="A1220" t="s">
        <v>1905</v>
      </c>
    </row>
    <row r="1221" spans="1:1" ht="14.4" x14ac:dyDescent="0.3">
      <c r="A1221" t="s">
        <v>1906</v>
      </c>
    </row>
    <row r="1222" spans="1:1" ht="14.4" x14ac:dyDescent="0.3">
      <c r="A1222" t="s">
        <v>1907</v>
      </c>
    </row>
    <row r="1223" spans="1:1" ht="14.4" x14ac:dyDescent="0.3">
      <c r="A1223" t="s">
        <v>1908</v>
      </c>
    </row>
    <row r="1224" spans="1:1" ht="14.4" x14ac:dyDescent="0.3">
      <c r="A1224" t="s">
        <v>1909</v>
      </c>
    </row>
    <row r="1225" spans="1:1" ht="14.4" x14ac:dyDescent="0.3">
      <c r="A1225" t="s">
        <v>1910</v>
      </c>
    </row>
    <row r="1226" spans="1:1" ht="14.4" x14ac:dyDescent="0.3">
      <c r="A1226" t="s">
        <v>1911</v>
      </c>
    </row>
    <row r="1227" spans="1:1" ht="14.4" x14ac:dyDescent="0.3">
      <c r="A1227" t="s">
        <v>1912</v>
      </c>
    </row>
    <row r="1228" spans="1:1" ht="14.4" x14ac:dyDescent="0.3">
      <c r="A1228" t="s">
        <v>1913</v>
      </c>
    </row>
    <row r="1229" spans="1:1" ht="14.4" x14ac:dyDescent="0.3">
      <c r="A1229" t="s">
        <v>1914</v>
      </c>
    </row>
    <row r="1230" spans="1:1" ht="14.4" x14ac:dyDescent="0.3">
      <c r="A1230" t="s">
        <v>1915</v>
      </c>
    </row>
    <row r="1231" spans="1:1" ht="14.4" x14ac:dyDescent="0.3">
      <c r="A1231" t="s">
        <v>1916</v>
      </c>
    </row>
    <row r="1232" spans="1:1" ht="14.4" x14ac:dyDescent="0.3">
      <c r="A1232" t="s">
        <v>1917</v>
      </c>
    </row>
    <row r="1233" spans="1:1" ht="14.4" x14ac:dyDescent="0.3">
      <c r="A1233" t="s">
        <v>1918</v>
      </c>
    </row>
    <row r="1234" spans="1:1" ht="14.4" x14ac:dyDescent="0.3">
      <c r="A1234" t="s">
        <v>1919</v>
      </c>
    </row>
    <row r="1235" spans="1:1" ht="14.4" x14ac:dyDescent="0.3">
      <c r="A1235" t="s">
        <v>1920</v>
      </c>
    </row>
    <row r="1236" spans="1:1" ht="14.4" x14ac:dyDescent="0.3">
      <c r="A1236" t="s">
        <v>1921</v>
      </c>
    </row>
    <row r="1237" spans="1:1" ht="14.4" x14ac:dyDescent="0.3">
      <c r="A1237" t="s">
        <v>1922</v>
      </c>
    </row>
    <row r="1238" spans="1:1" ht="14.4" x14ac:dyDescent="0.3">
      <c r="A1238" t="s">
        <v>1923</v>
      </c>
    </row>
    <row r="1239" spans="1:1" ht="14.4" x14ac:dyDescent="0.3">
      <c r="A1239" t="s">
        <v>1924</v>
      </c>
    </row>
    <row r="1240" spans="1:1" ht="14.4" x14ac:dyDescent="0.3">
      <c r="A1240" t="s">
        <v>1925</v>
      </c>
    </row>
    <row r="1241" spans="1:1" ht="14.4" x14ac:dyDescent="0.3">
      <c r="A1241" t="s">
        <v>1926</v>
      </c>
    </row>
    <row r="1242" spans="1:1" ht="14.4" x14ac:dyDescent="0.3">
      <c r="A1242" t="s">
        <v>1927</v>
      </c>
    </row>
    <row r="1243" spans="1:1" ht="14.4" x14ac:dyDescent="0.3">
      <c r="A1243" t="s">
        <v>1928</v>
      </c>
    </row>
    <row r="1244" spans="1:1" ht="14.4" x14ac:dyDescent="0.3">
      <c r="A1244" t="s">
        <v>1929</v>
      </c>
    </row>
    <row r="1245" spans="1:1" ht="14.4" x14ac:dyDescent="0.3">
      <c r="A1245" t="s">
        <v>1930</v>
      </c>
    </row>
    <row r="1246" spans="1:1" ht="14.4" x14ac:dyDescent="0.3">
      <c r="A1246" t="s">
        <v>1931</v>
      </c>
    </row>
    <row r="1247" spans="1:1" ht="14.4" x14ac:dyDescent="0.3">
      <c r="A1247" t="s">
        <v>1932</v>
      </c>
    </row>
    <row r="1248" spans="1:1" ht="14.4" x14ac:dyDescent="0.3">
      <c r="A1248" t="s">
        <v>1933</v>
      </c>
    </row>
    <row r="1249" spans="1:1" ht="14.4" x14ac:dyDescent="0.3">
      <c r="A1249" t="s">
        <v>1934</v>
      </c>
    </row>
    <row r="1250" spans="1:1" ht="14.4" x14ac:dyDescent="0.3">
      <c r="A1250" t="s">
        <v>1935</v>
      </c>
    </row>
    <row r="1251" spans="1:1" ht="14.4" x14ac:dyDescent="0.3">
      <c r="A1251" t="s">
        <v>1936</v>
      </c>
    </row>
    <row r="1252" spans="1:1" ht="14.4" x14ac:dyDescent="0.3">
      <c r="A1252" t="s">
        <v>1937</v>
      </c>
    </row>
    <row r="1253" spans="1:1" ht="14.4" x14ac:dyDescent="0.3">
      <c r="A1253" t="s">
        <v>1938</v>
      </c>
    </row>
    <row r="1254" spans="1:1" ht="14.4" x14ac:dyDescent="0.3">
      <c r="A1254" t="s">
        <v>1939</v>
      </c>
    </row>
    <row r="1255" spans="1:1" ht="14.4" x14ac:dyDescent="0.3">
      <c r="A1255" t="s">
        <v>1940</v>
      </c>
    </row>
    <row r="1256" spans="1:1" ht="14.4" x14ac:dyDescent="0.3">
      <c r="A1256" t="s">
        <v>1941</v>
      </c>
    </row>
    <row r="1257" spans="1:1" ht="14.4" x14ac:dyDescent="0.3">
      <c r="A1257" t="s">
        <v>1942</v>
      </c>
    </row>
    <row r="1258" spans="1:1" ht="14.4" x14ac:dyDescent="0.3">
      <c r="A1258" t="s">
        <v>1943</v>
      </c>
    </row>
    <row r="1259" spans="1:1" ht="14.4" x14ac:dyDescent="0.3">
      <c r="A1259" t="s">
        <v>1944</v>
      </c>
    </row>
    <row r="1260" spans="1:1" ht="14.4" x14ac:dyDescent="0.3">
      <c r="A1260" t="s">
        <v>1945</v>
      </c>
    </row>
    <row r="1261" spans="1:1" ht="14.4" x14ac:dyDescent="0.3">
      <c r="A1261" t="s">
        <v>1946</v>
      </c>
    </row>
    <row r="1262" spans="1:1" ht="14.4" x14ac:dyDescent="0.3">
      <c r="A1262" t="s">
        <v>1947</v>
      </c>
    </row>
    <row r="1263" spans="1:1" ht="14.4" x14ac:dyDescent="0.3">
      <c r="A1263" t="s">
        <v>1948</v>
      </c>
    </row>
    <row r="1264" spans="1:1" ht="14.4" x14ac:dyDescent="0.3">
      <c r="A1264" t="s">
        <v>1949</v>
      </c>
    </row>
    <row r="1265" spans="1:1" ht="14.4" x14ac:dyDescent="0.3">
      <c r="A1265" t="s">
        <v>1950</v>
      </c>
    </row>
    <row r="1266" spans="1:1" ht="14.4" x14ac:dyDescent="0.3">
      <c r="A1266" t="s">
        <v>1951</v>
      </c>
    </row>
    <row r="1267" spans="1:1" ht="14.4" x14ac:dyDescent="0.3">
      <c r="A1267" t="s">
        <v>1952</v>
      </c>
    </row>
    <row r="1268" spans="1:1" ht="14.4" x14ac:dyDescent="0.3">
      <c r="A1268" t="s">
        <v>1953</v>
      </c>
    </row>
    <row r="1269" spans="1:1" ht="14.4" x14ac:dyDescent="0.3">
      <c r="A1269" t="s">
        <v>1954</v>
      </c>
    </row>
    <row r="1270" spans="1:1" ht="14.4" x14ac:dyDescent="0.3">
      <c r="A1270" t="s">
        <v>1955</v>
      </c>
    </row>
    <row r="1271" spans="1:1" ht="14.4" x14ac:dyDescent="0.3">
      <c r="A1271" t="s">
        <v>1956</v>
      </c>
    </row>
    <row r="1272" spans="1:1" ht="14.4" x14ac:dyDescent="0.3">
      <c r="A1272" t="s">
        <v>1957</v>
      </c>
    </row>
    <row r="1273" spans="1:1" ht="14.4" x14ac:dyDescent="0.3">
      <c r="A1273" t="s">
        <v>1958</v>
      </c>
    </row>
    <row r="1274" spans="1:1" ht="14.4" x14ac:dyDescent="0.3">
      <c r="A1274" t="s">
        <v>1959</v>
      </c>
    </row>
    <row r="1275" spans="1:1" ht="14.4" x14ac:dyDescent="0.3">
      <c r="A1275" t="s">
        <v>1960</v>
      </c>
    </row>
    <row r="1276" spans="1:1" ht="14.4" x14ac:dyDescent="0.3">
      <c r="A1276" t="s">
        <v>1961</v>
      </c>
    </row>
    <row r="1277" spans="1:1" ht="14.4" x14ac:dyDescent="0.3">
      <c r="A1277" t="s">
        <v>1962</v>
      </c>
    </row>
    <row r="1278" spans="1:1" ht="14.4" x14ac:dyDescent="0.3">
      <c r="A1278" t="s">
        <v>1963</v>
      </c>
    </row>
    <row r="1279" spans="1:1" ht="14.4" x14ac:dyDescent="0.3">
      <c r="A1279" t="s">
        <v>1964</v>
      </c>
    </row>
    <row r="1280" spans="1:1" ht="14.4" x14ac:dyDescent="0.3">
      <c r="A1280" t="s">
        <v>1965</v>
      </c>
    </row>
    <row r="1281" spans="1:1" ht="14.4" x14ac:dyDescent="0.3">
      <c r="A1281" t="s">
        <v>1966</v>
      </c>
    </row>
    <row r="1282" spans="1:1" ht="14.4" x14ac:dyDescent="0.3">
      <c r="A1282" t="s">
        <v>1967</v>
      </c>
    </row>
    <row r="1283" spans="1:1" ht="14.4" x14ac:dyDescent="0.3">
      <c r="A1283" t="s">
        <v>1968</v>
      </c>
    </row>
    <row r="1284" spans="1:1" ht="14.4" x14ac:dyDescent="0.3">
      <c r="A1284" t="s">
        <v>1969</v>
      </c>
    </row>
    <row r="1285" spans="1:1" ht="14.4" x14ac:dyDescent="0.3">
      <c r="A1285" t="s">
        <v>1970</v>
      </c>
    </row>
    <row r="1286" spans="1:1" ht="14.4" x14ac:dyDescent="0.3">
      <c r="A1286" t="s">
        <v>1971</v>
      </c>
    </row>
    <row r="1287" spans="1:1" ht="14.4" x14ac:dyDescent="0.3">
      <c r="A1287" t="s">
        <v>1972</v>
      </c>
    </row>
    <row r="1288" spans="1:1" ht="14.4" x14ac:dyDescent="0.3">
      <c r="A1288" t="s">
        <v>1973</v>
      </c>
    </row>
    <row r="1289" spans="1:1" ht="14.4" x14ac:dyDescent="0.3">
      <c r="A1289" t="s">
        <v>1974</v>
      </c>
    </row>
    <row r="1290" spans="1:1" ht="14.4" x14ac:dyDescent="0.3">
      <c r="A1290" t="s">
        <v>1975</v>
      </c>
    </row>
    <row r="1291" spans="1:1" ht="14.4" x14ac:dyDescent="0.3">
      <c r="A1291" t="s">
        <v>1976</v>
      </c>
    </row>
    <row r="1292" spans="1:1" ht="14.4" x14ac:dyDescent="0.3">
      <c r="A1292" t="s">
        <v>1977</v>
      </c>
    </row>
    <row r="1293" spans="1:1" ht="14.4" x14ac:dyDescent="0.3">
      <c r="A1293" t="s">
        <v>1978</v>
      </c>
    </row>
    <row r="1294" spans="1:1" ht="14.4" x14ac:dyDescent="0.3">
      <c r="A1294" t="s">
        <v>1979</v>
      </c>
    </row>
    <row r="1295" spans="1:1" ht="14.4" x14ac:dyDescent="0.3">
      <c r="A1295" t="s">
        <v>1980</v>
      </c>
    </row>
    <row r="1296" spans="1:1" ht="14.4" x14ac:dyDescent="0.3">
      <c r="A1296" t="s">
        <v>1981</v>
      </c>
    </row>
    <row r="1297" spans="1:1" ht="14.4" x14ac:dyDescent="0.3">
      <c r="A1297" t="s">
        <v>1982</v>
      </c>
    </row>
    <row r="1298" spans="1:1" ht="14.4" x14ac:dyDescent="0.3">
      <c r="A1298" t="s">
        <v>1983</v>
      </c>
    </row>
    <row r="1299" spans="1:1" ht="14.4" x14ac:dyDescent="0.3">
      <c r="A1299" t="s">
        <v>1984</v>
      </c>
    </row>
    <row r="1300" spans="1:1" ht="14.4" x14ac:dyDescent="0.3">
      <c r="A1300" t="s">
        <v>1985</v>
      </c>
    </row>
    <row r="1301" spans="1:1" ht="14.4" x14ac:dyDescent="0.3">
      <c r="A1301" t="s">
        <v>1986</v>
      </c>
    </row>
    <row r="1302" spans="1:1" ht="14.4" x14ac:dyDescent="0.3">
      <c r="A1302" t="s">
        <v>1987</v>
      </c>
    </row>
    <row r="1303" spans="1:1" ht="14.4" x14ac:dyDescent="0.3">
      <c r="A1303" t="s">
        <v>1988</v>
      </c>
    </row>
    <row r="1304" spans="1:1" ht="14.4" x14ac:dyDescent="0.3">
      <c r="A1304" t="s">
        <v>1989</v>
      </c>
    </row>
    <row r="1305" spans="1:1" ht="14.4" x14ac:dyDescent="0.3">
      <c r="A1305" t="s">
        <v>1990</v>
      </c>
    </row>
    <row r="1306" spans="1:1" ht="14.4" x14ac:dyDescent="0.3">
      <c r="A1306" t="s">
        <v>1991</v>
      </c>
    </row>
    <row r="1307" spans="1:1" ht="14.4" x14ac:dyDescent="0.3">
      <c r="A1307" t="s">
        <v>1992</v>
      </c>
    </row>
    <row r="1308" spans="1:1" ht="14.4" x14ac:dyDescent="0.3">
      <c r="A1308" t="s">
        <v>1993</v>
      </c>
    </row>
    <row r="1309" spans="1:1" ht="14.4" x14ac:dyDescent="0.3">
      <c r="A1309" t="s">
        <v>1994</v>
      </c>
    </row>
    <row r="1310" spans="1:1" ht="14.4" x14ac:dyDescent="0.3">
      <c r="A1310" t="s">
        <v>1995</v>
      </c>
    </row>
    <row r="1311" spans="1:1" ht="14.4" x14ac:dyDescent="0.3">
      <c r="A1311" t="s">
        <v>1996</v>
      </c>
    </row>
    <row r="1312" spans="1:1" ht="14.4" x14ac:dyDescent="0.3">
      <c r="A1312" t="s">
        <v>1997</v>
      </c>
    </row>
    <row r="1313" spans="1:1" ht="14.4" x14ac:dyDescent="0.3">
      <c r="A1313" t="s">
        <v>1998</v>
      </c>
    </row>
    <row r="1314" spans="1:1" ht="14.4" x14ac:dyDescent="0.3">
      <c r="A1314" t="s">
        <v>1999</v>
      </c>
    </row>
    <row r="1315" spans="1:1" ht="14.4" x14ac:dyDescent="0.3">
      <c r="A1315" t="s">
        <v>2000</v>
      </c>
    </row>
    <row r="1316" spans="1:1" ht="14.4" x14ac:dyDescent="0.3">
      <c r="A1316" t="s">
        <v>2001</v>
      </c>
    </row>
    <row r="1317" spans="1:1" ht="14.4" x14ac:dyDescent="0.3">
      <c r="A1317" t="s">
        <v>2002</v>
      </c>
    </row>
    <row r="1318" spans="1:1" ht="14.4" x14ac:dyDescent="0.3">
      <c r="A1318" t="s">
        <v>2003</v>
      </c>
    </row>
    <row r="1319" spans="1:1" ht="14.4" x14ac:dyDescent="0.3">
      <c r="A1319" t="s">
        <v>2004</v>
      </c>
    </row>
    <row r="1320" spans="1:1" ht="14.4" x14ac:dyDescent="0.3">
      <c r="A1320" t="s">
        <v>2005</v>
      </c>
    </row>
    <row r="1321" spans="1:1" ht="14.4" x14ac:dyDescent="0.3">
      <c r="A1321" t="s">
        <v>2006</v>
      </c>
    </row>
    <row r="1322" spans="1:1" ht="14.4" x14ac:dyDescent="0.3">
      <c r="A1322" t="s">
        <v>2007</v>
      </c>
    </row>
    <row r="1323" spans="1:1" ht="14.4" x14ac:dyDescent="0.3">
      <c r="A1323" t="s">
        <v>2008</v>
      </c>
    </row>
    <row r="1324" spans="1:1" ht="14.4" x14ac:dyDescent="0.3">
      <c r="A1324" t="s">
        <v>2009</v>
      </c>
    </row>
    <row r="1325" spans="1:1" ht="14.4" x14ac:dyDescent="0.3">
      <c r="A1325" t="s">
        <v>2010</v>
      </c>
    </row>
    <row r="1326" spans="1:1" ht="14.4" x14ac:dyDescent="0.3">
      <c r="A1326" t="s">
        <v>2011</v>
      </c>
    </row>
    <row r="1327" spans="1:1" ht="14.4" x14ac:dyDescent="0.3">
      <c r="A1327" t="s">
        <v>2012</v>
      </c>
    </row>
    <row r="1328" spans="1:1" ht="14.4" x14ac:dyDescent="0.3">
      <c r="A1328" t="s">
        <v>2013</v>
      </c>
    </row>
    <row r="1329" spans="1:1" ht="14.4" x14ac:dyDescent="0.3">
      <c r="A1329" t="s">
        <v>2014</v>
      </c>
    </row>
    <row r="1330" spans="1:1" ht="14.4" x14ac:dyDescent="0.3">
      <c r="A1330" t="s">
        <v>2015</v>
      </c>
    </row>
    <row r="1331" spans="1:1" ht="14.4" x14ac:dyDescent="0.3">
      <c r="A1331" t="s">
        <v>2016</v>
      </c>
    </row>
    <row r="1332" spans="1:1" ht="14.4" x14ac:dyDescent="0.3">
      <c r="A1332" t="s">
        <v>2017</v>
      </c>
    </row>
    <row r="1333" spans="1:1" ht="14.4" x14ac:dyDescent="0.3">
      <c r="A1333" t="s">
        <v>2018</v>
      </c>
    </row>
    <row r="1334" spans="1:1" ht="14.4" x14ac:dyDescent="0.3">
      <c r="A1334" t="s">
        <v>2019</v>
      </c>
    </row>
    <row r="1335" spans="1:1" ht="14.4" x14ac:dyDescent="0.3">
      <c r="A1335" t="s">
        <v>2020</v>
      </c>
    </row>
    <row r="1336" spans="1:1" ht="14.4" x14ac:dyDescent="0.3">
      <c r="A1336" t="s">
        <v>2021</v>
      </c>
    </row>
    <row r="1337" spans="1:1" ht="14.4" x14ac:dyDescent="0.3">
      <c r="A1337" t="s">
        <v>2022</v>
      </c>
    </row>
    <row r="1338" spans="1:1" ht="14.4" x14ac:dyDescent="0.3">
      <c r="A1338" t="s">
        <v>2023</v>
      </c>
    </row>
    <row r="1339" spans="1:1" ht="14.4" x14ac:dyDescent="0.3">
      <c r="A1339" t="s">
        <v>2024</v>
      </c>
    </row>
    <row r="1340" spans="1:1" ht="14.4" x14ac:dyDescent="0.3">
      <c r="A1340" t="s">
        <v>2025</v>
      </c>
    </row>
    <row r="1341" spans="1:1" ht="14.4" x14ac:dyDescent="0.3">
      <c r="A1341" t="s">
        <v>2026</v>
      </c>
    </row>
    <row r="1342" spans="1:1" ht="14.4" x14ac:dyDescent="0.3">
      <c r="A1342" t="s">
        <v>2027</v>
      </c>
    </row>
    <row r="1343" spans="1:1" ht="14.4" x14ac:dyDescent="0.3">
      <c r="A1343" t="s">
        <v>2028</v>
      </c>
    </row>
    <row r="1344" spans="1:1" ht="14.4" x14ac:dyDescent="0.3">
      <c r="A1344" t="s">
        <v>2029</v>
      </c>
    </row>
    <row r="1345" spans="1:1" ht="14.4" x14ac:dyDescent="0.3">
      <c r="A1345" t="s">
        <v>2030</v>
      </c>
    </row>
    <row r="1346" spans="1:1" ht="14.4" x14ac:dyDescent="0.3">
      <c r="A1346" t="s">
        <v>2031</v>
      </c>
    </row>
    <row r="1347" spans="1:1" ht="14.4" x14ac:dyDescent="0.3">
      <c r="A1347" t="s">
        <v>2032</v>
      </c>
    </row>
    <row r="1348" spans="1:1" ht="14.4" x14ac:dyDescent="0.3">
      <c r="A1348" t="s">
        <v>2033</v>
      </c>
    </row>
    <row r="1349" spans="1:1" ht="14.4" x14ac:dyDescent="0.3">
      <c r="A1349" t="s">
        <v>2034</v>
      </c>
    </row>
    <row r="1350" spans="1:1" ht="14.4" x14ac:dyDescent="0.3">
      <c r="A1350" t="s">
        <v>2035</v>
      </c>
    </row>
    <row r="1351" spans="1:1" ht="14.4" x14ac:dyDescent="0.3">
      <c r="A1351" t="s">
        <v>2036</v>
      </c>
    </row>
    <row r="1352" spans="1:1" ht="14.4" x14ac:dyDescent="0.3">
      <c r="A1352" t="s">
        <v>2037</v>
      </c>
    </row>
    <row r="1353" spans="1:1" ht="14.4" x14ac:dyDescent="0.3">
      <c r="A1353" t="s">
        <v>2038</v>
      </c>
    </row>
    <row r="1354" spans="1:1" ht="14.4" x14ac:dyDescent="0.3">
      <c r="A1354" t="s">
        <v>2039</v>
      </c>
    </row>
    <row r="1355" spans="1:1" ht="14.4" x14ac:dyDescent="0.3">
      <c r="A1355" t="s">
        <v>2040</v>
      </c>
    </row>
    <row r="1356" spans="1:1" ht="14.4" x14ac:dyDescent="0.3">
      <c r="A1356" t="s">
        <v>2041</v>
      </c>
    </row>
    <row r="1357" spans="1:1" ht="14.4" x14ac:dyDescent="0.3">
      <c r="A1357" t="s">
        <v>2042</v>
      </c>
    </row>
    <row r="1358" spans="1:1" ht="14.4" x14ac:dyDescent="0.3">
      <c r="A1358" t="s">
        <v>2043</v>
      </c>
    </row>
    <row r="1359" spans="1:1" ht="14.4" x14ac:dyDescent="0.3">
      <c r="A1359" t="s">
        <v>2044</v>
      </c>
    </row>
    <row r="1360" spans="1:1" ht="14.4" x14ac:dyDescent="0.3">
      <c r="A1360" t="s">
        <v>2045</v>
      </c>
    </row>
    <row r="1361" spans="1:1" ht="14.4" x14ac:dyDescent="0.3">
      <c r="A1361" t="s">
        <v>2046</v>
      </c>
    </row>
    <row r="1362" spans="1:1" ht="14.4" x14ac:dyDescent="0.3">
      <c r="A1362" t="s">
        <v>2047</v>
      </c>
    </row>
    <row r="1363" spans="1:1" ht="14.4" x14ac:dyDescent="0.3">
      <c r="A1363" t="s">
        <v>2048</v>
      </c>
    </row>
    <row r="1364" spans="1:1" ht="14.4" x14ac:dyDescent="0.3">
      <c r="A1364" t="s">
        <v>2049</v>
      </c>
    </row>
    <row r="1365" spans="1:1" ht="14.4" x14ac:dyDescent="0.3">
      <c r="A1365" t="s">
        <v>2050</v>
      </c>
    </row>
    <row r="1366" spans="1:1" ht="14.4" x14ac:dyDescent="0.3">
      <c r="A1366" t="s">
        <v>2051</v>
      </c>
    </row>
    <row r="1367" spans="1:1" ht="14.4" x14ac:dyDescent="0.3">
      <c r="A1367" t="s">
        <v>2052</v>
      </c>
    </row>
    <row r="1368" spans="1:1" ht="14.4" x14ac:dyDescent="0.3">
      <c r="A1368" t="s">
        <v>2053</v>
      </c>
    </row>
    <row r="1369" spans="1:1" ht="14.4" x14ac:dyDescent="0.3">
      <c r="A1369" t="s">
        <v>2054</v>
      </c>
    </row>
    <row r="1370" spans="1:1" ht="14.4" x14ac:dyDescent="0.3">
      <c r="A1370" t="s">
        <v>2055</v>
      </c>
    </row>
    <row r="1371" spans="1:1" ht="14.4" x14ac:dyDescent="0.3">
      <c r="A1371" t="s">
        <v>2056</v>
      </c>
    </row>
    <row r="1372" spans="1:1" ht="14.4" x14ac:dyDescent="0.3">
      <c r="A1372" t="s">
        <v>2057</v>
      </c>
    </row>
    <row r="1373" spans="1:1" ht="14.4" x14ac:dyDescent="0.3">
      <c r="A1373" t="s">
        <v>2058</v>
      </c>
    </row>
    <row r="1374" spans="1:1" ht="14.4" x14ac:dyDescent="0.3">
      <c r="A1374" t="s">
        <v>2059</v>
      </c>
    </row>
    <row r="1375" spans="1:1" ht="14.4" x14ac:dyDescent="0.3">
      <c r="A1375" t="s">
        <v>2060</v>
      </c>
    </row>
    <row r="1376" spans="1:1" ht="14.4" x14ac:dyDescent="0.3">
      <c r="A1376" t="s">
        <v>2061</v>
      </c>
    </row>
    <row r="1377" spans="1:1" ht="14.4" x14ac:dyDescent="0.3">
      <c r="A1377" t="s">
        <v>2062</v>
      </c>
    </row>
    <row r="1378" spans="1:1" ht="14.4" x14ac:dyDescent="0.3">
      <c r="A1378" t="s">
        <v>2063</v>
      </c>
    </row>
    <row r="1379" spans="1:1" ht="14.4" x14ac:dyDescent="0.3">
      <c r="A1379" t="s">
        <v>2064</v>
      </c>
    </row>
    <row r="1380" spans="1:1" ht="14.4" x14ac:dyDescent="0.3">
      <c r="A1380" t="s">
        <v>2065</v>
      </c>
    </row>
    <row r="1381" spans="1:1" ht="14.4" x14ac:dyDescent="0.3">
      <c r="A1381" t="s">
        <v>2066</v>
      </c>
    </row>
    <row r="1382" spans="1:1" ht="14.4" x14ac:dyDescent="0.3">
      <c r="A1382" t="s">
        <v>2067</v>
      </c>
    </row>
    <row r="1383" spans="1:1" ht="14.4" x14ac:dyDescent="0.3">
      <c r="A1383" t="s">
        <v>2068</v>
      </c>
    </row>
    <row r="1384" spans="1:1" ht="14.4" x14ac:dyDescent="0.3">
      <c r="A1384" t="s">
        <v>2069</v>
      </c>
    </row>
    <row r="1385" spans="1:1" ht="14.4" x14ac:dyDescent="0.3">
      <c r="A1385" t="s">
        <v>2070</v>
      </c>
    </row>
    <row r="1386" spans="1:1" ht="14.4" x14ac:dyDescent="0.3">
      <c r="A1386" t="s">
        <v>2071</v>
      </c>
    </row>
    <row r="1387" spans="1:1" ht="14.4" x14ac:dyDescent="0.3">
      <c r="A1387" t="s">
        <v>2072</v>
      </c>
    </row>
    <row r="1388" spans="1:1" ht="14.4" x14ac:dyDescent="0.3">
      <c r="A1388" t="s">
        <v>2073</v>
      </c>
    </row>
    <row r="1389" spans="1:1" ht="14.4" x14ac:dyDescent="0.3">
      <c r="A1389" t="s">
        <v>2074</v>
      </c>
    </row>
    <row r="1390" spans="1:1" ht="14.4" x14ac:dyDescent="0.3">
      <c r="A1390" t="s">
        <v>2075</v>
      </c>
    </row>
    <row r="1391" spans="1:1" ht="14.4" x14ac:dyDescent="0.3">
      <c r="A1391" t="s">
        <v>2076</v>
      </c>
    </row>
    <row r="1392" spans="1:1" ht="14.4" x14ac:dyDescent="0.3">
      <c r="A1392" t="s">
        <v>2077</v>
      </c>
    </row>
    <row r="1393" spans="1:1" ht="14.4" x14ac:dyDescent="0.3">
      <c r="A1393" t="s">
        <v>2078</v>
      </c>
    </row>
    <row r="1394" spans="1:1" ht="14.4" x14ac:dyDescent="0.3">
      <c r="A1394" t="s">
        <v>2079</v>
      </c>
    </row>
    <row r="1395" spans="1:1" ht="14.4" x14ac:dyDescent="0.3">
      <c r="A1395" t="s">
        <v>2080</v>
      </c>
    </row>
    <row r="1396" spans="1:1" ht="14.4" x14ac:dyDescent="0.3">
      <c r="A1396" t="s">
        <v>2081</v>
      </c>
    </row>
    <row r="1397" spans="1:1" ht="14.4" x14ac:dyDescent="0.3">
      <c r="A1397" t="s">
        <v>2082</v>
      </c>
    </row>
    <row r="1398" spans="1:1" ht="14.4" x14ac:dyDescent="0.3">
      <c r="A1398" t="s">
        <v>2083</v>
      </c>
    </row>
    <row r="1399" spans="1:1" ht="14.4" x14ac:dyDescent="0.3">
      <c r="A1399" t="s">
        <v>2084</v>
      </c>
    </row>
    <row r="1400" spans="1:1" ht="14.4" x14ac:dyDescent="0.3">
      <c r="A1400" t="s">
        <v>2085</v>
      </c>
    </row>
    <row r="1401" spans="1:1" ht="14.4" x14ac:dyDescent="0.3">
      <c r="A1401" t="s">
        <v>2086</v>
      </c>
    </row>
    <row r="1402" spans="1:1" ht="14.4" x14ac:dyDescent="0.3">
      <c r="A1402" t="s">
        <v>2087</v>
      </c>
    </row>
    <row r="1403" spans="1:1" ht="14.4" x14ac:dyDescent="0.3">
      <c r="A1403" t="s">
        <v>2088</v>
      </c>
    </row>
    <row r="1404" spans="1:1" ht="14.4" x14ac:dyDescent="0.3">
      <c r="A1404" t="s">
        <v>2089</v>
      </c>
    </row>
    <row r="1405" spans="1:1" ht="14.4" x14ac:dyDescent="0.3">
      <c r="A1405" t="s">
        <v>2090</v>
      </c>
    </row>
    <row r="1406" spans="1:1" ht="14.4" x14ac:dyDescent="0.3">
      <c r="A1406" t="s">
        <v>2091</v>
      </c>
    </row>
    <row r="1407" spans="1:1" ht="14.4" x14ac:dyDescent="0.3">
      <c r="A1407" t="s">
        <v>2092</v>
      </c>
    </row>
    <row r="1408" spans="1:1" ht="14.4" x14ac:dyDescent="0.3">
      <c r="A1408" t="s">
        <v>2093</v>
      </c>
    </row>
    <row r="1409" spans="1:1" ht="14.4" x14ac:dyDescent="0.3">
      <c r="A1409" t="s">
        <v>2094</v>
      </c>
    </row>
    <row r="1410" spans="1:1" ht="14.4" x14ac:dyDescent="0.3">
      <c r="A1410" t="s">
        <v>2095</v>
      </c>
    </row>
    <row r="1411" spans="1:1" ht="14.4" x14ac:dyDescent="0.3">
      <c r="A1411" t="s">
        <v>2096</v>
      </c>
    </row>
    <row r="1412" spans="1:1" ht="14.4" x14ac:dyDescent="0.3">
      <c r="A1412" t="s">
        <v>2097</v>
      </c>
    </row>
    <row r="1413" spans="1:1" ht="14.4" x14ac:dyDescent="0.3">
      <c r="A1413" t="s">
        <v>2098</v>
      </c>
    </row>
    <row r="1414" spans="1:1" ht="14.4" x14ac:dyDescent="0.3">
      <c r="A1414" t="s">
        <v>2099</v>
      </c>
    </row>
    <row r="1415" spans="1:1" ht="14.4" x14ac:dyDescent="0.3">
      <c r="A1415" t="s">
        <v>2100</v>
      </c>
    </row>
    <row r="1416" spans="1:1" ht="14.4" x14ac:dyDescent="0.3">
      <c r="A1416" t="s">
        <v>2101</v>
      </c>
    </row>
    <row r="1417" spans="1:1" ht="14.4" x14ac:dyDescent="0.3">
      <c r="A1417" t="s">
        <v>2102</v>
      </c>
    </row>
    <row r="1418" spans="1:1" ht="14.4" x14ac:dyDescent="0.3">
      <c r="A1418" t="s">
        <v>2103</v>
      </c>
    </row>
    <row r="1419" spans="1:1" ht="14.4" x14ac:dyDescent="0.3">
      <c r="A1419" t="s">
        <v>2104</v>
      </c>
    </row>
    <row r="1420" spans="1:1" ht="14.4" x14ac:dyDescent="0.3">
      <c r="A1420" t="s">
        <v>2105</v>
      </c>
    </row>
    <row r="1421" spans="1:1" ht="14.4" x14ac:dyDescent="0.3">
      <c r="A1421" t="s">
        <v>2106</v>
      </c>
    </row>
    <row r="1422" spans="1:1" ht="14.4" x14ac:dyDescent="0.3">
      <c r="A1422" t="s">
        <v>2107</v>
      </c>
    </row>
    <row r="1423" spans="1:1" ht="14.4" x14ac:dyDescent="0.3">
      <c r="A1423" t="s">
        <v>2108</v>
      </c>
    </row>
    <row r="1424" spans="1:1" ht="14.4" x14ac:dyDescent="0.3">
      <c r="A1424" t="s">
        <v>2109</v>
      </c>
    </row>
    <row r="1425" spans="1:1" ht="14.4" x14ac:dyDescent="0.3">
      <c r="A1425" t="s">
        <v>2110</v>
      </c>
    </row>
    <row r="1426" spans="1:1" ht="14.4" x14ac:dyDescent="0.3">
      <c r="A1426" t="s">
        <v>2111</v>
      </c>
    </row>
    <row r="1427" spans="1:1" ht="14.4" x14ac:dyDescent="0.3">
      <c r="A1427" t="s">
        <v>2112</v>
      </c>
    </row>
    <row r="1428" spans="1:1" ht="14.4" x14ac:dyDescent="0.3">
      <c r="A1428" t="s">
        <v>2113</v>
      </c>
    </row>
    <row r="1429" spans="1:1" ht="14.4" x14ac:dyDescent="0.3">
      <c r="A1429" t="s">
        <v>2114</v>
      </c>
    </row>
    <row r="1430" spans="1:1" ht="14.4" x14ac:dyDescent="0.3">
      <c r="A1430" t="s">
        <v>2115</v>
      </c>
    </row>
    <row r="1431" spans="1:1" ht="14.4" x14ac:dyDescent="0.3">
      <c r="A1431" t="s">
        <v>2116</v>
      </c>
    </row>
    <row r="1432" spans="1:1" ht="14.4" x14ac:dyDescent="0.3">
      <c r="A1432" t="s">
        <v>2117</v>
      </c>
    </row>
    <row r="1433" spans="1:1" ht="14.4" x14ac:dyDescent="0.3">
      <c r="A1433" t="s">
        <v>2118</v>
      </c>
    </row>
    <row r="1434" spans="1:1" ht="14.4" x14ac:dyDescent="0.3">
      <c r="A1434" t="s">
        <v>2119</v>
      </c>
    </row>
    <row r="1435" spans="1:1" ht="14.4" x14ac:dyDescent="0.3">
      <c r="A1435" t="s">
        <v>2120</v>
      </c>
    </row>
    <row r="1436" spans="1:1" ht="14.4" x14ac:dyDescent="0.3">
      <c r="A1436" t="s">
        <v>2121</v>
      </c>
    </row>
    <row r="1437" spans="1:1" ht="14.4" x14ac:dyDescent="0.3">
      <c r="A1437" t="s">
        <v>2122</v>
      </c>
    </row>
    <row r="1438" spans="1:1" ht="14.4" x14ac:dyDescent="0.3">
      <c r="A1438" t="s">
        <v>2123</v>
      </c>
    </row>
    <row r="1439" spans="1:1" ht="14.4" x14ac:dyDescent="0.3">
      <c r="A1439" t="s">
        <v>2124</v>
      </c>
    </row>
    <row r="1440" spans="1:1" ht="14.4" x14ac:dyDescent="0.3">
      <c r="A1440" t="s">
        <v>2125</v>
      </c>
    </row>
    <row r="1441" spans="1:1" ht="14.4" x14ac:dyDescent="0.3">
      <c r="A1441" t="s">
        <v>2126</v>
      </c>
    </row>
    <row r="1442" spans="1:1" ht="14.4" x14ac:dyDescent="0.3">
      <c r="A1442" t="s">
        <v>2127</v>
      </c>
    </row>
    <row r="1443" spans="1:1" ht="14.4" x14ac:dyDescent="0.3">
      <c r="A1443" t="s">
        <v>2128</v>
      </c>
    </row>
    <row r="1444" spans="1:1" ht="14.4" x14ac:dyDescent="0.3">
      <c r="A1444" t="s">
        <v>2129</v>
      </c>
    </row>
    <row r="1445" spans="1:1" ht="14.4" x14ac:dyDescent="0.3">
      <c r="A1445" t="s">
        <v>2130</v>
      </c>
    </row>
    <row r="1446" spans="1:1" ht="14.4" x14ac:dyDescent="0.3">
      <c r="A1446" t="s">
        <v>2131</v>
      </c>
    </row>
    <row r="1447" spans="1:1" ht="14.4" x14ac:dyDescent="0.3">
      <c r="A1447" t="s">
        <v>2132</v>
      </c>
    </row>
    <row r="1448" spans="1:1" ht="14.4" x14ac:dyDescent="0.3">
      <c r="A1448" t="s">
        <v>2133</v>
      </c>
    </row>
    <row r="1449" spans="1:1" ht="14.4" x14ac:dyDescent="0.3">
      <c r="A1449" t="s">
        <v>2134</v>
      </c>
    </row>
    <row r="1450" spans="1:1" ht="14.4" x14ac:dyDescent="0.3">
      <c r="A1450" t="s">
        <v>2135</v>
      </c>
    </row>
    <row r="1451" spans="1:1" ht="14.4" x14ac:dyDescent="0.3">
      <c r="A1451" t="s">
        <v>2136</v>
      </c>
    </row>
    <row r="1452" spans="1:1" ht="14.4" x14ac:dyDescent="0.3">
      <c r="A1452" t="s">
        <v>2137</v>
      </c>
    </row>
    <row r="1453" spans="1:1" ht="14.4" x14ac:dyDescent="0.3">
      <c r="A1453" t="s">
        <v>2138</v>
      </c>
    </row>
    <row r="1454" spans="1:1" ht="14.4" x14ac:dyDescent="0.3">
      <c r="A1454" t="s">
        <v>2139</v>
      </c>
    </row>
    <row r="1455" spans="1:1" ht="14.4" x14ac:dyDescent="0.3">
      <c r="A1455" t="s">
        <v>2140</v>
      </c>
    </row>
    <row r="1456" spans="1:1" ht="14.4" x14ac:dyDescent="0.3">
      <c r="A1456" t="s">
        <v>2141</v>
      </c>
    </row>
    <row r="1457" spans="1:1" ht="14.4" x14ac:dyDescent="0.3">
      <c r="A1457" t="s">
        <v>2142</v>
      </c>
    </row>
    <row r="1458" spans="1:1" ht="14.4" x14ac:dyDescent="0.3">
      <c r="A1458" t="s">
        <v>2143</v>
      </c>
    </row>
    <row r="1459" spans="1:1" ht="14.4" x14ac:dyDescent="0.3">
      <c r="A1459" t="s">
        <v>2144</v>
      </c>
    </row>
    <row r="1460" spans="1:1" ht="14.4" x14ac:dyDescent="0.3">
      <c r="A1460" t="s">
        <v>2145</v>
      </c>
    </row>
    <row r="1461" spans="1:1" ht="14.4" x14ac:dyDescent="0.3">
      <c r="A1461" t="s">
        <v>2146</v>
      </c>
    </row>
    <row r="1462" spans="1:1" ht="14.4" x14ac:dyDescent="0.3">
      <c r="A1462" t="s">
        <v>2147</v>
      </c>
    </row>
    <row r="1463" spans="1:1" ht="14.4" x14ac:dyDescent="0.3">
      <c r="A1463" t="s">
        <v>2148</v>
      </c>
    </row>
    <row r="1464" spans="1:1" ht="14.4" x14ac:dyDescent="0.3">
      <c r="A1464" t="s">
        <v>2149</v>
      </c>
    </row>
    <row r="1465" spans="1:1" ht="14.4" x14ac:dyDescent="0.3">
      <c r="A1465" t="s">
        <v>2150</v>
      </c>
    </row>
    <row r="1466" spans="1:1" ht="14.4" x14ac:dyDescent="0.3">
      <c r="A1466" t="s">
        <v>2151</v>
      </c>
    </row>
    <row r="1467" spans="1:1" ht="14.4" x14ac:dyDescent="0.3">
      <c r="A1467" t="s">
        <v>2152</v>
      </c>
    </row>
    <row r="1468" spans="1:1" ht="14.4" x14ac:dyDescent="0.3">
      <c r="A1468" t="s">
        <v>2153</v>
      </c>
    </row>
    <row r="1469" spans="1:1" ht="14.4" x14ac:dyDescent="0.3">
      <c r="A1469" t="s">
        <v>2154</v>
      </c>
    </row>
    <row r="1470" spans="1:1" ht="14.4" x14ac:dyDescent="0.3">
      <c r="A1470" t="s">
        <v>2155</v>
      </c>
    </row>
    <row r="1471" spans="1:1" ht="14.4" x14ac:dyDescent="0.3">
      <c r="A1471" t="s">
        <v>2156</v>
      </c>
    </row>
    <row r="1472" spans="1:1" ht="14.4" x14ac:dyDescent="0.3">
      <c r="A1472" t="s">
        <v>2157</v>
      </c>
    </row>
    <row r="1473" spans="1:1" ht="14.4" x14ac:dyDescent="0.3">
      <c r="A1473" t="s">
        <v>2158</v>
      </c>
    </row>
    <row r="1474" spans="1:1" ht="14.4" x14ac:dyDescent="0.3">
      <c r="A1474" t="s">
        <v>2159</v>
      </c>
    </row>
    <row r="1475" spans="1:1" ht="14.4" x14ac:dyDescent="0.3">
      <c r="A1475" t="s">
        <v>2160</v>
      </c>
    </row>
    <row r="1476" spans="1:1" ht="14.4" x14ac:dyDescent="0.3">
      <c r="A1476" t="s">
        <v>2161</v>
      </c>
    </row>
    <row r="1477" spans="1:1" ht="14.4" x14ac:dyDescent="0.3">
      <c r="A1477" t="s">
        <v>2162</v>
      </c>
    </row>
    <row r="1478" spans="1:1" ht="14.4" x14ac:dyDescent="0.3">
      <c r="A1478" t="s">
        <v>2163</v>
      </c>
    </row>
    <row r="1479" spans="1:1" ht="14.4" x14ac:dyDescent="0.3">
      <c r="A1479" t="s">
        <v>2164</v>
      </c>
    </row>
    <row r="1480" spans="1:1" ht="14.4" x14ac:dyDescent="0.3">
      <c r="A1480" t="s">
        <v>2165</v>
      </c>
    </row>
    <row r="1481" spans="1:1" ht="14.4" x14ac:dyDescent="0.3">
      <c r="A1481" t="s">
        <v>2166</v>
      </c>
    </row>
    <row r="1482" spans="1:1" ht="14.4" x14ac:dyDescent="0.3">
      <c r="A1482" t="s">
        <v>2167</v>
      </c>
    </row>
    <row r="1483" spans="1:1" ht="14.4" x14ac:dyDescent="0.3">
      <c r="A1483" t="s">
        <v>2168</v>
      </c>
    </row>
    <row r="1484" spans="1:1" ht="14.4" x14ac:dyDescent="0.3">
      <c r="A1484" t="s">
        <v>2169</v>
      </c>
    </row>
    <row r="1485" spans="1:1" ht="14.4" x14ac:dyDescent="0.3">
      <c r="A1485" t="s">
        <v>2170</v>
      </c>
    </row>
    <row r="1486" spans="1:1" ht="14.4" x14ac:dyDescent="0.3">
      <c r="A1486" t="s">
        <v>2171</v>
      </c>
    </row>
    <row r="1487" spans="1:1" ht="14.4" x14ac:dyDescent="0.3">
      <c r="A1487" t="s">
        <v>2172</v>
      </c>
    </row>
    <row r="1488" spans="1:1" ht="14.4" x14ac:dyDescent="0.3">
      <c r="A1488" t="s">
        <v>2173</v>
      </c>
    </row>
    <row r="1489" spans="1:1" ht="14.4" x14ac:dyDescent="0.3">
      <c r="A1489" t="s">
        <v>2174</v>
      </c>
    </row>
    <row r="1490" spans="1:1" ht="14.4" x14ac:dyDescent="0.3">
      <c r="A1490" t="s">
        <v>2175</v>
      </c>
    </row>
    <row r="1491" spans="1:1" ht="14.4" x14ac:dyDescent="0.3">
      <c r="A1491" t="s">
        <v>2176</v>
      </c>
    </row>
    <row r="1492" spans="1:1" ht="14.4" x14ac:dyDescent="0.3">
      <c r="A1492" t="s">
        <v>2177</v>
      </c>
    </row>
    <row r="1493" spans="1:1" ht="14.4" x14ac:dyDescent="0.3">
      <c r="A1493" t="s">
        <v>2178</v>
      </c>
    </row>
    <row r="1494" spans="1:1" ht="14.4" x14ac:dyDescent="0.3">
      <c r="A1494" t="s">
        <v>2179</v>
      </c>
    </row>
    <row r="1495" spans="1:1" ht="14.4" x14ac:dyDescent="0.3">
      <c r="A1495" t="s">
        <v>2180</v>
      </c>
    </row>
    <row r="1496" spans="1:1" ht="14.4" x14ac:dyDescent="0.3">
      <c r="A1496" t="s">
        <v>2181</v>
      </c>
    </row>
    <row r="1497" spans="1:1" ht="14.4" x14ac:dyDescent="0.3">
      <c r="A1497" t="s">
        <v>2182</v>
      </c>
    </row>
    <row r="1498" spans="1:1" ht="14.4" x14ac:dyDescent="0.3">
      <c r="A1498" t="s">
        <v>2183</v>
      </c>
    </row>
    <row r="1499" spans="1:1" ht="14.4" x14ac:dyDescent="0.3">
      <c r="A1499" t="s">
        <v>2184</v>
      </c>
    </row>
    <row r="1500" spans="1:1" ht="14.4" x14ac:dyDescent="0.3">
      <c r="A1500" t="s">
        <v>2185</v>
      </c>
    </row>
    <row r="1501" spans="1:1" ht="14.4" x14ac:dyDescent="0.3">
      <c r="A1501" t="s">
        <v>2186</v>
      </c>
    </row>
    <row r="1502" spans="1:1" ht="14.4" x14ac:dyDescent="0.3">
      <c r="A1502" t="s">
        <v>2187</v>
      </c>
    </row>
    <row r="1503" spans="1:1" ht="14.4" x14ac:dyDescent="0.3">
      <c r="A1503" t="s">
        <v>2188</v>
      </c>
    </row>
    <row r="1504" spans="1:1" ht="14.4" x14ac:dyDescent="0.3">
      <c r="A1504" t="s">
        <v>2189</v>
      </c>
    </row>
    <row r="1505" spans="1:1" ht="14.4" x14ac:dyDescent="0.3">
      <c r="A1505" t="s">
        <v>2190</v>
      </c>
    </row>
    <row r="1506" spans="1:1" ht="14.4" x14ac:dyDescent="0.3">
      <c r="A1506" t="s">
        <v>2191</v>
      </c>
    </row>
    <row r="1507" spans="1:1" ht="14.4" x14ac:dyDescent="0.3">
      <c r="A1507" t="s">
        <v>2192</v>
      </c>
    </row>
    <row r="1508" spans="1:1" ht="14.4" x14ac:dyDescent="0.3">
      <c r="A1508" t="s">
        <v>2193</v>
      </c>
    </row>
    <row r="1509" spans="1:1" ht="14.4" x14ac:dyDescent="0.3">
      <c r="A1509" t="s">
        <v>2194</v>
      </c>
    </row>
    <row r="1510" spans="1:1" ht="14.4" x14ac:dyDescent="0.3">
      <c r="A1510" t="s">
        <v>2195</v>
      </c>
    </row>
    <row r="1511" spans="1:1" ht="14.4" x14ac:dyDescent="0.3">
      <c r="A1511" t="s">
        <v>2196</v>
      </c>
    </row>
    <row r="1512" spans="1:1" ht="14.4" x14ac:dyDescent="0.3">
      <c r="A1512" t="s">
        <v>2197</v>
      </c>
    </row>
    <row r="1513" spans="1:1" ht="14.4" x14ac:dyDescent="0.3">
      <c r="A1513" t="s">
        <v>2198</v>
      </c>
    </row>
    <row r="1514" spans="1:1" ht="14.4" x14ac:dyDescent="0.3">
      <c r="A1514" t="s">
        <v>2199</v>
      </c>
    </row>
    <row r="1515" spans="1:1" ht="14.4" x14ac:dyDescent="0.3">
      <c r="A1515" t="s">
        <v>2200</v>
      </c>
    </row>
    <row r="1516" spans="1:1" ht="14.4" x14ac:dyDescent="0.3">
      <c r="A1516" t="s">
        <v>2201</v>
      </c>
    </row>
    <row r="1517" spans="1:1" ht="14.4" x14ac:dyDescent="0.3">
      <c r="A1517" t="s">
        <v>2202</v>
      </c>
    </row>
    <row r="1518" spans="1:1" ht="14.4" x14ac:dyDescent="0.3">
      <c r="A1518" t="s">
        <v>2203</v>
      </c>
    </row>
    <row r="1519" spans="1:1" ht="14.4" x14ac:dyDescent="0.3">
      <c r="A1519" t="s">
        <v>2204</v>
      </c>
    </row>
    <row r="1520" spans="1:1" ht="14.4" x14ac:dyDescent="0.3">
      <c r="A1520" t="s">
        <v>2205</v>
      </c>
    </row>
    <row r="1521" spans="1:1" ht="14.4" x14ac:dyDescent="0.3">
      <c r="A1521" t="s">
        <v>2206</v>
      </c>
    </row>
    <row r="1522" spans="1:1" ht="14.4" x14ac:dyDescent="0.3">
      <c r="A1522" t="s">
        <v>2207</v>
      </c>
    </row>
    <row r="1523" spans="1:1" ht="14.4" x14ac:dyDescent="0.3">
      <c r="A1523" t="s">
        <v>2208</v>
      </c>
    </row>
    <row r="1524" spans="1:1" ht="14.4" x14ac:dyDescent="0.3">
      <c r="A1524" t="s">
        <v>2209</v>
      </c>
    </row>
    <row r="1525" spans="1:1" ht="14.4" x14ac:dyDescent="0.3">
      <c r="A1525" t="s">
        <v>2210</v>
      </c>
    </row>
    <row r="1526" spans="1:1" ht="14.4" x14ac:dyDescent="0.3">
      <c r="A1526" t="s">
        <v>2211</v>
      </c>
    </row>
    <row r="1527" spans="1:1" ht="14.4" x14ac:dyDescent="0.3">
      <c r="A1527" t="s">
        <v>2212</v>
      </c>
    </row>
    <row r="1528" spans="1:1" ht="14.4" x14ac:dyDescent="0.3">
      <c r="A1528" t="s">
        <v>2213</v>
      </c>
    </row>
    <row r="1529" spans="1:1" ht="14.4" x14ac:dyDescent="0.3">
      <c r="A1529" t="s">
        <v>2214</v>
      </c>
    </row>
    <row r="1530" spans="1:1" ht="14.4" x14ac:dyDescent="0.3">
      <c r="A1530" t="s">
        <v>2215</v>
      </c>
    </row>
    <row r="1531" spans="1:1" ht="14.4" x14ac:dyDescent="0.3">
      <c r="A1531" t="s">
        <v>2216</v>
      </c>
    </row>
    <row r="1532" spans="1:1" ht="14.4" x14ac:dyDescent="0.3">
      <c r="A1532" t="s">
        <v>2217</v>
      </c>
    </row>
    <row r="1533" spans="1:1" ht="14.4" x14ac:dyDescent="0.3">
      <c r="A1533" t="s">
        <v>2218</v>
      </c>
    </row>
    <row r="1534" spans="1:1" ht="14.4" x14ac:dyDescent="0.3">
      <c r="A1534" t="s">
        <v>2219</v>
      </c>
    </row>
    <row r="1535" spans="1:1" ht="14.4" x14ac:dyDescent="0.3">
      <c r="A1535" t="s">
        <v>2220</v>
      </c>
    </row>
    <row r="1536" spans="1:1" ht="14.4" x14ac:dyDescent="0.3">
      <c r="A1536" t="s">
        <v>2221</v>
      </c>
    </row>
    <row r="1537" spans="1:1" ht="14.4" x14ac:dyDescent="0.3">
      <c r="A1537" t="s">
        <v>2222</v>
      </c>
    </row>
    <row r="1538" spans="1:1" ht="14.4" x14ac:dyDescent="0.3">
      <c r="A1538" t="s">
        <v>2223</v>
      </c>
    </row>
    <row r="1539" spans="1:1" ht="14.4" x14ac:dyDescent="0.3">
      <c r="A1539" t="s">
        <v>2224</v>
      </c>
    </row>
    <row r="1540" spans="1:1" ht="14.4" x14ac:dyDescent="0.3">
      <c r="A1540" t="s">
        <v>2225</v>
      </c>
    </row>
    <row r="1541" spans="1:1" ht="14.4" x14ac:dyDescent="0.3">
      <c r="A1541" t="s">
        <v>2226</v>
      </c>
    </row>
    <row r="1542" spans="1:1" ht="14.4" x14ac:dyDescent="0.3">
      <c r="A1542" t="s">
        <v>2227</v>
      </c>
    </row>
    <row r="1543" spans="1:1" ht="14.4" x14ac:dyDescent="0.3">
      <c r="A1543" t="s">
        <v>2228</v>
      </c>
    </row>
    <row r="1544" spans="1:1" ht="14.4" x14ac:dyDescent="0.3">
      <c r="A1544" t="s">
        <v>2229</v>
      </c>
    </row>
    <row r="1545" spans="1:1" ht="14.4" x14ac:dyDescent="0.3">
      <c r="A1545" t="s">
        <v>2230</v>
      </c>
    </row>
    <row r="1546" spans="1:1" ht="14.4" x14ac:dyDescent="0.3">
      <c r="A1546" t="s">
        <v>2231</v>
      </c>
    </row>
    <row r="1547" spans="1:1" ht="14.4" x14ac:dyDescent="0.3">
      <c r="A1547" t="s">
        <v>2232</v>
      </c>
    </row>
    <row r="1548" spans="1:1" ht="14.4" x14ac:dyDescent="0.3">
      <c r="A1548" t="s">
        <v>2233</v>
      </c>
    </row>
    <row r="1549" spans="1:1" ht="14.4" x14ac:dyDescent="0.3">
      <c r="A1549" t="s">
        <v>2234</v>
      </c>
    </row>
    <row r="1550" spans="1:1" ht="14.4" x14ac:dyDescent="0.3">
      <c r="A1550" t="s">
        <v>2235</v>
      </c>
    </row>
    <row r="1551" spans="1:1" ht="14.4" x14ac:dyDescent="0.3">
      <c r="A1551" t="s">
        <v>2236</v>
      </c>
    </row>
    <row r="1552" spans="1:1" ht="14.4" x14ac:dyDescent="0.3">
      <c r="A1552" t="s">
        <v>2237</v>
      </c>
    </row>
    <row r="1553" spans="1:1" ht="14.4" x14ac:dyDescent="0.3">
      <c r="A1553" t="s">
        <v>2238</v>
      </c>
    </row>
    <row r="1554" spans="1:1" ht="14.4" x14ac:dyDescent="0.3">
      <c r="A1554" t="s">
        <v>2239</v>
      </c>
    </row>
    <row r="1555" spans="1:1" ht="14.4" x14ac:dyDescent="0.3">
      <c r="A1555" t="s">
        <v>2240</v>
      </c>
    </row>
    <row r="1556" spans="1:1" ht="14.4" x14ac:dyDescent="0.3">
      <c r="A1556" t="s">
        <v>2241</v>
      </c>
    </row>
    <row r="1557" spans="1:1" ht="14.4" x14ac:dyDescent="0.3">
      <c r="A1557" t="s">
        <v>2242</v>
      </c>
    </row>
    <row r="1558" spans="1:1" ht="14.4" x14ac:dyDescent="0.3">
      <c r="A1558" t="s">
        <v>2243</v>
      </c>
    </row>
    <row r="1559" spans="1:1" ht="14.4" x14ac:dyDescent="0.3">
      <c r="A1559" t="s">
        <v>2244</v>
      </c>
    </row>
    <row r="1560" spans="1:1" ht="14.4" x14ac:dyDescent="0.3">
      <c r="A1560" t="s">
        <v>2245</v>
      </c>
    </row>
    <row r="1561" spans="1:1" ht="14.4" x14ac:dyDescent="0.3">
      <c r="A1561" t="s">
        <v>2246</v>
      </c>
    </row>
    <row r="1562" spans="1:1" ht="14.4" x14ac:dyDescent="0.3">
      <c r="A1562" t="s">
        <v>2247</v>
      </c>
    </row>
    <row r="1563" spans="1:1" ht="14.4" x14ac:dyDescent="0.3">
      <c r="A1563" t="s">
        <v>2248</v>
      </c>
    </row>
    <row r="1564" spans="1:1" ht="14.4" x14ac:dyDescent="0.3">
      <c r="A1564" t="s">
        <v>2249</v>
      </c>
    </row>
    <row r="1565" spans="1:1" ht="14.4" x14ac:dyDescent="0.3">
      <c r="A1565" t="s">
        <v>2250</v>
      </c>
    </row>
    <row r="1566" spans="1:1" ht="14.4" x14ac:dyDescent="0.3">
      <c r="A1566" t="s">
        <v>2251</v>
      </c>
    </row>
    <row r="1567" spans="1:1" ht="14.4" x14ac:dyDescent="0.3">
      <c r="A1567" t="s">
        <v>2252</v>
      </c>
    </row>
    <row r="1568" spans="1:1" ht="14.4" x14ac:dyDescent="0.3">
      <c r="A1568" t="s">
        <v>2253</v>
      </c>
    </row>
    <row r="1569" spans="1:1" ht="14.4" x14ac:dyDescent="0.3">
      <c r="A1569" t="s">
        <v>2254</v>
      </c>
    </row>
    <row r="1570" spans="1:1" ht="14.4" x14ac:dyDescent="0.3">
      <c r="A1570" t="s">
        <v>2255</v>
      </c>
    </row>
    <row r="1571" spans="1:1" ht="14.4" x14ac:dyDescent="0.3">
      <c r="A1571" t="s">
        <v>2256</v>
      </c>
    </row>
    <row r="1572" spans="1:1" ht="14.4" x14ac:dyDescent="0.3">
      <c r="A1572" t="s">
        <v>2257</v>
      </c>
    </row>
    <row r="1573" spans="1:1" ht="14.4" x14ac:dyDescent="0.3">
      <c r="A1573" t="s">
        <v>2258</v>
      </c>
    </row>
    <row r="1574" spans="1:1" ht="14.4" x14ac:dyDescent="0.3">
      <c r="A1574" t="s">
        <v>2259</v>
      </c>
    </row>
    <row r="1575" spans="1:1" ht="14.4" x14ac:dyDescent="0.3">
      <c r="A1575" t="s">
        <v>2260</v>
      </c>
    </row>
    <row r="1576" spans="1:1" ht="14.4" x14ac:dyDescent="0.3">
      <c r="A1576" t="s">
        <v>2261</v>
      </c>
    </row>
    <row r="1577" spans="1:1" ht="14.4" x14ac:dyDescent="0.3">
      <c r="A1577" t="s">
        <v>2262</v>
      </c>
    </row>
    <row r="1578" spans="1:1" ht="14.4" x14ac:dyDescent="0.3">
      <c r="A1578" t="s">
        <v>2263</v>
      </c>
    </row>
    <row r="1579" spans="1:1" ht="14.4" x14ac:dyDescent="0.3">
      <c r="A1579" t="s">
        <v>2264</v>
      </c>
    </row>
    <row r="1580" spans="1:1" ht="14.4" x14ac:dyDescent="0.3">
      <c r="A1580" t="s">
        <v>2265</v>
      </c>
    </row>
    <row r="1581" spans="1:1" ht="14.4" x14ac:dyDescent="0.3">
      <c r="A1581" t="s">
        <v>2266</v>
      </c>
    </row>
    <row r="1582" spans="1:1" ht="14.4" x14ac:dyDescent="0.3">
      <c r="A1582" t="s">
        <v>2267</v>
      </c>
    </row>
    <row r="1583" spans="1:1" ht="14.4" x14ac:dyDescent="0.3">
      <c r="A1583" t="s">
        <v>2268</v>
      </c>
    </row>
    <row r="1584" spans="1:1" ht="14.4" x14ac:dyDescent="0.3">
      <c r="A1584" t="s">
        <v>2269</v>
      </c>
    </row>
    <row r="1585" spans="1:1" ht="14.4" x14ac:dyDescent="0.3">
      <c r="A1585" t="s">
        <v>2270</v>
      </c>
    </row>
    <row r="1586" spans="1:1" ht="14.4" x14ac:dyDescent="0.3">
      <c r="A1586" t="s">
        <v>2271</v>
      </c>
    </row>
    <row r="1587" spans="1:1" ht="14.4" x14ac:dyDescent="0.3">
      <c r="A1587" t="s">
        <v>2272</v>
      </c>
    </row>
    <row r="1588" spans="1:1" ht="14.4" x14ac:dyDescent="0.3">
      <c r="A1588" t="s">
        <v>2273</v>
      </c>
    </row>
    <row r="1589" spans="1:1" ht="14.4" x14ac:dyDescent="0.3">
      <c r="A1589" t="s">
        <v>2274</v>
      </c>
    </row>
    <row r="1590" spans="1:1" ht="14.4" x14ac:dyDescent="0.3">
      <c r="A1590" t="s">
        <v>2275</v>
      </c>
    </row>
    <row r="1591" spans="1:1" ht="14.4" x14ac:dyDescent="0.3">
      <c r="A1591" t="s">
        <v>2276</v>
      </c>
    </row>
    <row r="1592" spans="1:1" ht="14.4" x14ac:dyDescent="0.3">
      <c r="A1592" t="s">
        <v>2277</v>
      </c>
    </row>
    <row r="1593" spans="1:1" ht="14.4" x14ac:dyDescent="0.3">
      <c r="A1593" t="s">
        <v>2278</v>
      </c>
    </row>
    <row r="1594" spans="1:1" ht="14.4" x14ac:dyDescent="0.3">
      <c r="A1594" t="s">
        <v>2279</v>
      </c>
    </row>
    <row r="1595" spans="1:1" ht="14.4" x14ac:dyDescent="0.3">
      <c r="A1595" t="s">
        <v>2280</v>
      </c>
    </row>
    <row r="1596" spans="1:1" ht="14.4" x14ac:dyDescent="0.3">
      <c r="A1596" t="s">
        <v>2281</v>
      </c>
    </row>
    <row r="1597" spans="1:1" ht="14.4" x14ac:dyDescent="0.3">
      <c r="A1597" t="s">
        <v>2282</v>
      </c>
    </row>
    <row r="1598" spans="1:1" ht="14.4" x14ac:dyDescent="0.3">
      <c r="A1598" t="s">
        <v>2283</v>
      </c>
    </row>
    <row r="1599" spans="1:1" ht="14.4" x14ac:dyDescent="0.3">
      <c r="A1599" t="s">
        <v>2284</v>
      </c>
    </row>
    <row r="1600" spans="1:1" ht="14.4" x14ac:dyDescent="0.3">
      <c r="A1600" t="s">
        <v>2285</v>
      </c>
    </row>
    <row r="1601" spans="1:1" ht="14.4" x14ac:dyDescent="0.3">
      <c r="A1601" t="s">
        <v>2286</v>
      </c>
    </row>
    <row r="1602" spans="1:1" ht="14.4" x14ac:dyDescent="0.3">
      <c r="A1602" t="s">
        <v>2287</v>
      </c>
    </row>
    <row r="1603" spans="1:1" ht="14.4" x14ac:dyDescent="0.3">
      <c r="A1603" t="s">
        <v>2288</v>
      </c>
    </row>
    <row r="1604" spans="1:1" ht="14.4" x14ac:dyDescent="0.3">
      <c r="A1604" t="s">
        <v>2289</v>
      </c>
    </row>
    <row r="1605" spans="1:1" ht="14.4" x14ac:dyDescent="0.3">
      <c r="A1605" t="s">
        <v>2290</v>
      </c>
    </row>
    <row r="1606" spans="1:1" ht="14.4" x14ac:dyDescent="0.3">
      <c r="A1606" t="s">
        <v>2291</v>
      </c>
    </row>
    <row r="1607" spans="1:1" ht="14.4" x14ac:dyDescent="0.3">
      <c r="A1607" t="s">
        <v>2292</v>
      </c>
    </row>
    <row r="1608" spans="1:1" ht="14.4" x14ac:dyDescent="0.3">
      <c r="A1608" t="s">
        <v>2293</v>
      </c>
    </row>
    <row r="1609" spans="1:1" ht="14.4" x14ac:dyDescent="0.3">
      <c r="A1609" t="s">
        <v>2294</v>
      </c>
    </row>
    <row r="1610" spans="1:1" ht="14.4" x14ac:dyDescent="0.3">
      <c r="A1610" t="s">
        <v>2295</v>
      </c>
    </row>
    <row r="1611" spans="1:1" ht="14.4" x14ac:dyDescent="0.3">
      <c r="A1611" t="s">
        <v>2296</v>
      </c>
    </row>
    <row r="1612" spans="1:1" ht="14.4" x14ac:dyDescent="0.3">
      <c r="A1612" t="s">
        <v>2297</v>
      </c>
    </row>
    <row r="1613" spans="1:1" ht="14.4" x14ac:dyDescent="0.3">
      <c r="A1613" t="s">
        <v>2298</v>
      </c>
    </row>
    <row r="1614" spans="1:1" ht="14.4" x14ac:dyDescent="0.3">
      <c r="A1614" t="s">
        <v>2299</v>
      </c>
    </row>
    <row r="1615" spans="1:1" ht="14.4" x14ac:dyDescent="0.3">
      <c r="A1615" t="s">
        <v>2300</v>
      </c>
    </row>
    <row r="1616" spans="1:1" ht="14.4" x14ac:dyDescent="0.3">
      <c r="A1616" t="s">
        <v>2301</v>
      </c>
    </row>
    <row r="1617" spans="1:1" ht="14.4" x14ac:dyDescent="0.3">
      <c r="A1617" t="s">
        <v>2302</v>
      </c>
    </row>
    <row r="1618" spans="1:1" ht="14.4" x14ac:dyDescent="0.3">
      <c r="A1618" t="s">
        <v>2303</v>
      </c>
    </row>
    <row r="1619" spans="1:1" ht="14.4" x14ac:dyDescent="0.3">
      <c r="A1619" t="s">
        <v>2304</v>
      </c>
    </row>
    <row r="1620" spans="1:1" ht="14.4" x14ac:dyDescent="0.3">
      <c r="A1620" t="s">
        <v>2305</v>
      </c>
    </row>
    <row r="1621" spans="1:1" ht="14.4" x14ac:dyDescent="0.3">
      <c r="A1621" t="s">
        <v>2306</v>
      </c>
    </row>
    <row r="1622" spans="1:1" ht="14.4" x14ac:dyDescent="0.3">
      <c r="A1622" t="s">
        <v>2307</v>
      </c>
    </row>
    <row r="1623" spans="1:1" ht="14.4" x14ac:dyDescent="0.3">
      <c r="A1623" t="s">
        <v>2308</v>
      </c>
    </row>
    <row r="1624" spans="1:1" ht="14.4" x14ac:dyDescent="0.3">
      <c r="A1624" t="s">
        <v>2309</v>
      </c>
    </row>
    <row r="1625" spans="1:1" ht="14.4" x14ac:dyDescent="0.3">
      <c r="A1625" t="s">
        <v>2310</v>
      </c>
    </row>
    <row r="1626" spans="1:1" ht="14.4" x14ac:dyDescent="0.3">
      <c r="A1626" t="s">
        <v>2311</v>
      </c>
    </row>
    <row r="1627" spans="1:1" ht="14.4" x14ac:dyDescent="0.3">
      <c r="A1627" t="s">
        <v>2312</v>
      </c>
    </row>
    <row r="1628" spans="1:1" ht="14.4" x14ac:dyDescent="0.3">
      <c r="A1628" t="s">
        <v>2313</v>
      </c>
    </row>
    <row r="1629" spans="1:1" ht="14.4" x14ac:dyDescent="0.3">
      <c r="A1629" t="s">
        <v>2314</v>
      </c>
    </row>
    <row r="1630" spans="1:1" ht="14.4" x14ac:dyDescent="0.3">
      <c r="A1630" t="s">
        <v>2315</v>
      </c>
    </row>
    <row r="1631" spans="1:1" ht="14.4" x14ac:dyDescent="0.3">
      <c r="A1631" t="s">
        <v>2316</v>
      </c>
    </row>
    <row r="1632" spans="1:1" ht="14.4" x14ac:dyDescent="0.3">
      <c r="A1632" t="s">
        <v>2317</v>
      </c>
    </row>
    <row r="1633" spans="1:1" ht="14.4" x14ac:dyDescent="0.3">
      <c r="A1633" t="s">
        <v>2318</v>
      </c>
    </row>
    <row r="1634" spans="1:1" ht="14.4" x14ac:dyDescent="0.3">
      <c r="A1634" t="s">
        <v>2319</v>
      </c>
    </row>
    <row r="1635" spans="1:1" ht="14.4" x14ac:dyDescent="0.3">
      <c r="A1635" t="s">
        <v>2320</v>
      </c>
    </row>
    <row r="1636" spans="1:1" ht="14.4" x14ac:dyDescent="0.3">
      <c r="A1636" t="s">
        <v>2321</v>
      </c>
    </row>
    <row r="1637" spans="1:1" ht="14.4" x14ac:dyDescent="0.3">
      <c r="A1637" t="s">
        <v>2322</v>
      </c>
    </row>
    <row r="1638" spans="1:1" ht="14.4" x14ac:dyDescent="0.3">
      <c r="A1638" t="s">
        <v>2323</v>
      </c>
    </row>
    <row r="1639" spans="1:1" ht="14.4" x14ac:dyDescent="0.3">
      <c r="A1639" t="s">
        <v>2324</v>
      </c>
    </row>
    <row r="1640" spans="1:1" ht="14.4" x14ac:dyDescent="0.3">
      <c r="A1640" t="s">
        <v>2325</v>
      </c>
    </row>
    <row r="1641" spans="1:1" ht="14.4" x14ac:dyDescent="0.3">
      <c r="A1641" t="s">
        <v>2326</v>
      </c>
    </row>
    <row r="1642" spans="1:1" ht="14.4" x14ac:dyDescent="0.3">
      <c r="A1642" t="s">
        <v>2327</v>
      </c>
    </row>
    <row r="1643" spans="1:1" ht="14.4" x14ac:dyDescent="0.3">
      <c r="A1643" t="s">
        <v>2328</v>
      </c>
    </row>
    <row r="1644" spans="1:1" ht="14.4" x14ac:dyDescent="0.3">
      <c r="A1644" t="s">
        <v>2329</v>
      </c>
    </row>
    <row r="1645" spans="1:1" ht="14.4" x14ac:dyDescent="0.3">
      <c r="A1645" t="s">
        <v>2330</v>
      </c>
    </row>
    <row r="1646" spans="1:1" ht="14.4" x14ac:dyDescent="0.3">
      <c r="A1646" t="s">
        <v>2331</v>
      </c>
    </row>
    <row r="1647" spans="1:1" ht="14.4" x14ac:dyDescent="0.3">
      <c r="A1647" t="s">
        <v>2332</v>
      </c>
    </row>
    <row r="1648" spans="1:1" ht="14.4" x14ac:dyDescent="0.3">
      <c r="A1648" t="s">
        <v>2333</v>
      </c>
    </row>
    <row r="1649" spans="1:1" ht="14.4" x14ac:dyDescent="0.3">
      <c r="A1649" t="s">
        <v>2334</v>
      </c>
    </row>
    <row r="1650" spans="1:1" ht="14.4" x14ac:dyDescent="0.3">
      <c r="A1650" t="s">
        <v>2335</v>
      </c>
    </row>
    <row r="1651" spans="1:1" ht="14.4" x14ac:dyDescent="0.3">
      <c r="A1651" t="s">
        <v>2336</v>
      </c>
    </row>
    <row r="1652" spans="1:1" ht="14.4" x14ac:dyDescent="0.3">
      <c r="A1652" t="s">
        <v>2337</v>
      </c>
    </row>
    <row r="1653" spans="1:1" ht="14.4" x14ac:dyDescent="0.3">
      <c r="A1653" t="s">
        <v>2338</v>
      </c>
    </row>
    <row r="1654" spans="1:1" ht="14.4" x14ac:dyDescent="0.3">
      <c r="A1654" t="s">
        <v>2339</v>
      </c>
    </row>
    <row r="1655" spans="1:1" ht="14.4" x14ac:dyDescent="0.3">
      <c r="A1655" t="s">
        <v>2340</v>
      </c>
    </row>
    <row r="1656" spans="1:1" ht="14.4" x14ac:dyDescent="0.3">
      <c r="A1656" t="s">
        <v>2341</v>
      </c>
    </row>
    <row r="1657" spans="1:1" ht="14.4" x14ac:dyDescent="0.3">
      <c r="A1657" t="s">
        <v>2342</v>
      </c>
    </row>
    <row r="1658" spans="1:1" ht="14.4" x14ac:dyDescent="0.3">
      <c r="A1658" t="s">
        <v>2343</v>
      </c>
    </row>
    <row r="1659" spans="1:1" ht="14.4" x14ac:dyDescent="0.3">
      <c r="A1659" t="s">
        <v>2344</v>
      </c>
    </row>
    <row r="1660" spans="1:1" ht="14.4" x14ac:dyDescent="0.3">
      <c r="A1660" t="s">
        <v>2345</v>
      </c>
    </row>
    <row r="1661" spans="1:1" ht="14.4" x14ac:dyDescent="0.3">
      <c r="A1661" t="s">
        <v>2346</v>
      </c>
    </row>
    <row r="1662" spans="1:1" ht="14.4" x14ac:dyDescent="0.3">
      <c r="A1662" t="s">
        <v>2347</v>
      </c>
    </row>
    <row r="1663" spans="1:1" ht="14.4" x14ac:dyDescent="0.3">
      <c r="A1663" t="s">
        <v>2348</v>
      </c>
    </row>
    <row r="1664" spans="1:1" ht="14.4" x14ac:dyDescent="0.3">
      <c r="A1664" t="s">
        <v>2349</v>
      </c>
    </row>
    <row r="1665" spans="1:1" ht="14.4" x14ac:dyDescent="0.3">
      <c r="A1665" t="s">
        <v>2350</v>
      </c>
    </row>
    <row r="1666" spans="1:1" ht="14.4" x14ac:dyDescent="0.3">
      <c r="A1666" t="s">
        <v>2351</v>
      </c>
    </row>
    <row r="1667" spans="1:1" ht="14.4" x14ac:dyDescent="0.3">
      <c r="A1667" t="s">
        <v>2352</v>
      </c>
    </row>
    <row r="1668" spans="1:1" ht="14.4" x14ac:dyDescent="0.3">
      <c r="A1668" t="s">
        <v>2353</v>
      </c>
    </row>
    <row r="1669" spans="1:1" ht="14.4" x14ac:dyDescent="0.3">
      <c r="A1669" t="s">
        <v>2354</v>
      </c>
    </row>
    <row r="1670" spans="1:1" ht="14.4" x14ac:dyDescent="0.3">
      <c r="A1670" t="s">
        <v>2355</v>
      </c>
    </row>
    <row r="1671" spans="1:1" ht="14.4" x14ac:dyDescent="0.3">
      <c r="A1671" t="s">
        <v>2356</v>
      </c>
    </row>
    <row r="1672" spans="1:1" ht="14.4" x14ac:dyDescent="0.3">
      <c r="A1672" t="s">
        <v>2357</v>
      </c>
    </row>
    <row r="1673" spans="1:1" ht="14.4" x14ac:dyDescent="0.3">
      <c r="A1673" t="s">
        <v>2358</v>
      </c>
    </row>
    <row r="1674" spans="1:1" ht="14.4" x14ac:dyDescent="0.3">
      <c r="A1674" t="s">
        <v>2359</v>
      </c>
    </row>
    <row r="1675" spans="1:1" ht="14.4" x14ac:dyDescent="0.3">
      <c r="A1675" t="s">
        <v>2360</v>
      </c>
    </row>
    <row r="1676" spans="1:1" ht="14.4" x14ac:dyDescent="0.3">
      <c r="A1676" t="s">
        <v>2361</v>
      </c>
    </row>
    <row r="1677" spans="1:1" ht="14.4" x14ac:dyDescent="0.3">
      <c r="A1677" t="s">
        <v>2362</v>
      </c>
    </row>
    <row r="1678" spans="1:1" ht="14.4" x14ac:dyDescent="0.3">
      <c r="A1678" t="s">
        <v>2363</v>
      </c>
    </row>
    <row r="1679" spans="1:1" ht="14.4" x14ac:dyDescent="0.3">
      <c r="A1679" t="s">
        <v>2364</v>
      </c>
    </row>
    <row r="1680" spans="1:1" ht="14.4" x14ac:dyDescent="0.3">
      <c r="A1680" t="s">
        <v>2365</v>
      </c>
    </row>
    <row r="1681" spans="1:1" ht="14.4" x14ac:dyDescent="0.3">
      <c r="A1681" t="s">
        <v>2366</v>
      </c>
    </row>
    <row r="1682" spans="1:1" ht="14.4" x14ac:dyDescent="0.3">
      <c r="A1682" t="s">
        <v>2367</v>
      </c>
    </row>
    <row r="1683" spans="1:1" ht="14.4" x14ac:dyDescent="0.3">
      <c r="A1683" t="s">
        <v>2368</v>
      </c>
    </row>
    <row r="1684" spans="1:1" ht="14.4" x14ac:dyDescent="0.3">
      <c r="A1684" t="s">
        <v>2369</v>
      </c>
    </row>
    <row r="1685" spans="1:1" ht="14.4" x14ac:dyDescent="0.3">
      <c r="A1685" t="s">
        <v>2370</v>
      </c>
    </row>
    <row r="1686" spans="1:1" ht="14.4" x14ac:dyDescent="0.3">
      <c r="A1686" t="s">
        <v>2371</v>
      </c>
    </row>
    <row r="1687" spans="1:1" ht="14.4" x14ac:dyDescent="0.3">
      <c r="A1687" t="s">
        <v>2372</v>
      </c>
    </row>
    <row r="1688" spans="1:1" ht="14.4" x14ac:dyDescent="0.3">
      <c r="A1688" t="s">
        <v>2373</v>
      </c>
    </row>
    <row r="1689" spans="1:1" ht="14.4" x14ac:dyDescent="0.3">
      <c r="A1689" t="s">
        <v>2374</v>
      </c>
    </row>
    <row r="1690" spans="1:1" ht="14.4" x14ac:dyDescent="0.3">
      <c r="A1690" t="s">
        <v>2375</v>
      </c>
    </row>
    <row r="1691" spans="1:1" ht="14.4" x14ac:dyDescent="0.3">
      <c r="A1691" t="s">
        <v>2376</v>
      </c>
    </row>
    <row r="1692" spans="1:1" ht="14.4" x14ac:dyDescent="0.3">
      <c r="A1692" t="s">
        <v>2377</v>
      </c>
    </row>
    <row r="1693" spans="1:1" ht="14.4" x14ac:dyDescent="0.3">
      <c r="A1693" t="s">
        <v>2378</v>
      </c>
    </row>
    <row r="1694" spans="1:1" ht="14.4" x14ac:dyDescent="0.3">
      <c r="A1694" t="s">
        <v>2379</v>
      </c>
    </row>
    <row r="1695" spans="1:1" ht="14.4" x14ac:dyDescent="0.3">
      <c r="A1695" t="s">
        <v>2380</v>
      </c>
    </row>
    <row r="1696" spans="1:1" ht="14.4" x14ac:dyDescent="0.3">
      <c r="A1696" t="s">
        <v>2381</v>
      </c>
    </row>
    <row r="1697" spans="1:1" ht="14.4" x14ac:dyDescent="0.3">
      <c r="A1697" t="s">
        <v>2382</v>
      </c>
    </row>
    <row r="1698" spans="1:1" ht="14.4" x14ac:dyDescent="0.3">
      <c r="A1698" t="s">
        <v>2383</v>
      </c>
    </row>
    <row r="1699" spans="1:1" ht="14.4" x14ac:dyDescent="0.3">
      <c r="A1699" t="s">
        <v>2384</v>
      </c>
    </row>
    <row r="1700" spans="1:1" ht="14.4" x14ac:dyDescent="0.3">
      <c r="A1700" t="s">
        <v>2385</v>
      </c>
    </row>
    <row r="1701" spans="1:1" ht="14.4" x14ac:dyDescent="0.3">
      <c r="A1701" t="s">
        <v>2386</v>
      </c>
    </row>
    <row r="1702" spans="1:1" ht="14.4" x14ac:dyDescent="0.3">
      <c r="A1702" t="s">
        <v>2387</v>
      </c>
    </row>
    <row r="1703" spans="1:1" ht="14.4" x14ac:dyDescent="0.3">
      <c r="A1703" t="s">
        <v>2388</v>
      </c>
    </row>
    <row r="1704" spans="1:1" ht="14.4" x14ac:dyDescent="0.3">
      <c r="A1704" t="s">
        <v>2389</v>
      </c>
    </row>
    <row r="1705" spans="1:1" ht="14.4" x14ac:dyDescent="0.3">
      <c r="A1705" t="s">
        <v>2390</v>
      </c>
    </row>
    <row r="1706" spans="1:1" ht="14.4" x14ac:dyDescent="0.3">
      <c r="A1706" t="s">
        <v>2391</v>
      </c>
    </row>
    <row r="1707" spans="1:1" ht="14.4" x14ac:dyDescent="0.3">
      <c r="A1707" t="s">
        <v>2392</v>
      </c>
    </row>
    <row r="1708" spans="1:1" ht="14.4" x14ac:dyDescent="0.3">
      <c r="A1708" t="s">
        <v>2393</v>
      </c>
    </row>
    <row r="1709" spans="1:1" ht="14.4" x14ac:dyDescent="0.3">
      <c r="A1709" t="s">
        <v>2394</v>
      </c>
    </row>
    <row r="1710" spans="1:1" ht="14.4" x14ac:dyDescent="0.3">
      <c r="A1710" t="s">
        <v>2395</v>
      </c>
    </row>
    <row r="1711" spans="1:1" ht="14.4" x14ac:dyDescent="0.3">
      <c r="A1711" t="s">
        <v>2396</v>
      </c>
    </row>
    <row r="1712" spans="1:1" ht="14.4" x14ac:dyDescent="0.3">
      <c r="A1712" t="s">
        <v>2397</v>
      </c>
    </row>
    <row r="1713" spans="1:1" ht="14.4" x14ac:dyDescent="0.3">
      <c r="A1713" t="s">
        <v>2398</v>
      </c>
    </row>
    <row r="1714" spans="1:1" ht="14.4" x14ac:dyDescent="0.3">
      <c r="A1714" t="s">
        <v>2399</v>
      </c>
    </row>
    <row r="1715" spans="1:1" ht="14.4" x14ac:dyDescent="0.3">
      <c r="A1715" t="s">
        <v>2400</v>
      </c>
    </row>
    <row r="1716" spans="1:1" ht="14.4" x14ac:dyDescent="0.3">
      <c r="A1716" t="s">
        <v>2401</v>
      </c>
    </row>
    <row r="1717" spans="1:1" ht="14.4" x14ac:dyDescent="0.3">
      <c r="A1717" t="s">
        <v>2402</v>
      </c>
    </row>
    <row r="1718" spans="1:1" ht="14.4" x14ac:dyDescent="0.3">
      <c r="A1718" t="s">
        <v>2403</v>
      </c>
    </row>
    <row r="1719" spans="1:1" ht="14.4" x14ac:dyDescent="0.3">
      <c r="A1719" t="s">
        <v>2404</v>
      </c>
    </row>
    <row r="1720" spans="1:1" ht="14.4" x14ac:dyDescent="0.3">
      <c r="A1720" t="s">
        <v>2405</v>
      </c>
    </row>
    <row r="1721" spans="1:1" ht="14.4" x14ac:dyDescent="0.3">
      <c r="A1721" t="s">
        <v>2406</v>
      </c>
    </row>
    <row r="1722" spans="1:1" ht="14.4" x14ac:dyDescent="0.3">
      <c r="A1722" t="s">
        <v>2407</v>
      </c>
    </row>
    <row r="1723" spans="1:1" ht="14.4" x14ac:dyDescent="0.3">
      <c r="A1723" t="s">
        <v>2408</v>
      </c>
    </row>
    <row r="1724" spans="1:1" ht="14.4" x14ac:dyDescent="0.3">
      <c r="A1724" t="s">
        <v>2409</v>
      </c>
    </row>
    <row r="1725" spans="1:1" ht="14.4" x14ac:dyDescent="0.3">
      <c r="A1725" t="s">
        <v>2410</v>
      </c>
    </row>
    <row r="1726" spans="1:1" ht="14.4" x14ac:dyDescent="0.3">
      <c r="A1726" t="s">
        <v>2411</v>
      </c>
    </row>
    <row r="1727" spans="1:1" ht="14.4" x14ac:dyDescent="0.3">
      <c r="A1727" t="s">
        <v>2412</v>
      </c>
    </row>
    <row r="1728" spans="1:1" ht="14.4" x14ac:dyDescent="0.3">
      <c r="A1728" t="s">
        <v>2413</v>
      </c>
    </row>
    <row r="1729" spans="1:1" ht="14.4" x14ac:dyDescent="0.3">
      <c r="A1729" t="s">
        <v>2414</v>
      </c>
    </row>
    <row r="1730" spans="1:1" ht="14.4" x14ac:dyDescent="0.3">
      <c r="A1730" t="s">
        <v>2415</v>
      </c>
    </row>
    <row r="1731" spans="1:1" ht="14.4" x14ac:dyDescent="0.3">
      <c r="A1731" t="s">
        <v>2416</v>
      </c>
    </row>
    <row r="1732" spans="1:1" ht="14.4" x14ac:dyDescent="0.3">
      <c r="A1732" t="s">
        <v>2417</v>
      </c>
    </row>
    <row r="1733" spans="1:1" ht="14.4" x14ac:dyDescent="0.3">
      <c r="A1733" t="s">
        <v>2418</v>
      </c>
    </row>
    <row r="1734" spans="1:1" ht="14.4" x14ac:dyDescent="0.3">
      <c r="A1734" t="s">
        <v>2419</v>
      </c>
    </row>
    <row r="1735" spans="1:1" ht="14.4" x14ac:dyDescent="0.3">
      <c r="A1735" t="s">
        <v>2420</v>
      </c>
    </row>
    <row r="1736" spans="1:1" ht="14.4" x14ac:dyDescent="0.3">
      <c r="A1736" t="s">
        <v>2421</v>
      </c>
    </row>
    <row r="1737" spans="1:1" ht="14.4" x14ac:dyDescent="0.3">
      <c r="A1737" t="s">
        <v>2422</v>
      </c>
    </row>
    <row r="1738" spans="1:1" ht="14.4" x14ac:dyDescent="0.3">
      <c r="A1738" t="s">
        <v>2423</v>
      </c>
    </row>
    <row r="1739" spans="1:1" ht="14.4" x14ac:dyDescent="0.3">
      <c r="A1739" t="s">
        <v>2424</v>
      </c>
    </row>
    <row r="1740" spans="1:1" ht="14.4" x14ac:dyDescent="0.3">
      <c r="A1740" t="s">
        <v>2425</v>
      </c>
    </row>
    <row r="1741" spans="1:1" ht="14.4" x14ac:dyDescent="0.3">
      <c r="A1741" t="s">
        <v>2426</v>
      </c>
    </row>
    <row r="1742" spans="1:1" ht="14.4" x14ac:dyDescent="0.3">
      <c r="A1742" t="s">
        <v>2427</v>
      </c>
    </row>
    <row r="1743" spans="1:1" ht="14.4" x14ac:dyDescent="0.3">
      <c r="A1743" t="s">
        <v>2428</v>
      </c>
    </row>
    <row r="1744" spans="1:1" ht="14.4" x14ac:dyDescent="0.3">
      <c r="A1744" t="s">
        <v>2429</v>
      </c>
    </row>
    <row r="1745" spans="1:1" ht="14.4" x14ac:dyDescent="0.3">
      <c r="A1745" t="s">
        <v>2430</v>
      </c>
    </row>
    <row r="1746" spans="1:1" ht="14.4" x14ac:dyDescent="0.3">
      <c r="A1746" t="s">
        <v>2431</v>
      </c>
    </row>
    <row r="1747" spans="1:1" ht="14.4" x14ac:dyDescent="0.3">
      <c r="A1747" t="s">
        <v>2432</v>
      </c>
    </row>
    <row r="1748" spans="1:1" ht="14.4" x14ac:dyDescent="0.3">
      <c r="A1748" t="s">
        <v>2433</v>
      </c>
    </row>
    <row r="1749" spans="1:1" ht="14.4" x14ac:dyDescent="0.3">
      <c r="A1749" t="s">
        <v>2434</v>
      </c>
    </row>
    <row r="1750" spans="1:1" ht="14.4" x14ac:dyDescent="0.3">
      <c r="A1750" t="s">
        <v>2435</v>
      </c>
    </row>
    <row r="1751" spans="1:1" ht="14.4" x14ac:dyDescent="0.3">
      <c r="A1751" t="s">
        <v>2436</v>
      </c>
    </row>
    <row r="1752" spans="1:1" ht="14.4" x14ac:dyDescent="0.3">
      <c r="A1752" t="s">
        <v>2437</v>
      </c>
    </row>
    <row r="1753" spans="1:1" ht="14.4" x14ac:dyDescent="0.3">
      <c r="A1753" t="s">
        <v>2438</v>
      </c>
    </row>
    <row r="1754" spans="1:1" ht="14.4" x14ac:dyDescent="0.3">
      <c r="A1754" t="s">
        <v>2439</v>
      </c>
    </row>
    <row r="1755" spans="1:1" ht="14.4" x14ac:dyDescent="0.3">
      <c r="A1755" t="s">
        <v>2440</v>
      </c>
    </row>
    <row r="1756" spans="1:1" ht="14.4" x14ac:dyDescent="0.3">
      <c r="A1756" t="s">
        <v>2441</v>
      </c>
    </row>
    <row r="1757" spans="1:1" ht="14.4" x14ac:dyDescent="0.3">
      <c r="A1757" t="s">
        <v>2442</v>
      </c>
    </row>
    <row r="1758" spans="1:1" ht="14.4" x14ac:dyDescent="0.3">
      <c r="A1758" t="s">
        <v>2443</v>
      </c>
    </row>
    <row r="1759" spans="1:1" ht="14.4" x14ac:dyDescent="0.3">
      <c r="A1759" t="s">
        <v>2444</v>
      </c>
    </row>
    <row r="1760" spans="1:1" ht="14.4" x14ac:dyDescent="0.3">
      <c r="A1760" t="s">
        <v>2445</v>
      </c>
    </row>
    <row r="1761" spans="1:1" ht="14.4" x14ac:dyDescent="0.3">
      <c r="A1761" t="s">
        <v>2446</v>
      </c>
    </row>
    <row r="1762" spans="1:1" ht="14.4" x14ac:dyDescent="0.3">
      <c r="A1762" t="s">
        <v>2447</v>
      </c>
    </row>
    <row r="1763" spans="1:1" ht="14.4" x14ac:dyDescent="0.3">
      <c r="A1763" t="s">
        <v>2448</v>
      </c>
    </row>
    <row r="1764" spans="1:1" ht="14.4" x14ac:dyDescent="0.3">
      <c r="A1764" t="s">
        <v>2449</v>
      </c>
    </row>
    <row r="1765" spans="1:1" ht="14.4" x14ac:dyDescent="0.3">
      <c r="A1765" t="s">
        <v>2450</v>
      </c>
    </row>
    <row r="1766" spans="1:1" ht="14.4" x14ac:dyDescent="0.3">
      <c r="A1766" t="s">
        <v>2451</v>
      </c>
    </row>
    <row r="1767" spans="1:1" ht="14.4" x14ac:dyDescent="0.3">
      <c r="A1767" t="s">
        <v>2452</v>
      </c>
    </row>
    <row r="1768" spans="1:1" ht="14.4" x14ac:dyDescent="0.3">
      <c r="A1768" t="s">
        <v>2453</v>
      </c>
    </row>
    <row r="1769" spans="1:1" ht="14.4" x14ac:dyDescent="0.3">
      <c r="A1769" t="s">
        <v>2454</v>
      </c>
    </row>
    <row r="1770" spans="1:1" ht="14.4" x14ac:dyDescent="0.3">
      <c r="A1770" t="s">
        <v>2455</v>
      </c>
    </row>
    <row r="1771" spans="1:1" ht="14.4" x14ac:dyDescent="0.3">
      <c r="A1771" t="s">
        <v>2456</v>
      </c>
    </row>
    <row r="1772" spans="1:1" ht="14.4" x14ac:dyDescent="0.3">
      <c r="A1772" t="s">
        <v>2457</v>
      </c>
    </row>
    <row r="1773" spans="1:1" ht="14.4" x14ac:dyDescent="0.3">
      <c r="A1773" t="s">
        <v>2458</v>
      </c>
    </row>
    <row r="1774" spans="1:1" ht="14.4" x14ac:dyDescent="0.3">
      <c r="A1774" t="s">
        <v>2459</v>
      </c>
    </row>
    <row r="1775" spans="1:1" ht="14.4" x14ac:dyDescent="0.3">
      <c r="A1775" t="s">
        <v>2460</v>
      </c>
    </row>
    <row r="1776" spans="1:1" ht="14.4" x14ac:dyDescent="0.3">
      <c r="A1776" t="s">
        <v>2461</v>
      </c>
    </row>
    <row r="1777" spans="1:1" ht="14.4" x14ac:dyDescent="0.3">
      <c r="A1777" t="s">
        <v>2462</v>
      </c>
    </row>
    <row r="1778" spans="1:1" ht="14.4" x14ac:dyDescent="0.3">
      <c r="A1778" t="s">
        <v>2463</v>
      </c>
    </row>
    <row r="1779" spans="1:1" ht="14.4" x14ac:dyDescent="0.3">
      <c r="A1779" t="s">
        <v>2464</v>
      </c>
    </row>
    <row r="1780" spans="1:1" ht="14.4" x14ac:dyDescent="0.3">
      <c r="A1780" t="s">
        <v>2465</v>
      </c>
    </row>
    <row r="1781" spans="1:1" ht="14.4" x14ac:dyDescent="0.3">
      <c r="A1781" t="s">
        <v>2466</v>
      </c>
    </row>
    <row r="1782" spans="1:1" ht="14.4" x14ac:dyDescent="0.3">
      <c r="A1782" t="s">
        <v>2467</v>
      </c>
    </row>
    <row r="1783" spans="1:1" ht="14.4" x14ac:dyDescent="0.3">
      <c r="A1783" t="s">
        <v>2468</v>
      </c>
    </row>
    <row r="1784" spans="1:1" ht="14.4" x14ac:dyDescent="0.3">
      <c r="A1784" t="s">
        <v>2469</v>
      </c>
    </row>
    <row r="1785" spans="1:1" ht="14.4" x14ac:dyDescent="0.3">
      <c r="A1785" t="s">
        <v>2470</v>
      </c>
    </row>
    <row r="1786" spans="1:1" ht="14.4" x14ac:dyDescent="0.3">
      <c r="A1786" t="s">
        <v>2471</v>
      </c>
    </row>
    <row r="1787" spans="1:1" ht="14.4" x14ac:dyDescent="0.3">
      <c r="A1787" t="s">
        <v>2472</v>
      </c>
    </row>
    <row r="1788" spans="1:1" ht="14.4" x14ac:dyDescent="0.3">
      <c r="A1788" t="s">
        <v>2473</v>
      </c>
    </row>
    <row r="1789" spans="1:1" ht="14.4" x14ac:dyDescent="0.3">
      <c r="A1789" t="s">
        <v>2474</v>
      </c>
    </row>
    <row r="1790" spans="1:1" ht="14.4" x14ac:dyDescent="0.3">
      <c r="A1790" t="s">
        <v>2475</v>
      </c>
    </row>
    <row r="1791" spans="1:1" ht="14.4" x14ac:dyDescent="0.3">
      <c r="A1791" t="s">
        <v>2476</v>
      </c>
    </row>
    <row r="1792" spans="1:1" ht="14.4" x14ac:dyDescent="0.3">
      <c r="A1792" t="s">
        <v>2477</v>
      </c>
    </row>
    <row r="1793" spans="1:1" ht="14.4" x14ac:dyDescent="0.3">
      <c r="A1793" t="s">
        <v>2478</v>
      </c>
    </row>
    <row r="1794" spans="1:1" ht="14.4" x14ac:dyDescent="0.3">
      <c r="A1794" t="s">
        <v>2479</v>
      </c>
    </row>
    <row r="1795" spans="1:1" ht="14.4" x14ac:dyDescent="0.3">
      <c r="A1795" t="s">
        <v>2480</v>
      </c>
    </row>
    <row r="1796" spans="1:1" ht="14.4" x14ac:dyDescent="0.3">
      <c r="A1796" t="s">
        <v>2481</v>
      </c>
    </row>
    <row r="1797" spans="1:1" ht="14.4" x14ac:dyDescent="0.3">
      <c r="A1797" t="s">
        <v>2482</v>
      </c>
    </row>
    <row r="1798" spans="1:1" ht="14.4" x14ac:dyDescent="0.3">
      <c r="A1798" t="s">
        <v>2483</v>
      </c>
    </row>
    <row r="1799" spans="1:1" ht="14.4" x14ac:dyDescent="0.3">
      <c r="A1799" t="s">
        <v>2484</v>
      </c>
    </row>
    <row r="1800" spans="1:1" ht="14.4" x14ac:dyDescent="0.3">
      <c r="A1800" t="s">
        <v>2485</v>
      </c>
    </row>
    <row r="1801" spans="1:1" ht="14.4" x14ac:dyDescent="0.3">
      <c r="A1801" t="s">
        <v>2486</v>
      </c>
    </row>
    <row r="1802" spans="1:1" ht="14.4" x14ac:dyDescent="0.3">
      <c r="A1802" t="s">
        <v>2487</v>
      </c>
    </row>
    <row r="1803" spans="1:1" ht="14.4" x14ac:dyDescent="0.3">
      <c r="A1803" t="s">
        <v>2488</v>
      </c>
    </row>
    <row r="1804" spans="1:1" ht="14.4" x14ac:dyDescent="0.3">
      <c r="A1804" t="s">
        <v>2489</v>
      </c>
    </row>
    <row r="1805" spans="1:1" ht="14.4" x14ac:dyDescent="0.3">
      <c r="A1805" t="s">
        <v>2490</v>
      </c>
    </row>
    <row r="1806" spans="1:1" ht="14.4" x14ac:dyDescent="0.3">
      <c r="A1806" t="s">
        <v>2491</v>
      </c>
    </row>
    <row r="1807" spans="1:1" ht="14.4" x14ac:dyDescent="0.3">
      <c r="A1807" t="s">
        <v>2492</v>
      </c>
    </row>
    <row r="1808" spans="1:1" ht="14.4" x14ac:dyDescent="0.3">
      <c r="A1808" t="s">
        <v>2493</v>
      </c>
    </row>
    <row r="1809" spans="1:1" ht="14.4" x14ac:dyDescent="0.3">
      <c r="A1809" t="s">
        <v>2494</v>
      </c>
    </row>
    <row r="1810" spans="1:1" ht="14.4" x14ac:dyDescent="0.3">
      <c r="A1810" t="s">
        <v>2495</v>
      </c>
    </row>
    <row r="1811" spans="1:1" ht="14.4" x14ac:dyDescent="0.3">
      <c r="A1811" t="s">
        <v>2496</v>
      </c>
    </row>
    <row r="1812" spans="1:1" ht="14.4" x14ac:dyDescent="0.3">
      <c r="A1812" t="s">
        <v>2497</v>
      </c>
    </row>
    <row r="1813" spans="1:1" ht="14.4" x14ac:dyDescent="0.3">
      <c r="A1813" t="s">
        <v>2498</v>
      </c>
    </row>
    <row r="1814" spans="1:1" ht="14.4" x14ac:dyDescent="0.3">
      <c r="A1814" t="s">
        <v>2499</v>
      </c>
    </row>
    <row r="1815" spans="1:1" ht="14.4" x14ac:dyDescent="0.3">
      <c r="A1815" t="s">
        <v>2500</v>
      </c>
    </row>
    <row r="1816" spans="1:1" ht="14.4" x14ac:dyDescent="0.3">
      <c r="A1816" t="s">
        <v>2501</v>
      </c>
    </row>
    <row r="1817" spans="1:1" ht="14.4" x14ac:dyDescent="0.3">
      <c r="A1817" t="s">
        <v>2502</v>
      </c>
    </row>
    <row r="1818" spans="1:1" ht="14.4" x14ac:dyDescent="0.3">
      <c r="A1818" t="s">
        <v>2503</v>
      </c>
    </row>
    <row r="1819" spans="1:1" ht="14.4" x14ac:dyDescent="0.3">
      <c r="A1819" t="s">
        <v>2504</v>
      </c>
    </row>
    <row r="1820" spans="1:1" ht="14.4" x14ac:dyDescent="0.3">
      <c r="A1820" t="s">
        <v>2505</v>
      </c>
    </row>
    <row r="1821" spans="1:1" ht="14.4" x14ac:dyDescent="0.3">
      <c r="A1821" t="s">
        <v>2506</v>
      </c>
    </row>
    <row r="1822" spans="1:1" ht="14.4" x14ac:dyDescent="0.3">
      <c r="A1822" t="s">
        <v>2507</v>
      </c>
    </row>
    <row r="1823" spans="1:1" ht="14.4" x14ac:dyDescent="0.3">
      <c r="A1823" t="s">
        <v>2508</v>
      </c>
    </row>
    <row r="1824" spans="1:1" ht="14.4" x14ac:dyDescent="0.3">
      <c r="A1824" t="s">
        <v>2509</v>
      </c>
    </row>
    <row r="1825" spans="1:1" ht="14.4" x14ac:dyDescent="0.3">
      <c r="A1825" t="s">
        <v>2510</v>
      </c>
    </row>
    <row r="1826" spans="1:1" ht="14.4" x14ac:dyDescent="0.3">
      <c r="A1826" t="s">
        <v>2511</v>
      </c>
    </row>
    <row r="1827" spans="1:1" ht="14.4" x14ac:dyDescent="0.3">
      <c r="A1827" t="s">
        <v>2512</v>
      </c>
    </row>
    <row r="1828" spans="1:1" ht="14.4" x14ac:dyDescent="0.3">
      <c r="A1828" t="s">
        <v>2513</v>
      </c>
    </row>
    <row r="1829" spans="1:1" ht="14.4" x14ac:dyDescent="0.3">
      <c r="A1829" t="s">
        <v>2514</v>
      </c>
    </row>
    <row r="1830" spans="1:1" ht="14.4" x14ac:dyDescent="0.3">
      <c r="A1830" t="s">
        <v>2515</v>
      </c>
    </row>
    <row r="1831" spans="1:1" ht="14.4" x14ac:dyDescent="0.3">
      <c r="A1831" t="s">
        <v>2516</v>
      </c>
    </row>
    <row r="1832" spans="1:1" ht="14.4" x14ac:dyDescent="0.3">
      <c r="A1832" t="s">
        <v>2517</v>
      </c>
    </row>
    <row r="1833" spans="1:1" ht="14.4" x14ac:dyDescent="0.3">
      <c r="A1833" t="s">
        <v>2518</v>
      </c>
    </row>
    <row r="1834" spans="1:1" ht="14.4" x14ac:dyDescent="0.3">
      <c r="A1834" t="s">
        <v>2519</v>
      </c>
    </row>
    <row r="1835" spans="1:1" ht="14.4" x14ac:dyDescent="0.3">
      <c r="A1835" t="s">
        <v>2520</v>
      </c>
    </row>
    <row r="1836" spans="1:1" ht="14.4" x14ac:dyDescent="0.3">
      <c r="A1836" t="s">
        <v>2521</v>
      </c>
    </row>
    <row r="1837" spans="1:1" ht="14.4" x14ac:dyDescent="0.3">
      <c r="A1837" t="s">
        <v>2522</v>
      </c>
    </row>
    <row r="1838" spans="1:1" ht="14.4" x14ac:dyDescent="0.3">
      <c r="A1838" t="s">
        <v>2523</v>
      </c>
    </row>
    <row r="1839" spans="1:1" ht="14.4" x14ac:dyDescent="0.3">
      <c r="A1839" t="s">
        <v>2524</v>
      </c>
    </row>
    <row r="1840" spans="1:1" ht="14.4" x14ac:dyDescent="0.3">
      <c r="A1840" t="s">
        <v>2525</v>
      </c>
    </row>
    <row r="1841" spans="1:1" ht="14.4" x14ac:dyDescent="0.3">
      <c r="A1841" t="s">
        <v>2526</v>
      </c>
    </row>
    <row r="1842" spans="1:1" ht="14.4" x14ac:dyDescent="0.3">
      <c r="A1842" t="s">
        <v>2527</v>
      </c>
    </row>
    <row r="1843" spans="1:1" ht="14.4" x14ac:dyDescent="0.3">
      <c r="A1843" t="s">
        <v>2528</v>
      </c>
    </row>
    <row r="1844" spans="1:1" ht="14.4" x14ac:dyDescent="0.3">
      <c r="A1844" t="s">
        <v>2529</v>
      </c>
    </row>
    <row r="1845" spans="1:1" ht="14.4" x14ac:dyDescent="0.3">
      <c r="A1845" t="s">
        <v>2530</v>
      </c>
    </row>
    <row r="1846" spans="1:1" ht="14.4" x14ac:dyDescent="0.3">
      <c r="A1846" t="s">
        <v>2531</v>
      </c>
    </row>
    <row r="1847" spans="1:1" ht="14.4" x14ac:dyDescent="0.3">
      <c r="A1847" t="s">
        <v>2532</v>
      </c>
    </row>
    <row r="1848" spans="1:1" ht="14.4" x14ac:dyDescent="0.3">
      <c r="A1848" t="s">
        <v>2533</v>
      </c>
    </row>
    <row r="1849" spans="1:1" ht="14.4" x14ac:dyDescent="0.3">
      <c r="A1849" t="s">
        <v>2534</v>
      </c>
    </row>
    <row r="1850" spans="1:1" ht="14.4" x14ac:dyDescent="0.3">
      <c r="A1850" t="s">
        <v>2535</v>
      </c>
    </row>
    <row r="1851" spans="1:1" ht="14.4" x14ac:dyDescent="0.3">
      <c r="A1851" t="s">
        <v>2536</v>
      </c>
    </row>
    <row r="1852" spans="1:1" ht="14.4" x14ac:dyDescent="0.3">
      <c r="A1852" t="s">
        <v>2537</v>
      </c>
    </row>
    <row r="1853" spans="1:1" ht="14.4" x14ac:dyDescent="0.3">
      <c r="A1853" t="s">
        <v>2538</v>
      </c>
    </row>
    <row r="1854" spans="1:1" ht="14.4" x14ac:dyDescent="0.3">
      <c r="A1854" t="s">
        <v>2539</v>
      </c>
    </row>
    <row r="1855" spans="1:1" ht="14.4" x14ac:dyDescent="0.3">
      <c r="A1855" t="s">
        <v>2540</v>
      </c>
    </row>
    <row r="1856" spans="1:1" ht="14.4" x14ac:dyDescent="0.3">
      <c r="A1856" t="s">
        <v>2541</v>
      </c>
    </row>
    <row r="1857" spans="1:1" ht="14.4" x14ac:dyDescent="0.3">
      <c r="A1857" t="s">
        <v>2542</v>
      </c>
    </row>
    <row r="1858" spans="1:1" ht="14.4" x14ac:dyDescent="0.3">
      <c r="A1858" t="s">
        <v>2543</v>
      </c>
    </row>
    <row r="1859" spans="1:1" ht="14.4" x14ac:dyDescent="0.3">
      <c r="A1859" t="s">
        <v>2544</v>
      </c>
    </row>
    <row r="1860" spans="1:1" ht="14.4" x14ac:dyDescent="0.3">
      <c r="A1860" t="s">
        <v>2545</v>
      </c>
    </row>
    <row r="1861" spans="1:1" ht="14.4" x14ac:dyDescent="0.3">
      <c r="A1861" t="s">
        <v>2546</v>
      </c>
    </row>
    <row r="1862" spans="1:1" ht="14.4" x14ac:dyDescent="0.3">
      <c r="A1862" t="s">
        <v>2547</v>
      </c>
    </row>
    <row r="1863" spans="1:1" ht="14.4" x14ac:dyDescent="0.3">
      <c r="A1863" t="s">
        <v>2548</v>
      </c>
    </row>
    <row r="1864" spans="1:1" ht="14.4" x14ac:dyDescent="0.3">
      <c r="A1864" t="s">
        <v>2549</v>
      </c>
    </row>
    <row r="1865" spans="1:1" ht="14.4" x14ac:dyDescent="0.3">
      <c r="A1865" t="s">
        <v>2550</v>
      </c>
    </row>
    <row r="1866" spans="1:1" ht="14.4" x14ac:dyDescent="0.3">
      <c r="A1866" t="s">
        <v>2551</v>
      </c>
    </row>
    <row r="1867" spans="1:1" ht="14.4" x14ac:dyDescent="0.3">
      <c r="A1867" t="s">
        <v>2552</v>
      </c>
    </row>
    <row r="1868" spans="1:1" ht="14.4" x14ac:dyDescent="0.3">
      <c r="A1868" t="s">
        <v>2553</v>
      </c>
    </row>
    <row r="1869" spans="1:1" ht="14.4" x14ac:dyDescent="0.3">
      <c r="A1869" t="s">
        <v>2554</v>
      </c>
    </row>
    <row r="1870" spans="1:1" ht="14.4" x14ac:dyDescent="0.3">
      <c r="A1870" t="s">
        <v>2555</v>
      </c>
    </row>
    <row r="1871" spans="1:1" ht="14.4" x14ac:dyDescent="0.3">
      <c r="A1871" t="s">
        <v>2556</v>
      </c>
    </row>
    <row r="1872" spans="1:1" ht="14.4" x14ac:dyDescent="0.3">
      <c r="A1872" t="s">
        <v>2557</v>
      </c>
    </row>
    <row r="1873" spans="1:1" ht="14.4" x14ac:dyDescent="0.3">
      <c r="A1873" t="s">
        <v>2558</v>
      </c>
    </row>
    <row r="1874" spans="1:1" ht="14.4" x14ac:dyDescent="0.3">
      <c r="A1874" t="s">
        <v>2559</v>
      </c>
    </row>
    <row r="1875" spans="1:1" ht="14.4" x14ac:dyDescent="0.3">
      <c r="A1875" t="s">
        <v>2560</v>
      </c>
    </row>
    <row r="1876" spans="1:1" ht="14.4" x14ac:dyDescent="0.3">
      <c r="A1876" t="s">
        <v>2561</v>
      </c>
    </row>
    <row r="1877" spans="1:1" ht="14.4" x14ac:dyDescent="0.3">
      <c r="A1877" t="s">
        <v>2562</v>
      </c>
    </row>
    <row r="1878" spans="1:1" ht="14.4" x14ac:dyDescent="0.3">
      <c r="A1878" t="s">
        <v>2563</v>
      </c>
    </row>
    <row r="1879" spans="1:1" ht="14.4" x14ac:dyDescent="0.3">
      <c r="A1879" t="s">
        <v>2564</v>
      </c>
    </row>
    <row r="1880" spans="1:1" ht="14.4" x14ac:dyDescent="0.3">
      <c r="A1880" t="s">
        <v>2565</v>
      </c>
    </row>
    <row r="1881" spans="1:1" ht="14.4" x14ac:dyDescent="0.3">
      <c r="A1881" t="s">
        <v>2566</v>
      </c>
    </row>
    <row r="1882" spans="1:1" ht="14.4" x14ac:dyDescent="0.3">
      <c r="A1882" t="s">
        <v>2567</v>
      </c>
    </row>
    <row r="1883" spans="1:1" ht="14.4" x14ac:dyDescent="0.3">
      <c r="A1883" t="s">
        <v>2568</v>
      </c>
    </row>
    <row r="1884" spans="1:1" ht="14.4" x14ac:dyDescent="0.3">
      <c r="A1884" t="s">
        <v>2569</v>
      </c>
    </row>
    <row r="1885" spans="1:1" ht="14.4" x14ac:dyDescent="0.3">
      <c r="A1885" t="s">
        <v>2570</v>
      </c>
    </row>
    <row r="1886" spans="1:1" ht="14.4" x14ac:dyDescent="0.3">
      <c r="A1886" t="s">
        <v>2571</v>
      </c>
    </row>
    <row r="1887" spans="1:1" ht="14.4" x14ac:dyDescent="0.3">
      <c r="A1887" t="s">
        <v>2572</v>
      </c>
    </row>
    <row r="1888" spans="1:1" ht="14.4" x14ac:dyDescent="0.3">
      <c r="A1888" t="s">
        <v>2573</v>
      </c>
    </row>
    <row r="1889" spans="1:1" ht="14.4" x14ac:dyDescent="0.3">
      <c r="A1889" t="s">
        <v>2574</v>
      </c>
    </row>
    <row r="1890" spans="1:1" ht="14.4" x14ac:dyDescent="0.3">
      <c r="A1890" t="s">
        <v>2575</v>
      </c>
    </row>
    <row r="1891" spans="1:1" ht="14.4" x14ac:dyDescent="0.3">
      <c r="A1891" t="s">
        <v>2576</v>
      </c>
    </row>
    <row r="1892" spans="1:1" ht="14.4" x14ac:dyDescent="0.3">
      <c r="A1892" t="s">
        <v>2577</v>
      </c>
    </row>
    <row r="1893" spans="1:1" ht="14.4" x14ac:dyDescent="0.3">
      <c r="A1893" t="s">
        <v>2578</v>
      </c>
    </row>
    <row r="1894" spans="1:1" ht="14.4" x14ac:dyDescent="0.3">
      <c r="A1894" t="s">
        <v>2579</v>
      </c>
    </row>
    <row r="1895" spans="1:1" ht="14.4" x14ac:dyDescent="0.3">
      <c r="A1895" t="s">
        <v>2580</v>
      </c>
    </row>
    <row r="1896" spans="1:1" ht="14.4" x14ac:dyDescent="0.3">
      <c r="A1896" t="s">
        <v>2581</v>
      </c>
    </row>
    <row r="1897" spans="1:1" ht="14.4" x14ac:dyDescent="0.3">
      <c r="A1897" t="s">
        <v>2582</v>
      </c>
    </row>
    <row r="1898" spans="1:1" ht="14.4" x14ac:dyDescent="0.3">
      <c r="A1898" t="s">
        <v>2583</v>
      </c>
    </row>
    <row r="1899" spans="1:1" ht="14.4" x14ac:dyDescent="0.3">
      <c r="A1899" t="s">
        <v>2584</v>
      </c>
    </row>
    <row r="1900" spans="1:1" ht="14.4" x14ac:dyDescent="0.3">
      <c r="A1900" t="s">
        <v>2585</v>
      </c>
    </row>
    <row r="1901" spans="1:1" ht="14.4" x14ac:dyDescent="0.3">
      <c r="A1901" t="s">
        <v>2586</v>
      </c>
    </row>
    <row r="1902" spans="1:1" ht="14.4" x14ac:dyDescent="0.3">
      <c r="A1902" t="s">
        <v>2587</v>
      </c>
    </row>
    <row r="1903" spans="1:1" ht="14.4" x14ac:dyDescent="0.3">
      <c r="A1903" t="s">
        <v>2588</v>
      </c>
    </row>
    <row r="1904" spans="1:1" ht="14.4" x14ac:dyDescent="0.3">
      <c r="A1904" t="s">
        <v>2589</v>
      </c>
    </row>
    <row r="1905" spans="1:1" ht="14.4" x14ac:dyDescent="0.3">
      <c r="A1905" t="s">
        <v>2590</v>
      </c>
    </row>
    <row r="1906" spans="1:1" ht="14.4" x14ac:dyDescent="0.3">
      <c r="A1906" t="s">
        <v>2591</v>
      </c>
    </row>
    <row r="1907" spans="1:1" ht="14.4" x14ac:dyDescent="0.3">
      <c r="A1907" t="s">
        <v>2592</v>
      </c>
    </row>
    <row r="1908" spans="1:1" ht="14.4" x14ac:dyDescent="0.3">
      <c r="A1908" t="s">
        <v>2593</v>
      </c>
    </row>
    <row r="1909" spans="1:1" ht="14.4" x14ac:dyDescent="0.3">
      <c r="A1909" t="s">
        <v>2594</v>
      </c>
    </row>
    <row r="1910" spans="1:1" ht="14.4" x14ac:dyDescent="0.3">
      <c r="A1910" t="s">
        <v>2595</v>
      </c>
    </row>
    <row r="1911" spans="1:1" ht="14.4" x14ac:dyDescent="0.3">
      <c r="A1911" t="s">
        <v>2596</v>
      </c>
    </row>
    <row r="1912" spans="1:1" ht="14.4" x14ac:dyDescent="0.3">
      <c r="A1912" t="s">
        <v>2597</v>
      </c>
    </row>
    <row r="1913" spans="1:1" ht="14.4" x14ac:dyDescent="0.3">
      <c r="A1913" t="s">
        <v>2598</v>
      </c>
    </row>
    <row r="1914" spans="1:1" ht="14.4" x14ac:dyDescent="0.3">
      <c r="A1914" t="s">
        <v>2599</v>
      </c>
    </row>
    <row r="1915" spans="1:1" ht="14.4" x14ac:dyDescent="0.3">
      <c r="A1915" t="s">
        <v>2600</v>
      </c>
    </row>
    <row r="1916" spans="1:1" ht="14.4" x14ac:dyDescent="0.3">
      <c r="A1916" t="s">
        <v>2601</v>
      </c>
    </row>
    <row r="1917" spans="1:1" ht="14.4" x14ac:dyDescent="0.3">
      <c r="A1917" t="s">
        <v>2602</v>
      </c>
    </row>
    <row r="1918" spans="1:1" ht="14.4" x14ac:dyDescent="0.3">
      <c r="A1918" t="s">
        <v>2603</v>
      </c>
    </row>
    <row r="1919" spans="1:1" ht="14.4" x14ac:dyDescent="0.3">
      <c r="A1919" t="s">
        <v>2604</v>
      </c>
    </row>
    <row r="1920" spans="1:1" ht="14.4" x14ac:dyDescent="0.3">
      <c r="A1920" t="s">
        <v>2605</v>
      </c>
    </row>
    <row r="1921" spans="1:1" ht="14.4" x14ac:dyDescent="0.3">
      <c r="A1921" t="s">
        <v>2606</v>
      </c>
    </row>
    <row r="1922" spans="1:1" ht="14.4" x14ac:dyDescent="0.3">
      <c r="A1922" t="s">
        <v>2607</v>
      </c>
    </row>
    <row r="1923" spans="1:1" ht="14.4" x14ac:dyDescent="0.3">
      <c r="A1923" t="s">
        <v>2608</v>
      </c>
    </row>
    <row r="1924" spans="1:1" ht="14.4" x14ac:dyDescent="0.3">
      <c r="A1924" t="s">
        <v>2609</v>
      </c>
    </row>
    <row r="1925" spans="1:1" ht="14.4" x14ac:dyDescent="0.3">
      <c r="A1925" t="s">
        <v>2610</v>
      </c>
    </row>
    <row r="1926" spans="1:1" ht="14.4" x14ac:dyDescent="0.3">
      <c r="A1926" t="s">
        <v>2611</v>
      </c>
    </row>
    <row r="1927" spans="1:1" ht="14.4" x14ac:dyDescent="0.3">
      <c r="A1927" t="s">
        <v>2612</v>
      </c>
    </row>
    <row r="1928" spans="1:1" ht="14.4" x14ac:dyDescent="0.3">
      <c r="A1928" t="s">
        <v>2613</v>
      </c>
    </row>
    <row r="1929" spans="1:1" ht="14.4" x14ac:dyDescent="0.3">
      <c r="A1929" t="s">
        <v>2614</v>
      </c>
    </row>
    <row r="1930" spans="1:1" ht="14.4" x14ac:dyDescent="0.3">
      <c r="A1930" t="s">
        <v>2615</v>
      </c>
    </row>
    <row r="1931" spans="1:1" ht="14.4" x14ac:dyDescent="0.3">
      <c r="A1931" t="s">
        <v>2616</v>
      </c>
    </row>
    <row r="1932" spans="1:1" ht="14.4" x14ac:dyDescent="0.3">
      <c r="A1932" t="s">
        <v>2617</v>
      </c>
    </row>
    <row r="1933" spans="1:1" ht="14.4" x14ac:dyDescent="0.3">
      <c r="A1933" t="s">
        <v>2618</v>
      </c>
    </row>
    <row r="1934" spans="1:1" ht="14.4" x14ac:dyDescent="0.3">
      <c r="A1934" t="s">
        <v>2619</v>
      </c>
    </row>
    <row r="1935" spans="1:1" ht="14.4" x14ac:dyDescent="0.3">
      <c r="A1935" t="s">
        <v>2620</v>
      </c>
    </row>
    <row r="1936" spans="1:1" ht="14.4" x14ac:dyDescent="0.3">
      <c r="A1936" t="s">
        <v>2621</v>
      </c>
    </row>
    <row r="1937" spans="1:1" ht="14.4" x14ac:dyDescent="0.3">
      <c r="A1937" t="s">
        <v>2622</v>
      </c>
    </row>
    <row r="1938" spans="1:1" ht="14.4" x14ac:dyDescent="0.3">
      <c r="A1938" t="s">
        <v>2623</v>
      </c>
    </row>
    <row r="1939" spans="1:1" ht="14.4" x14ac:dyDescent="0.3">
      <c r="A1939" t="s">
        <v>2624</v>
      </c>
    </row>
    <row r="1940" spans="1:1" ht="14.4" x14ac:dyDescent="0.3">
      <c r="A1940" t="s">
        <v>2625</v>
      </c>
    </row>
    <row r="1941" spans="1:1" ht="14.4" x14ac:dyDescent="0.3">
      <c r="A1941" t="s">
        <v>2626</v>
      </c>
    </row>
    <row r="1942" spans="1:1" ht="14.4" x14ac:dyDescent="0.3">
      <c r="A1942" t="s">
        <v>2627</v>
      </c>
    </row>
    <row r="1943" spans="1:1" ht="14.4" x14ac:dyDescent="0.3">
      <c r="A1943" t="s">
        <v>2628</v>
      </c>
    </row>
    <row r="1944" spans="1:1" ht="14.4" x14ac:dyDescent="0.3">
      <c r="A1944" t="s">
        <v>2629</v>
      </c>
    </row>
    <row r="1945" spans="1:1" ht="14.4" x14ac:dyDescent="0.3">
      <c r="A1945" t="s">
        <v>2630</v>
      </c>
    </row>
    <row r="1946" spans="1:1" ht="14.4" x14ac:dyDescent="0.3">
      <c r="A1946" t="s">
        <v>2631</v>
      </c>
    </row>
    <row r="1947" spans="1:1" ht="14.4" x14ac:dyDescent="0.3">
      <c r="A1947" t="s">
        <v>2632</v>
      </c>
    </row>
    <row r="1948" spans="1:1" ht="14.4" x14ac:dyDescent="0.3">
      <c r="A1948" t="s">
        <v>2633</v>
      </c>
    </row>
    <row r="1949" spans="1:1" ht="14.4" x14ac:dyDescent="0.3">
      <c r="A1949" t="s">
        <v>2634</v>
      </c>
    </row>
    <row r="1950" spans="1:1" ht="14.4" x14ac:dyDescent="0.3">
      <c r="A1950" t="s">
        <v>2635</v>
      </c>
    </row>
    <row r="1951" spans="1:1" ht="14.4" x14ac:dyDescent="0.3">
      <c r="A1951" t="s">
        <v>2636</v>
      </c>
    </row>
    <row r="1952" spans="1:1" ht="14.4" x14ac:dyDescent="0.3">
      <c r="A1952" t="s">
        <v>2637</v>
      </c>
    </row>
    <row r="1953" spans="1:1" ht="14.4" x14ac:dyDescent="0.3">
      <c r="A1953" t="s">
        <v>2638</v>
      </c>
    </row>
    <row r="1954" spans="1:1" ht="14.4" x14ac:dyDescent="0.3">
      <c r="A1954" t="s">
        <v>2639</v>
      </c>
    </row>
    <row r="1955" spans="1:1" ht="14.4" x14ac:dyDescent="0.3">
      <c r="A1955" t="s">
        <v>2640</v>
      </c>
    </row>
    <row r="1956" spans="1:1" ht="14.4" x14ac:dyDescent="0.3">
      <c r="A1956" t="s">
        <v>2641</v>
      </c>
    </row>
    <row r="1957" spans="1:1" ht="14.4" x14ac:dyDescent="0.3">
      <c r="A1957" t="s">
        <v>2642</v>
      </c>
    </row>
    <row r="1958" spans="1:1" ht="14.4" x14ac:dyDescent="0.3">
      <c r="A1958" t="s">
        <v>2643</v>
      </c>
    </row>
    <row r="1959" spans="1:1" ht="14.4" x14ac:dyDescent="0.3">
      <c r="A1959" t="s">
        <v>2644</v>
      </c>
    </row>
    <row r="1960" spans="1:1" ht="14.4" x14ac:dyDescent="0.3">
      <c r="A1960" t="s">
        <v>2645</v>
      </c>
    </row>
    <row r="1961" spans="1:1" ht="14.4" x14ac:dyDescent="0.3">
      <c r="A1961" t="s">
        <v>2646</v>
      </c>
    </row>
    <row r="1962" spans="1:1" ht="14.4" x14ac:dyDescent="0.3">
      <c r="A1962" t="s">
        <v>2647</v>
      </c>
    </row>
    <row r="1963" spans="1:1" ht="14.4" x14ac:dyDescent="0.3">
      <c r="A1963" t="s">
        <v>2648</v>
      </c>
    </row>
    <row r="1964" spans="1:1" ht="14.4" x14ac:dyDescent="0.3">
      <c r="A1964" t="s">
        <v>2649</v>
      </c>
    </row>
    <row r="1965" spans="1:1" ht="14.4" x14ac:dyDescent="0.3">
      <c r="A1965" t="s">
        <v>2650</v>
      </c>
    </row>
    <row r="1966" spans="1:1" ht="14.4" x14ac:dyDescent="0.3">
      <c r="A1966" t="s">
        <v>2651</v>
      </c>
    </row>
    <row r="1967" spans="1:1" ht="14.4" x14ac:dyDescent="0.3">
      <c r="A1967" t="s">
        <v>2652</v>
      </c>
    </row>
    <row r="1968" spans="1:1" ht="14.4" x14ac:dyDescent="0.3">
      <c r="A1968" t="s">
        <v>2653</v>
      </c>
    </row>
    <row r="1969" spans="1:1" ht="14.4" x14ac:dyDescent="0.3">
      <c r="A1969" t="s">
        <v>2654</v>
      </c>
    </row>
    <row r="1970" spans="1:1" ht="14.4" x14ac:dyDescent="0.3">
      <c r="A1970" t="s">
        <v>2655</v>
      </c>
    </row>
    <row r="1971" spans="1:1" ht="14.4" x14ac:dyDescent="0.3">
      <c r="A1971" t="s">
        <v>2656</v>
      </c>
    </row>
    <row r="1972" spans="1:1" ht="14.4" x14ac:dyDescent="0.3">
      <c r="A1972" t="s">
        <v>2657</v>
      </c>
    </row>
    <row r="1973" spans="1:1" ht="14.4" x14ac:dyDescent="0.3">
      <c r="A1973" t="s">
        <v>2658</v>
      </c>
    </row>
    <row r="1974" spans="1:1" ht="14.4" x14ac:dyDescent="0.3">
      <c r="A1974" t="s">
        <v>2659</v>
      </c>
    </row>
    <row r="1975" spans="1:1" ht="14.4" x14ac:dyDescent="0.3">
      <c r="A1975" t="s">
        <v>2660</v>
      </c>
    </row>
    <row r="1976" spans="1:1" ht="14.4" x14ac:dyDescent="0.3">
      <c r="A1976" t="s">
        <v>2661</v>
      </c>
    </row>
    <row r="1977" spans="1:1" ht="14.4" x14ac:dyDescent="0.3">
      <c r="A1977" t="s">
        <v>2662</v>
      </c>
    </row>
    <row r="1978" spans="1:1" ht="14.4" x14ac:dyDescent="0.3">
      <c r="A1978" t="s">
        <v>2663</v>
      </c>
    </row>
    <row r="1979" spans="1:1" ht="14.4" x14ac:dyDescent="0.3">
      <c r="A1979" t="s">
        <v>2664</v>
      </c>
    </row>
    <row r="1980" spans="1:1" ht="14.4" x14ac:dyDescent="0.3">
      <c r="A1980" t="s">
        <v>2665</v>
      </c>
    </row>
    <row r="1981" spans="1:1" ht="14.4" x14ac:dyDescent="0.3">
      <c r="A1981" t="s">
        <v>2666</v>
      </c>
    </row>
    <row r="1982" spans="1:1" ht="14.4" x14ac:dyDescent="0.3">
      <c r="A1982" t="s">
        <v>2667</v>
      </c>
    </row>
    <row r="1983" spans="1:1" ht="14.4" x14ac:dyDescent="0.3">
      <c r="A1983" t="s">
        <v>2668</v>
      </c>
    </row>
    <row r="1984" spans="1:1" ht="14.4" x14ac:dyDescent="0.3">
      <c r="A1984" t="s">
        <v>2669</v>
      </c>
    </row>
    <row r="1985" spans="1:1" ht="14.4" x14ac:dyDescent="0.3">
      <c r="A1985" t="s">
        <v>2670</v>
      </c>
    </row>
    <row r="1986" spans="1:1" ht="14.4" x14ac:dyDescent="0.3">
      <c r="A1986" t="s">
        <v>2671</v>
      </c>
    </row>
    <row r="1987" spans="1:1" ht="14.4" x14ac:dyDescent="0.3">
      <c r="A1987" t="s">
        <v>2672</v>
      </c>
    </row>
    <row r="1988" spans="1:1" ht="14.4" x14ac:dyDescent="0.3">
      <c r="A1988" t="s">
        <v>2673</v>
      </c>
    </row>
    <row r="1989" spans="1:1" ht="14.4" x14ac:dyDescent="0.3">
      <c r="A1989" t="s">
        <v>2674</v>
      </c>
    </row>
    <row r="1990" spans="1:1" ht="14.4" x14ac:dyDescent="0.3">
      <c r="A1990" t="s">
        <v>2675</v>
      </c>
    </row>
    <row r="1991" spans="1:1" ht="14.4" x14ac:dyDescent="0.3">
      <c r="A1991" t="s">
        <v>2676</v>
      </c>
    </row>
    <row r="1992" spans="1:1" ht="14.4" x14ac:dyDescent="0.3">
      <c r="A1992" t="s">
        <v>2677</v>
      </c>
    </row>
    <row r="1993" spans="1:1" ht="14.4" x14ac:dyDescent="0.3">
      <c r="A1993" t="s">
        <v>2678</v>
      </c>
    </row>
    <row r="1994" spans="1:1" ht="14.4" x14ac:dyDescent="0.3">
      <c r="A1994" t="s">
        <v>2679</v>
      </c>
    </row>
    <row r="1995" spans="1:1" ht="14.4" x14ac:dyDescent="0.3">
      <c r="A1995" t="s">
        <v>2680</v>
      </c>
    </row>
    <row r="1996" spans="1:1" ht="14.4" x14ac:dyDescent="0.3">
      <c r="A1996" t="s">
        <v>2681</v>
      </c>
    </row>
    <row r="1997" spans="1:1" ht="14.4" x14ac:dyDescent="0.3">
      <c r="A1997" t="s">
        <v>2682</v>
      </c>
    </row>
    <row r="1998" spans="1:1" ht="14.4" x14ac:dyDescent="0.3">
      <c r="A1998" t="s">
        <v>2683</v>
      </c>
    </row>
    <row r="1999" spans="1:1" ht="14.4" x14ac:dyDescent="0.3">
      <c r="A1999" t="s">
        <v>2684</v>
      </c>
    </row>
    <row r="2000" spans="1:1" ht="14.4" x14ac:dyDescent="0.3">
      <c r="A2000" t="s">
        <v>2685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Funções de Texto - Resumo</vt:lpstr>
      <vt:lpstr>Exemplos (Parte 1)</vt:lpstr>
      <vt:lpstr>Exemplos (Parte 2)</vt:lpstr>
      <vt:lpstr>Exemplos (Parte 3)</vt:lpstr>
      <vt:lpstr>Aplicação</vt:lpstr>
      <vt:lpstr>Desafio 1</vt:lpstr>
      <vt:lpstr>Desafio 2</vt:lpstr>
      <vt:lpstr>Preenchimento Relâmpago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Paulo Pinho</cp:lastModifiedBy>
  <dcterms:created xsi:type="dcterms:W3CDTF">2015-06-05T18:19:34Z</dcterms:created>
  <dcterms:modified xsi:type="dcterms:W3CDTF">2025-03-04T00:07:25Z</dcterms:modified>
</cp:coreProperties>
</file>