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od\Documents\"/>
    </mc:Choice>
  </mc:AlternateContent>
  <xr:revisionPtr revIDLastSave="0" documentId="13_ncr:1_{EF8BDBA1-4594-40D8-BDCC-C1E8FB670D4D}" xr6:coauthVersionLast="47" xr6:coauthVersionMax="47" xr10:uidLastSave="{00000000-0000-0000-0000-000000000000}"/>
  <bookViews>
    <workbookView xWindow="-108" yWindow="-108" windowWidth="23256" windowHeight="12576" activeTab="1" xr2:uid="{6D286EC1-F131-4D5A-8A6C-B06D21C64AB7}"/>
  </bookViews>
  <sheets>
    <sheet name="tenders_analitics" sheetId="2" r:id="rId1"/>
    <sheet name="Play around with data" sheetId="1" r:id="rId2"/>
  </sheets>
  <definedNames>
    <definedName name="ExternalData_1" localSheetId="0" hidden="1">tenders_analitics!$A$1:$C$32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C6FB7-A579-409D-A94F-5CCCEB8C6D37}" keepAlive="1" name="Query - tenders_analitics" description="Connection to the 'tenders_analitics' query in the workbook." type="5" refreshedVersion="8" background="1" saveData="1">
    <dbPr connection="Provider=Microsoft.Mashup.OleDb.1;Data Source=$Workbook$;Location=tenders_analitics;Extended Properties=&quot;&quot;" command="SELECT * FROM [tenders_analitics]"/>
  </connection>
</connections>
</file>

<file path=xl/sharedStrings.xml><?xml version="1.0" encoding="utf-8"?>
<sst xmlns="http://schemas.openxmlformats.org/spreadsheetml/2006/main" count="15" uniqueCount="15">
  <si>
    <t>month</t>
  </si>
  <si>
    <t>year</t>
  </si>
  <si>
    <t>count</t>
  </si>
  <si>
    <t>month_name</t>
  </si>
  <si>
    <t>Months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</si>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</sst>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3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Кількість тендерних</a:t>
            </a:r>
            <a:r>
              <a:rPr lang="uk-UA" baseline="0"/>
              <a:t> операцій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 around with data'!$B$30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'Play around with data'!$A$31:$A$40</c:f>
              <c:strCache>
                <c:ptCount val="10"/>
                <c:pt idx="0">
                  <c:v>Березень</c:v>
                </c:pt>
                <c:pt idx="1">
                  <c:v>Квітень</c:v>
                </c:pt>
                <c:pt idx="2">
                  <c:v>Травень</c:v>
                </c:pt>
                <c:pt idx="3">
                  <c:v>Червень</c:v>
                </c:pt>
                <c:pt idx="4">
                  <c:v>Липень</c:v>
                </c:pt>
                <c:pt idx="5">
                  <c:v>Серпень</c:v>
                </c:pt>
                <c:pt idx="6">
                  <c:v>Вересень</c:v>
                </c:pt>
                <c:pt idx="7">
                  <c:v>Жовтень</c:v>
                </c:pt>
                <c:pt idx="8">
                  <c:v>Листопад</c:v>
                </c:pt>
                <c:pt idx="9">
                  <c:v>Грудень</c:v>
                </c:pt>
              </c:strCache>
            </c:strRef>
          </c:cat>
          <c:val>
            <c:numRef>
              <c:f>'Play around with data'!$B$31:$B$40</c:f>
              <c:numCache>
                <c:formatCode>#,##0</c:formatCode>
                <c:ptCount val="10"/>
                <c:pt idx="0">
                  <c:v>165123</c:v>
                </c:pt>
                <c:pt idx="1">
                  <c:v>183047</c:v>
                </c:pt>
                <c:pt idx="2">
                  <c:v>191056</c:v>
                </c:pt>
                <c:pt idx="3">
                  <c:v>288673</c:v>
                </c:pt>
                <c:pt idx="4">
                  <c:v>325736</c:v>
                </c:pt>
                <c:pt idx="5">
                  <c:v>314602</c:v>
                </c:pt>
                <c:pt idx="6">
                  <c:v>401889</c:v>
                </c:pt>
                <c:pt idx="7">
                  <c:v>443160</c:v>
                </c:pt>
                <c:pt idx="8">
                  <c:v>447305</c:v>
                </c:pt>
                <c:pt idx="9">
                  <c:v>613449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D99-B818-D156491F9D61}"/>
            </c:ext>
          </c:extLst>
        </c:ser>
        <c:ser>
          <c:idx val="1"/>
          <c:order val="1"/>
          <c:tx>
            <c:strRef>
              <c:f>'Play around with data'!$C$30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'Play around with data'!$A$31:$A$40</c:f>
              <c:strCache>
                <c:ptCount val="10"/>
                <c:pt idx="0">
                  <c:v>Березень</c:v>
                </c:pt>
                <c:pt idx="1">
                  <c:v>Квітень</c:v>
                </c:pt>
                <c:pt idx="2">
                  <c:v>Травень</c:v>
                </c:pt>
                <c:pt idx="3">
                  <c:v>Червень</c:v>
                </c:pt>
                <c:pt idx="4">
                  <c:v>Липень</c:v>
                </c:pt>
                <c:pt idx="5">
                  <c:v>Серпень</c:v>
                </c:pt>
                <c:pt idx="6">
                  <c:v>Вересень</c:v>
                </c:pt>
                <c:pt idx="7">
                  <c:v>Жовтень</c:v>
                </c:pt>
                <c:pt idx="8">
                  <c:v>Листопад</c:v>
                </c:pt>
                <c:pt idx="9">
                  <c:v>Грудень</c:v>
                </c:pt>
              </c:strCache>
            </c:strRef>
          </c:cat>
          <c:val>
            <c:numRef>
              <c:f>'Play around with data'!$C$31:$C$40</c:f>
              <c:numCache>
                <c:formatCode>#,##0</c:formatCode>
                <c:ptCount val="10"/>
                <c:pt idx="0">
                  <c:v>471486</c:v>
                </c:pt>
                <c:pt idx="1">
                  <c:v>420645</c:v>
                </c:pt>
                <c:pt idx="2">
                  <c:v>358317</c:v>
                </c:pt>
                <c:pt idx="3">
                  <c:v>400227</c:v>
                </c:pt>
                <c:pt idx="4">
                  <c:v>376104</c:v>
                </c:pt>
                <c:pt idx="5">
                  <c:v>374972</c:v>
                </c:pt>
                <c:pt idx="6">
                  <c:v>457641</c:v>
                </c:pt>
                <c:pt idx="7">
                  <c:v>418097</c:v>
                </c:pt>
                <c:pt idx="8">
                  <c:v>536351</c:v>
                </c:pt>
                <c:pt idx="9">
                  <c:v>731991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8-4D99-B818-D156491F9D61}"/>
            </c:ext>
          </c:extLst>
        </c:ser>
        <c:ser>
          <c:idx val="2"/>
          <c:order val="2"/>
          <c:tx>
            <c:strRef>
              <c:f>'Play around with data'!$D$30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'Play around with data'!$A$31:$A$40</c:f>
              <c:strCache>
                <c:ptCount val="10"/>
                <c:pt idx="0">
                  <c:v>Березень</c:v>
                </c:pt>
                <c:pt idx="1">
                  <c:v>Квітень</c:v>
                </c:pt>
                <c:pt idx="2">
                  <c:v>Травень</c:v>
                </c:pt>
                <c:pt idx="3">
                  <c:v>Червень</c:v>
                </c:pt>
                <c:pt idx="4">
                  <c:v>Липень</c:v>
                </c:pt>
                <c:pt idx="5">
                  <c:v>Серпень</c:v>
                </c:pt>
                <c:pt idx="6">
                  <c:v>Вересень</c:v>
                </c:pt>
                <c:pt idx="7">
                  <c:v>Жовтень</c:v>
                </c:pt>
                <c:pt idx="8">
                  <c:v>Листопад</c:v>
                </c:pt>
                <c:pt idx="9">
                  <c:v>Грудень</c:v>
                </c:pt>
              </c:strCache>
            </c:strRef>
          </c:cat>
          <c:val>
            <c:numRef>
              <c:f>'Play around with data'!$D$31:$D$40</c:f>
              <c:numCache>
                <c:formatCode>#,##0</c:formatCode>
                <c:ptCount val="10"/>
                <c:pt idx="0">
                  <c:v>163136</c:v>
                </c:pt>
                <c:pt idx="1">
                  <c:v>127391</c:v>
                </c:pt>
                <c:pt idx="2">
                  <c:v>117059</c:v>
                </c:pt>
                <c:pt idx="3">
                  <c:v>146719</c:v>
                </c:pt>
                <c:pt idx="4">
                  <c:v>177401</c:v>
                </c:pt>
                <c:pt idx="5">
                  <c:v>221373</c:v>
                </c:pt>
                <c:pt idx="6">
                  <c:v>248497</c:v>
                </c:pt>
                <c:pt idx="7">
                  <c:v>252052</c:v>
                </c:pt>
                <c:pt idx="8">
                  <c:v>323341</c:v>
                </c:pt>
                <c:pt idx="9">
                  <c:v>929052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8-4D99-B818-D156491F9D61}"/>
            </c:ext>
          </c:extLst>
        </c:ser>
        <c:ser>
          <c:idx val="3"/>
          <c:order val="3"/>
          <c:tx>
            <c:strRef>
              <c:f>'Play around with data'!$E$30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'Play around with data'!$A$31:$A$40</c:f>
              <c:strCache>
                <c:ptCount val="10"/>
                <c:pt idx="0">
                  <c:v>Березень</c:v>
                </c:pt>
                <c:pt idx="1">
                  <c:v>Квітень</c:v>
                </c:pt>
                <c:pt idx="2">
                  <c:v>Травень</c:v>
                </c:pt>
                <c:pt idx="3">
                  <c:v>Червень</c:v>
                </c:pt>
                <c:pt idx="4">
                  <c:v>Липень</c:v>
                </c:pt>
                <c:pt idx="5">
                  <c:v>Серпень</c:v>
                </c:pt>
                <c:pt idx="6">
                  <c:v>Вересень</c:v>
                </c:pt>
                <c:pt idx="7">
                  <c:v>Жовтень</c:v>
                </c:pt>
                <c:pt idx="8">
                  <c:v>Листопад</c:v>
                </c:pt>
                <c:pt idx="9">
                  <c:v>Грудень</c:v>
                </c:pt>
              </c:strCache>
            </c:strRef>
          </c:cat>
          <c:val>
            <c:numRef>
              <c:f>'Play around with data'!$E$31</c:f>
              <c:numCache>
                <c:formatCode>#,##0</c:formatCode>
                <c:ptCount val="1"/>
                <c:pt idx="0">
                  <c:v>288722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8-4D99-B818-D156491F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834632"/>
        <c:axId val="565836432"/>
      </c:barChart>
      <c:catAx>
        <c:axId val="56583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836432"/>
        <c:crosses val="autoZero"/>
        <c:auto val="1"/>
        <c:lblAlgn val="ctr"/>
        <c:lblOffset val="100"/>
        <c:noMultiLvlLbl val="0"/>
      </c:catAx>
      <c:valAx>
        <c:axId val="5658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83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Кількість тендерних операцій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 around with data'!$B$30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 around with data'!$A$31:$A$40</c:f>
              <c:strCache>
                <c:ptCount val="10"/>
                <c:pt idx="0">
                  <c:v>Березень</c:v>
                </c:pt>
                <c:pt idx="1">
                  <c:v>Квітень</c:v>
                </c:pt>
                <c:pt idx="2">
                  <c:v>Травень</c:v>
                </c:pt>
                <c:pt idx="3">
                  <c:v>Червень</c:v>
                </c:pt>
                <c:pt idx="4">
                  <c:v>Липень</c:v>
                </c:pt>
                <c:pt idx="5">
                  <c:v>Серпень</c:v>
                </c:pt>
                <c:pt idx="6">
                  <c:v>Вересень</c:v>
                </c:pt>
                <c:pt idx="7">
                  <c:v>Жовтень</c:v>
                </c:pt>
                <c:pt idx="8">
                  <c:v>Листопад</c:v>
                </c:pt>
                <c:pt idx="9">
                  <c:v>Грудень</c:v>
                </c:pt>
              </c:strCache>
            </c:strRef>
          </c:cat>
          <c:val>
            <c:numRef>
              <c:f>'Play around with data'!$B$31:$B$40</c:f>
              <c:numCache>
                <c:formatCode>#,##0</c:formatCode>
                <c:ptCount val="10"/>
                <c:pt idx="0">
                  <c:v>165123</c:v>
                </c:pt>
                <c:pt idx="1">
                  <c:v>183047</c:v>
                </c:pt>
                <c:pt idx="2">
                  <c:v>191056</c:v>
                </c:pt>
                <c:pt idx="3">
                  <c:v>288673</c:v>
                </c:pt>
                <c:pt idx="4">
                  <c:v>325736</c:v>
                </c:pt>
                <c:pt idx="5">
                  <c:v>314602</c:v>
                </c:pt>
                <c:pt idx="6">
                  <c:v>401889</c:v>
                </c:pt>
                <c:pt idx="7">
                  <c:v>443160</c:v>
                </c:pt>
                <c:pt idx="8">
                  <c:v>447305</c:v>
                </c:pt>
                <c:pt idx="9">
                  <c:v>613449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8-44BB-84CD-160072BFB8B8}"/>
            </c:ext>
          </c:extLst>
        </c:ser>
        <c:ser>
          <c:idx val="1"/>
          <c:order val="1"/>
          <c:tx>
            <c:strRef>
              <c:f>'Play around with data'!$C$30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'Play around with data'!$A$31:$A$40</c:f>
              <c:strCache>
                <c:ptCount val="10"/>
                <c:pt idx="0">
                  <c:v>Березень</c:v>
                </c:pt>
                <c:pt idx="1">
                  <c:v>Квітень</c:v>
                </c:pt>
                <c:pt idx="2">
                  <c:v>Травень</c:v>
                </c:pt>
                <c:pt idx="3">
                  <c:v>Червень</c:v>
                </c:pt>
                <c:pt idx="4">
                  <c:v>Липень</c:v>
                </c:pt>
                <c:pt idx="5">
                  <c:v>Серпень</c:v>
                </c:pt>
                <c:pt idx="6">
                  <c:v>Вересень</c:v>
                </c:pt>
                <c:pt idx="7">
                  <c:v>Жовтень</c:v>
                </c:pt>
                <c:pt idx="8">
                  <c:v>Листопад</c:v>
                </c:pt>
                <c:pt idx="9">
                  <c:v>Грудень</c:v>
                </c:pt>
              </c:strCache>
            </c:strRef>
          </c:cat>
          <c:val>
            <c:numRef>
              <c:f>'Play around with data'!$C$31:$C$40</c:f>
              <c:numCache>
                <c:formatCode>#,##0</c:formatCode>
                <c:ptCount val="10"/>
                <c:pt idx="0">
                  <c:v>471486</c:v>
                </c:pt>
                <c:pt idx="1">
                  <c:v>420645</c:v>
                </c:pt>
                <c:pt idx="2">
                  <c:v>358317</c:v>
                </c:pt>
                <c:pt idx="3">
                  <c:v>400227</c:v>
                </c:pt>
                <c:pt idx="4">
                  <c:v>376104</c:v>
                </c:pt>
                <c:pt idx="5">
                  <c:v>374972</c:v>
                </c:pt>
                <c:pt idx="6">
                  <c:v>457641</c:v>
                </c:pt>
                <c:pt idx="7">
                  <c:v>418097</c:v>
                </c:pt>
                <c:pt idx="8">
                  <c:v>536351</c:v>
                </c:pt>
                <c:pt idx="9">
                  <c:v>731991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8-44BB-84CD-160072BFB8B8}"/>
            </c:ext>
          </c:extLst>
        </c:ser>
        <c:ser>
          <c:idx val="2"/>
          <c:order val="2"/>
          <c:tx>
            <c:strRef>
              <c:f>'Play around with data'!$D$30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'Play around with data'!$A$31:$A$40</c:f>
              <c:strCache>
                <c:ptCount val="10"/>
                <c:pt idx="0">
                  <c:v>Березень</c:v>
                </c:pt>
                <c:pt idx="1">
                  <c:v>Квітень</c:v>
                </c:pt>
                <c:pt idx="2">
                  <c:v>Травень</c:v>
                </c:pt>
                <c:pt idx="3">
                  <c:v>Червень</c:v>
                </c:pt>
                <c:pt idx="4">
                  <c:v>Липень</c:v>
                </c:pt>
                <c:pt idx="5">
                  <c:v>Серпень</c:v>
                </c:pt>
                <c:pt idx="6">
                  <c:v>Вересень</c:v>
                </c:pt>
                <c:pt idx="7">
                  <c:v>Жовтень</c:v>
                </c:pt>
                <c:pt idx="8">
                  <c:v>Листопад</c:v>
                </c:pt>
                <c:pt idx="9">
                  <c:v>Грудень</c:v>
                </c:pt>
              </c:strCache>
            </c:strRef>
          </c:cat>
          <c:val>
            <c:numRef>
              <c:f>'Play around with data'!$D$31:$D$40</c:f>
              <c:numCache>
                <c:formatCode>#,##0</c:formatCode>
                <c:ptCount val="10"/>
                <c:pt idx="0">
                  <c:v>163136</c:v>
                </c:pt>
                <c:pt idx="1">
                  <c:v>127391</c:v>
                </c:pt>
                <c:pt idx="2">
                  <c:v>117059</c:v>
                </c:pt>
                <c:pt idx="3">
                  <c:v>146719</c:v>
                </c:pt>
                <c:pt idx="4">
                  <c:v>177401</c:v>
                </c:pt>
                <c:pt idx="5">
                  <c:v>221373</c:v>
                </c:pt>
                <c:pt idx="6">
                  <c:v>248497</c:v>
                </c:pt>
                <c:pt idx="7">
                  <c:v>252052</c:v>
                </c:pt>
                <c:pt idx="8">
                  <c:v>323341</c:v>
                </c:pt>
                <c:pt idx="9">
                  <c:v>929052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8-44BB-84CD-160072BFB8B8}"/>
            </c:ext>
          </c:extLst>
        </c:ser>
        <c:ser>
          <c:idx val="3"/>
          <c:order val="3"/>
          <c:tx>
            <c:strRef>
              <c:f>'Play around with data'!$E$30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'Play around with data'!$A$31:$A$40</c:f>
              <c:strCache>
                <c:ptCount val="10"/>
                <c:pt idx="0">
                  <c:v>Березень</c:v>
                </c:pt>
                <c:pt idx="1">
                  <c:v>Квітень</c:v>
                </c:pt>
                <c:pt idx="2">
                  <c:v>Травень</c:v>
                </c:pt>
                <c:pt idx="3">
                  <c:v>Червень</c:v>
                </c:pt>
                <c:pt idx="4">
                  <c:v>Липень</c:v>
                </c:pt>
                <c:pt idx="5">
                  <c:v>Серпень</c:v>
                </c:pt>
                <c:pt idx="6">
                  <c:v>Вересень</c:v>
                </c:pt>
                <c:pt idx="7">
                  <c:v>Жовтень</c:v>
                </c:pt>
                <c:pt idx="8">
                  <c:v>Листопад</c:v>
                </c:pt>
                <c:pt idx="9">
                  <c:v>Грудень</c:v>
                </c:pt>
              </c:strCache>
            </c:strRef>
          </c:cat>
          <c:val>
            <c:numRef>
              <c:f>'Play around with data'!$E$31:$E$32</c:f>
              <c:numCache>
                <c:formatCode>#,##0</c:formatCode>
                <c:ptCount val="2"/>
                <c:pt idx="0">
                  <c:v>288722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8-44BB-84CD-160072BFB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671528"/>
        <c:axId val="563663608"/>
      </c:lineChart>
      <c:catAx>
        <c:axId val="5636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663608"/>
        <c:crosses val="autoZero"/>
        <c:auto val="1"/>
        <c:lblAlgn val="ctr"/>
        <c:lblOffset val="100"/>
        <c:noMultiLvlLbl val="0"/>
      </c:catAx>
      <c:valAx>
        <c:axId val="5636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6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45720</xdr:rowOff>
    </xdr:from>
    <xdr:to>
      <xdr:col>9</xdr:col>
      <xdr:colOff>220980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07AD4-42FF-6E08-A5FF-5A1BE56D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0</xdr:row>
      <xdr:rowOff>76200</xdr:rowOff>
    </xdr:from>
    <xdr:to>
      <xdr:col>20</xdr:col>
      <xdr:colOff>213360</xdr:colOff>
      <xdr:row>23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B9622-9775-62E0-356F-EBCA5B0CD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EFEB373-5FC0-480C-8C30-88C545AE17C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month" tableColumnId="1"/>
      <queryTableField id="2" name="year" tableColumnId="2"/>
      <queryTableField id="3" name="count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9BE94-1397-418B-9BE4-4F0838C6A8BB}" name="tenders_analitics" displayName="tenders_analitics" ref="A1:D32" tableType="queryTable" totalsRowShown="0">
  <autoFilter ref="A1:D32" xr:uid="{79F9BE94-1397-418B-9BE4-4F0838C6A8BB}">
    <filterColumn colId="0" hiddenButton="1"/>
    <filterColumn colId="1" hiddenButton="1"/>
    <filterColumn colId="2" hiddenButton="1"/>
    <filterColumn colId="3" hiddenButton="1"/>
  </autoFilter>
  <tableColumns count="4">
    <tableColumn id="1" xr3:uid="{7E196889-2882-4D2D-9C28-D2FCA0CC29E0}" uniqueName="1" name="month" queryTableFieldId="1"/>
    <tableColumn id="2" xr3:uid="{47F2A319-176C-4AA6-9A0B-75D27860741E}" uniqueName="2" name="year" queryTableFieldId="2"/>
    <tableColumn id="3" xr3:uid="{E3B5010F-5654-41B3-8A54-0BA27DD64A39}" uniqueName="3" name="count" queryTableFieldId="3"/>
    <tableColumn id="4" xr3:uid="{D5AFF1D6-B7A3-490D-A40B-4BD7C712A6BB}" uniqueName="4" name="month_name" queryTableFieldId="4" dataDxfId="0">
      <calculatedColumnFormula>TEXT(tenders_analitics[[#This Row],[month]]*29, "mmmm")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A238-306E-4C2F-83EB-273BC11D4180}">
  <dimension ref="A1:D32"/>
  <sheetViews>
    <sheetView workbookViewId="0">
      <selection activeCell="D3" sqref="D3"/>
    </sheetView>
  </sheetViews>
  <sheetFormatPr defaultRowHeight="14.4" x14ac:dyDescent="0.3"/>
  <cols>
    <col min="2" max="2" width="6.88671875" bestFit="1" customWidth="1"/>
    <col min="3" max="3" width="8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2020</v>
      </c>
      <c r="C2">
        <v>165123</v>
      </c>
      <c r="D2" t="str">
        <f>TEXT(tenders_analitics[[#This Row],[month]]*29, "mmmm")</f>
        <v>березень</v>
      </c>
    </row>
    <row r="3" spans="1:4" x14ac:dyDescent="0.3">
      <c r="A3">
        <v>3</v>
      </c>
      <c r="B3">
        <v>2021</v>
      </c>
      <c r="C3">
        <v>471486</v>
      </c>
      <c r="D3" t="str">
        <f>TEXT(tenders_analitics[[#This Row],[month]]*29, "mmmm")</f>
        <v>березень</v>
      </c>
    </row>
    <row r="4" spans="1:4" x14ac:dyDescent="0.3">
      <c r="A4">
        <v>3</v>
      </c>
      <c r="B4">
        <v>2022</v>
      </c>
      <c r="C4">
        <v>163136</v>
      </c>
      <c r="D4" t="str">
        <f>TEXT(tenders_analitics[[#This Row],[month]]*29, "mmmm")</f>
        <v>березень</v>
      </c>
    </row>
    <row r="5" spans="1:4" x14ac:dyDescent="0.3">
      <c r="A5">
        <v>3</v>
      </c>
      <c r="B5">
        <v>2023</v>
      </c>
      <c r="C5">
        <v>288722</v>
      </c>
      <c r="D5" t="str">
        <f>TEXT(tenders_analitics[[#This Row],[month]]*29, "mmmm")</f>
        <v>березень</v>
      </c>
    </row>
    <row r="6" spans="1:4" x14ac:dyDescent="0.3">
      <c r="A6">
        <v>4</v>
      </c>
      <c r="B6">
        <v>2020</v>
      </c>
      <c r="C6">
        <v>183047</v>
      </c>
      <c r="D6" t="str">
        <f>TEXT(tenders_analitics[[#This Row],[month]]*29, "mmmm")</f>
        <v>квітень</v>
      </c>
    </row>
    <row r="7" spans="1:4" x14ac:dyDescent="0.3">
      <c r="A7">
        <v>4</v>
      </c>
      <c r="B7">
        <v>2021</v>
      </c>
      <c r="C7">
        <v>420645</v>
      </c>
      <c r="D7" t="str">
        <f>TEXT(tenders_analitics[[#This Row],[month]]*29, "mmmm")</f>
        <v>квітень</v>
      </c>
    </row>
    <row r="8" spans="1:4" x14ac:dyDescent="0.3">
      <c r="A8">
        <v>4</v>
      </c>
      <c r="B8">
        <v>2022</v>
      </c>
      <c r="C8">
        <v>127391</v>
      </c>
      <c r="D8" t="str">
        <f>TEXT(tenders_analitics[[#This Row],[month]]*29, "mmmm")</f>
        <v>квітень</v>
      </c>
    </row>
    <row r="9" spans="1:4" x14ac:dyDescent="0.3">
      <c r="A9">
        <v>5</v>
      </c>
      <c r="B9">
        <v>2020</v>
      </c>
      <c r="C9">
        <v>191056</v>
      </c>
      <c r="D9" t="str">
        <f>TEXT(tenders_analitics[[#This Row],[month]]*29, "mmmm")</f>
        <v>травень</v>
      </c>
    </row>
    <row r="10" spans="1:4" x14ac:dyDescent="0.3">
      <c r="A10">
        <v>5</v>
      </c>
      <c r="B10">
        <v>2021</v>
      </c>
      <c r="C10">
        <v>358317</v>
      </c>
      <c r="D10" t="str">
        <f>TEXT(tenders_analitics[[#This Row],[month]]*29, "mmmm")</f>
        <v>травень</v>
      </c>
    </row>
    <row r="11" spans="1:4" x14ac:dyDescent="0.3">
      <c r="A11">
        <v>5</v>
      </c>
      <c r="B11">
        <v>2022</v>
      </c>
      <c r="C11">
        <v>117059</v>
      </c>
      <c r="D11" t="str">
        <f>TEXT(tenders_analitics[[#This Row],[month]]*29, "mmmm")</f>
        <v>травень</v>
      </c>
    </row>
    <row r="12" spans="1:4" x14ac:dyDescent="0.3">
      <c r="A12">
        <v>6</v>
      </c>
      <c r="B12">
        <v>2020</v>
      </c>
      <c r="C12">
        <v>288673</v>
      </c>
      <c r="D12" t="str">
        <f>TEXT(tenders_analitics[[#This Row],[month]]*29, "mmmm")</f>
        <v>червень</v>
      </c>
    </row>
    <row r="13" spans="1:4" x14ac:dyDescent="0.3">
      <c r="A13">
        <v>6</v>
      </c>
      <c r="B13">
        <v>2021</v>
      </c>
      <c r="C13">
        <v>400227</v>
      </c>
      <c r="D13" t="str">
        <f>TEXT(tenders_analitics[[#This Row],[month]]*29, "mmmm")</f>
        <v>червень</v>
      </c>
    </row>
    <row r="14" spans="1:4" x14ac:dyDescent="0.3">
      <c r="A14">
        <v>6</v>
      </c>
      <c r="B14">
        <v>2022</v>
      </c>
      <c r="C14">
        <v>146719</v>
      </c>
      <c r="D14" t="str">
        <f>TEXT(tenders_analitics[[#This Row],[month]]*29, "mmmm")</f>
        <v>червень</v>
      </c>
    </row>
    <row r="15" spans="1:4" x14ac:dyDescent="0.3">
      <c r="A15">
        <v>7</v>
      </c>
      <c r="B15">
        <v>2020</v>
      </c>
      <c r="C15">
        <v>325736</v>
      </c>
      <c r="D15" t="str">
        <f>TEXT(tenders_analitics[[#This Row],[month]]*29, "mmmm")</f>
        <v>липень</v>
      </c>
    </row>
    <row r="16" spans="1:4" x14ac:dyDescent="0.3">
      <c r="A16">
        <v>7</v>
      </c>
      <c r="B16">
        <v>2021</v>
      </c>
      <c r="C16">
        <v>376104</v>
      </c>
      <c r="D16" t="str">
        <f>TEXT(tenders_analitics[[#This Row],[month]]*29, "mmmm")</f>
        <v>липень</v>
      </c>
    </row>
    <row r="17" spans="1:4" x14ac:dyDescent="0.3">
      <c r="A17">
        <v>7</v>
      </c>
      <c r="B17">
        <v>2022</v>
      </c>
      <c r="C17">
        <v>177401</v>
      </c>
      <c r="D17" t="str">
        <f>TEXT(tenders_analitics[[#This Row],[month]]*29, "mmmm")</f>
        <v>липень</v>
      </c>
    </row>
    <row r="18" spans="1:4" x14ac:dyDescent="0.3">
      <c r="A18">
        <v>8</v>
      </c>
      <c r="B18">
        <v>2020</v>
      </c>
      <c r="C18">
        <v>314602</v>
      </c>
      <c r="D18" t="str">
        <f>TEXT(tenders_analitics[[#This Row],[month]]*29, "mmmm")</f>
        <v>серпень</v>
      </c>
    </row>
    <row r="19" spans="1:4" x14ac:dyDescent="0.3">
      <c r="A19">
        <v>8</v>
      </c>
      <c r="B19">
        <v>2021</v>
      </c>
      <c r="C19">
        <v>374972</v>
      </c>
      <c r="D19" t="str">
        <f>TEXT(tenders_analitics[[#This Row],[month]]*29, "mmmm")</f>
        <v>серпень</v>
      </c>
    </row>
    <row r="20" spans="1:4" x14ac:dyDescent="0.3">
      <c r="A20">
        <v>8</v>
      </c>
      <c r="B20">
        <v>2022</v>
      </c>
      <c r="C20">
        <v>221373</v>
      </c>
      <c r="D20" t="str">
        <f>TEXT(tenders_analitics[[#This Row],[month]]*29, "mmmm")</f>
        <v>серпень</v>
      </c>
    </row>
    <row r="21" spans="1:4" x14ac:dyDescent="0.3">
      <c r="A21">
        <v>9</v>
      </c>
      <c r="B21">
        <v>2020</v>
      </c>
      <c r="C21">
        <v>401889</v>
      </c>
      <c r="D21" t="str">
        <f>TEXT(tenders_analitics[[#This Row],[month]]*29, "mmmm")</f>
        <v>вересень</v>
      </c>
    </row>
    <row r="22" spans="1:4" x14ac:dyDescent="0.3">
      <c r="A22">
        <v>9</v>
      </c>
      <c r="B22">
        <v>2021</v>
      </c>
      <c r="C22">
        <v>457641</v>
      </c>
      <c r="D22" t="str">
        <f>TEXT(tenders_analitics[[#This Row],[month]]*29, "mmmm")</f>
        <v>вересень</v>
      </c>
    </row>
    <row r="23" spans="1:4" x14ac:dyDescent="0.3">
      <c r="A23">
        <v>9</v>
      </c>
      <c r="B23">
        <v>2022</v>
      </c>
      <c r="C23">
        <v>248497</v>
      </c>
      <c r="D23" t="str">
        <f>TEXT(tenders_analitics[[#This Row],[month]]*29, "mmmm")</f>
        <v>вересень</v>
      </c>
    </row>
    <row r="24" spans="1:4" x14ac:dyDescent="0.3">
      <c r="A24">
        <v>10</v>
      </c>
      <c r="B24">
        <v>2020</v>
      </c>
      <c r="C24">
        <v>443160</v>
      </c>
      <c r="D24" t="str">
        <f>TEXT(tenders_analitics[[#This Row],[month]]*29, "mmmm")</f>
        <v>жовтень</v>
      </c>
    </row>
    <row r="25" spans="1:4" x14ac:dyDescent="0.3">
      <c r="A25">
        <v>10</v>
      </c>
      <c r="B25">
        <v>2021</v>
      </c>
      <c r="C25">
        <v>418097</v>
      </c>
      <c r="D25" t="str">
        <f>TEXT(tenders_analitics[[#This Row],[month]]*29, "mmmm")</f>
        <v>жовтень</v>
      </c>
    </row>
    <row r="26" spans="1:4" x14ac:dyDescent="0.3">
      <c r="A26">
        <v>10</v>
      </c>
      <c r="B26">
        <v>2022</v>
      </c>
      <c r="C26">
        <v>252052</v>
      </c>
      <c r="D26" t="str">
        <f>TEXT(tenders_analitics[[#This Row],[month]]*29, "mmmm")</f>
        <v>жовтень</v>
      </c>
    </row>
    <row r="27" spans="1:4" x14ac:dyDescent="0.3">
      <c r="A27">
        <v>11</v>
      </c>
      <c r="B27">
        <v>2020</v>
      </c>
      <c r="C27">
        <v>447305</v>
      </c>
      <c r="D27" t="str">
        <f>TEXT(tenders_analitics[[#This Row],[month]]*29, "mmmm")</f>
        <v>листопад</v>
      </c>
    </row>
    <row r="28" spans="1:4" x14ac:dyDescent="0.3">
      <c r="A28">
        <v>11</v>
      </c>
      <c r="B28">
        <v>2021</v>
      </c>
      <c r="C28">
        <v>536351</v>
      </c>
      <c r="D28" t="str">
        <f>TEXT(tenders_analitics[[#This Row],[month]]*29, "mmmm")</f>
        <v>листопад</v>
      </c>
    </row>
    <row r="29" spans="1:4" x14ac:dyDescent="0.3">
      <c r="A29">
        <v>11</v>
      </c>
      <c r="B29">
        <v>2022</v>
      </c>
      <c r="C29">
        <v>323341</v>
      </c>
      <c r="D29" t="str">
        <f>TEXT(tenders_analitics[[#This Row],[month]]*29, "mmmm")</f>
        <v>листопад</v>
      </c>
    </row>
    <row r="30" spans="1:4" x14ac:dyDescent="0.3">
      <c r="A30">
        <v>12</v>
      </c>
      <c r="B30">
        <v>2020</v>
      </c>
      <c r="C30">
        <v>613449</v>
      </c>
      <c r="D30" t="str">
        <f>TEXT(tenders_analitics[[#This Row],[month]]*29, "mmmm")</f>
        <v>грудень</v>
      </c>
    </row>
    <row r="31" spans="1:4" x14ac:dyDescent="0.3">
      <c r="A31">
        <v>12</v>
      </c>
      <c r="B31">
        <v>2021</v>
      </c>
      <c r="C31">
        <v>731991</v>
      </c>
      <c r="D31" t="str">
        <f>TEXT(tenders_analitics[[#This Row],[month]]*29, "mmmm")</f>
        <v>грудень</v>
      </c>
    </row>
    <row r="32" spans="1:4" x14ac:dyDescent="0.3">
      <c r="A32">
        <v>12</v>
      </c>
      <c r="B32">
        <v>2022</v>
      </c>
      <c r="C32">
        <v>929052</v>
      </c>
      <c r="D32" t="str">
        <f>TEXT(tenders_analitics[[#This Row],[month]]*29, "mmmm")</f>
        <v>грудень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D06C-B15B-468F-9BC2-B7A4D95C9AD6}">
  <dimension ref="A30:E40"/>
  <sheetViews>
    <sheetView tabSelected="1" workbookViewId="0">
      <selection activeCell="E31" sqref="E31"/>
    </sheetView>
  </sheetViews>
  <sheetFormatPr defaultRowHeight="14.4" x14ac:dyDescent="0.3"/>
  <cols>
    <col min="2" max="5" width="12.109375" bestFit="1" customWidth="1"/>
  </cols>
  <sheetData>
    <row r="30" spans="1:5" x14ac:dyDescent="0.3">
      <c r="A30" s="1" t="s">
        <v>4</v>
      </c>
      <c r="B30" s="2">
        <v>2020</v>
      </c>
      <c r="C30" s="2">
        <v>2021</v>
      </c>
      <c r="D30" s="2">
        <v>2022</v>
      </c>
      <c r="E30" s="2">
        <v>2023</v>
      </c>
    </row>
    <row r="31" spans="1:5" x14ac:dyDescent="0.3">
      <c r="A31" t="s">
        <v>5</v>
      </c>
      <c r="B31" s="3">
        <v>165123</v>
      </c>
      <c r="C31" s="3">
        <v>471486</v>
      </c>
      <c r="D31" s="3">
        <v>163136</v>
      </c>
      <c r="E31" s="3">
        <v>288722</v>
      </c>
    </row>
    <row r="32" spans="1:5" x14ac:dyDescent="0.3">
      <c r="A32" t="s">
        <v>6</v>
      </c>
      <c r="B32" s="3">
        <v>183047</v>
      </c>
      <c r="C32" s="3">
        <v>420645</v>
      </c>
      <c r="D32" s="3">
        <v>127391</v>
      </c>
      <c r="E32" s="3">
        <v>0</v>
      </c>
    </row>
    <row r="33" spans="1:5" x14ac:dyDescent="0.3">
      <c r="A33" t="s">
        <v>7</v>
      </c>
      <c r="B33" s="3">
        <v>191056</v>
      </c>
      <c r="C33" s="3">
        <v>358317</v>
      </c>
      <c r="D33" s="3">
        <v>117059</v>
      </c>
      <c r="E33" s="3"/>
    </row>
    <row r="34" spans="1:5" x14ac:dyDescent="0.3">
      <c r="A34" t="s">
        <v>8</v>
      </c>
      <c r="B34" s="3">
        <v>288673</v>
      </c>
      <c r="C34" s="3">
        <v>400227</v>
      </c>
      <c r="D34" s="3">
        <v>146719</v>
      </c>
      <c r="E34" s="3"/>
    </row>
    <row r="35" spans="1:5" x14ac:dyDescent="0.3">
      <c r="A35" t="s">
        <v>9</v>
      </c>
      <c r="B35" s="3">
        <v>325736</v>
      </c>
      <c r="C35" s="3">
        <v>376104</v>
      </c>
      <c r="D35" s="3">
        <v>177401</v>
      </c>
      <c r="E35" s="3"/>
    </row>
    <row r="36" spans="1:5" x14ac:dyDescent="0.3">
      <c r="A36" t="s">
        <v>10</v>
      </c>
      <c r="B36" s="3">
        <v>314602</v>
      </c>
      <c r="C36" s="3">
        <v>374972</v>
      </c>
      <c r="D36" s="3">
        <v>221373</v>
      </c>
      <c r="E36" s="3"/>
    </row>
    <row r="37" spans="1:5" x14ac:dyDescent="0.3">
      <c r="A37" t="s">
        <v>11</v>
      </c>
      <c r="B37" s="3">
        <v>401889</v>
      </c>
      <c r="C37" s="3">
        <v>457641</v>
      </c>
      <c r="D37" s="3">
        <v>248497</v>
      </c>
      <c r="E37" s="3"/>
    </row>
    <row r="38" spans="1:5" x14ac:dyDescent="0.3">
      <c r="A38" t="s">
        <v>12</v>
      </c>
      <c r="B38" s="3">
        <v>443160</v>
      </c>
      <c r="C38" s="3">
        <v>418097</v>
      </c>
      <c r="D38" s="3">
        <v>252052</v>
      </c>
      <c r="E38" s="3"/>
    </row>
    <row r="39" spans="1:5" x14ac:dyDescent="0.3">
      <c r="A39" t="s">
        <v>13</v>
      </c>
      <c r="B39" s="3">
        <v>447305</v>
      </c>
      <c r="C39" s="3">
        <v>536351</v>
      </c>
      <c r="D39" s="3">
        <v>323341</v>
      </c>
      <c r="E39" s="3"/>
    </row>
    <row r="40" spans="1:5" x14ac:dyDescent="0.3">
      <c r="A40" t="s">
        <v>14</v>
      </c>
      <c r="B40" s="3">
        <v>613449</v>
      </c>
      <c r="C40" s="3">
        <v>731991</v>
      </c>
      <c r="D40" s="3">
        <v>929052</v>
      </c>
      <c r="E40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M 3 J /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D N y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c n 9 W j f X y F x Q B A A D P A Q A A E w A c A E Z v c m 1 1 b G F z L 1 N l Y 3 R p b 2 4 x L m 0 g o h g A K K A U A A A A A A A A A A A A A A A A A A A A A A A A A A A A b V B N a 8 M w D L 0 H 8 h + M d 0 n B B N p 9 H F Z y G O n G d h k b 6 U 7 N G J 6 j t Q Z H G p Y T K K H / f S 7 p 6 E b r i 8 x 7 T 0 9 P Y j D B E o p q r N N 5 m q Q J b 7 S H R g T A B j x / a N T O B m t Y F M J B S B M R X 0 W d N x C R k v t 8 Q a Z r A U P 2 Y B 3 k J W F s D Z z J 8 r Z + 4 2 h R 9 + S o q X 9 l X J 9 Y 5 4 Z 7 O V G r B T j b 2 g C + k E o q U Z L r W u T i U o l 7 N N R Y X B f T 2 f V M i d e O A l R h 6 6 A 4 f v N n Q n i f q D H i h X z x 1 E a u E Y + g 9 / N k z L v U n 1 F 4 Y A 5 4 N m 6 j x O q A 3 z l X G e 2 0 5 y L 4 7 q 9 l u d G 4 j o 7 L 7 T c c 7 Z Z e I 3 + R b 8 f A e 5 K z M / P V M M g 2 n m c T d 3 v C c H O V 7 6 U 7 J Q a 5 B e 1 P U U M d h v / w b p I m F s / m m f 8 A U E s B A i 0 A F A A C A A g A M 3 J / V h s k F L C l A A A A 9 g A A A B I A A A A A A A A A A A A A A A A A A A A A A E N v b m Z p Z y 9 Q Y W N r Y W d l L n h t b F B L A Q I t A B Q A A g A I A D N y f 1 Y P y u m r p A A A A O k A A A A T A A A A A A A A A A A A A A A A A P E A A A B b Q 2 9 u d G V u d F 9 U e X B l c 1 0 u e G 1 s U E s B A i 0 A F A A C A A g A M 3 J / V o 3 1 8 h c U A Q A A z w E A A B M A A A A A A A A A A A A A A A A A 4 g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k A A A A A A A B t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m R l c n N f Y W 5 h b G l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u Z G V y c 1 9 h b m F s a X R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F U M T E 6 M T c 6 M z k u M T g w N j Y 0 N V o i I C 8 + P E V u d H J 5 I F R 5 c G U 9 I k Z p b G x D b 2 x 1 b W 5 U e X B l c y I g V m F s d W U 9 I n N B d 0 1 E I i A v P j x F b n R y e S B U e X B l P S J G a W x s Q 2 9 s d W 1 u T m F t Z X M i I F Z h b H V l P S J z W y Z x d W 9 0 O 2 1 v b n R o J n F 1 b 3 Q 7 L C Z x d W 9 0 O 3 l l Y X I m c X V v d D s s J n F 1 b 3 Q 7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5 k Z X J z X 2 F u Y W x p d G l j c y 9 D a G F u Z 2 V k I F R 5 c G U u e 2 1 v b n R o L D B 9 J n F 1 b 3 Q 7 L C Z x d W 9 0 O 1 N l Y 3 R p b 2 4 x L 3 R l b m R l c n N f Y W 5 h b G l 0 a W N z L 0 N o Y W 5 n Z W Q g V H l w Z S 5 7 e W V h c i w x f S Z x d W 9 0 O y w m c X V v d D t T Z W N 0 a W 9 u M S 9 0 Z W 5 k Z X J z X 2 F u Y W x p d G l j c y 9 D a G F u Z 2 V k I F R 5 c G U u e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b m R l c n N f Y W 5 h b G l 0 a W N z L 0 N o Y W 5 n Z W Q g V H l w Z S 5 7 b W 9 u d G g s M H 0 m c X V v d D s s J n F 1 b 3 Q 7 U 2 V j d G l v b j E v d G V u Z G V y c 1 9 h b m F s a X R p Y 3 M v Q 2 h h b m d l Z C B U e X B l L n t 5 Z W F y L D F 9 J n F 1 b 3 Q 7 L C Z x d W 9 0 O 1 N l Y 3 R p b 2 4 x L 3 R l b m R l c n N f Y W 5 h b G l 0 a W N z L 0 N o Y W 5 n Z W Q g V H l w Z S 5 7 Y 2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m R l c n N f Y W 5 h b G l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m R l c n N f Y W 5 h b G l 0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m R l c n N f Y W 5 h b G l 0 a W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F P V 5 M A p 3 x D u z l z o v T J Y k g A A A A A A g A A A A A A E G Y A A A A B A A A g A A A A K s G N y Q 1 D w / e 0 S j 6 1 e J e S + T u b u Q Z 1 N y N f 9 K y r u w E 6 6 J g A A A A A D o A A A A A C A A A g A A A A 4 F E e 1 N 2 U J r O k r M o d v G t T B B t P d C y 8 J e D q 8 g J j u x A r G I F Q A A A A b X e b q m s T 6 6 W 1 k u 5 v n m y V K 1 A g E X w Z C E g m M h g O z n g p U E e 0 D k 4 k n z + q T v 9 z c f B q 9 9 p C q 8 D b E m X 9 L 3 T 1 7 H K q 2 i f d r H q 0 W 6 Z t a l H 1 q q K Y J R e 0 e H l A A A A A d u z n I N H P v i I f F m P w D u N 9 5 S a i A O o a o i i 9 g 2 7 6 g M J l W 6 0 j k I H D h 3 l H K r M A j c 7 k h b g T k w 5 U J 1 f v o m 6 c p D 6 n 9 r 9 N C g = = < / D a t a M a s h u p > 
</file>

<file path=customXml/itemProps1.xml><?xml version="1.0" encoding="utf-8"?>
<ds:datastoreItem xmlns:ds="http://schemas.openxmlformats.org/officeDocument/2006/customXml" ds:itemID="{99E45F12-86A2-4901-9B61-787759959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tenders_analitics</vt:lpstr>
      <vt:lpstr>Play around with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Vladimir Karpenko</dc:creator>
  <cp:keywords/>
  <dc:description/>
  <cp:lastModifiedBy>Vladimir Karpenko</cp:lastModifiedBy>
  <cp:revision/>
  <dcterms:created xsi:type="dcterms:W3CDTF">2023-03-31T11:16:53Z</dcterms:created>
  <dcterms:modified xsi:type="dcterms:W3CDTF">2023-03-31T12:12:39Z</dcterms:modified>
  <cp:category/>
  <cp:contentStatus/>
</cp:coreProperties>
</file>