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7400" windowHeight="7935" tabRatio="694" activeTab="12"/>
  </bookViews>
  <sheets>
    <sheet name="Pencapaian" sheetId="1" r:id="rId1"/>
    <sheet name="JAN" sheetId="5" r:id="rId2"/>
    <sheet name="FEB" sheetId="6" r:id="rId3"/>
    <sheet name="MAC" sheetId="2" r:id="rId4"/>
    <sheet name="APRIL" sheetId="7" r:id="rId5"/>
    <sheet name="MEI" sheetId="3" r:id="rId6"/>
    <sheet name="JUN" sheetId="8" r:id="rId7"/>
    <sheet name="JUL" sheetId="9" r:id="rId8"/>
    <sheet name="OGOS " sheetId="10" r:id="rId9"/>
    <sheet name="SEPT " sheetId="11" r:id="rId10"/>
    <sheet name="OKT " sheetId="12" r:id="rId11"/>
    <sheet name="NOV" sheetId="13" r:id="rId12"/>
    <sheet name="DEC" sheetId="14" r:id="rId13"/>
    <sheet name="Sheet2" sheetId="4" r:id="rId14"/>
  </sheets>
  <calcPr calcId="124519"/>
</workbook>
</file>

<file path=xl/calcChain.xml><?xml version="1.0" encoding="utf-8"?>
<calcChain xmlns="http://schemas.openxmlformats.org/spreadsheetml/2006/main">
  <c r="H18" i="1"/>
  <c r="D17" i="14"/>
  <c r="E17"/>
  <c r="B8"/>
  <c r="B9" s="1"/>
  <c r="B10" s="1"/>
  <c r="B11" s="1"/>
  <c r="B12" s="1"/>
  <c r="H19" i="1"/>
  <c r="H17"/>
  <c r="D7" i="13"/>
  <c r="E19"/>
  <c r="D19"/>
  <c r="B8"/>
  <c r="B9" s="1"/>
  <c r="B10" s="1"/>
  <c r="B11" s="1"/>
  <c r="B12" s="1"/>
  <c r="E15" i="12"/>
  <c r="D15"/>
  <c r="B9"/>
  <c r="B10" s="1"/>
  <c r="B11" s="1"/>
  <c r="B12" s="1"/>
  <c r="B8"/>
  <c r="H16" i="1"/>
  <c r="H15"/>
  <c r="B10" i="11"/>
  <c r="B11" s="1"/>
  <c r="B12" s="1"/>
  <c r="B9"/>
  <c r="B8"/>
  <c r="D15"/>
  <c r="E15"/>
  <c r="H8" i="1"/>
  <c r="H14"/>
  <c r="E12" i="10" l="1"/>
  <c r="D12"/>
  <c r="H13" i="1"/>
  <c r="C13"/>
  <c r="E12" i="9" l="1"/>
  <c r="D12"/>
  <c r="H12" i="1"/>
  <c r="C12"/>
  <c r="C11"/>
  <c r="C10"/>
  <c r="C8"/>
  <c r="C7"/>
  <c r="C9"/>
  <c r="D10" i="2"/>
  <c r="E12" i="8"/>
  <c r="D12"/>
  <c r="E9" i="7"/>
  <c r="D9"/>
  <c r="E12" i="6"/>
  <c r="D12"/>
  <c r="E9" i="5"/>
  <c r="D9"/>
  <c r="H11" i="1"/>
  <c r="H10"/>
  <c r="H9"/>
  <c r="H7"/>
  <c r="E12" i="3"/>
  <c r="D12"/>
  <c r="E10" i="2"/>
</calcChain>
</file>

<file path=xl/sharedStrings.xml><?xml version="1.0" encoding="utf-8"?>
<sst xmlns="http://schemas.openxmlformats.org/spreadsheetml/2006/main" count="154" uniqueCount="55">
  <si>
    <t>BIL</t>
  </si>
  <si>
    <t xml:space="preserve">BULAN </t>
  </si>
  <si>
    <t>JUMLAH PENERIMAAN PERMOHONAN</t>
  </si>
  <si>
    <t>HADIR</t>
  </si>
  <si>
    <t>LOCAL</t>
  </si>
  <si>
    <t>FOREIGN</t>
  </si>
  <si>
    <t>JANUARI</t>
  </si>
  <si>
    <t>FEBRUARI</t>
  </si>
  <si>
    <t>MAC</t>
  </si>
  <si>
    <t>APRIL</t>
  </si>
  <si>
    <t>MEI</t>
  </si>
  <si>
    <t>JUN</t>
  </si>
  <si>
    <t>JULAI</t>
  </si>
  <si>
    <t>OGOS</t>
  </si>
  <si>
    <t>SEPTEMBER</t>
  </si>
  <si>
    <t>OKTOBER</t>
  </si>
  <si>
    <t>NOVEMBER</t>
  </si>
  <si>
    <t>DISEMBER</t>
  </si>
  <si>
    <t>JUMLAH KESELURUHAN</t>
  </si>
  <si>
    <t>PENILAIAN KOMPETENSI KEMAHIRAN 2018</t>
  </si>
  <si>
    <t>TRED</t>
  </si>
  <si>
    <t xml:space="preserve">JUMLAH </t>
  </si>
  <si>
    <t>WARGA TEMPATAN</t>
  </si>
  <si>
    <t>WARGA ASING</t>
  </si>
  <si>
    <t>PENCAPAIAN PPROGRAM PENILAIAN KOMPETENSI KEMAHIRAN MENGIKUT TRED</t>
  </si>
  <si>
    <t>Kad Personel 
Binaan</t>
  </si>
  <si>
    <t>Tanpa Kad Personel 
Binaan</t>
  </si>
  <si>
    <t>JUMLAH (HADIR)</t>
  </si>
  <si>
    <t xml:space="preserve"> </t>
  </si>
  <si>
    <t>CIDB PAHANG</t>
  </si>
  <si>
    <t>FMG1</t>
  </si>
  <si>
    <t>PNS1</t>
  </si>
  <si>
    <t>SFT1</t>
  </si>
  <si>
    <t>FHG1</t>
  </si>
  <si>
    <t>PWR1</t>
  </si>
  <si>
    <t xml:space="preserve">ABM TIMUR </t>
  </si>
  <si>
    <t xml:space="preserve">ABM JENGKA </t>
  </si>
  <si>
    <t>BWI1</t>
  </si>
  <si>
    <t>FMG</t>
  </si>
  <si>
    <t>EXH2</t>
  </si>
  <si>
    <t>ABM TIMUR</t>
  </si>
  <si>
    <t>ABD1</t>
  </si>
  <si>
    <t xml:space="preserve">FMG1 </t>
  </si>
  <si>
    <t>PTD1</t>
  </si>
  <si>
    <t>BRL1</t>
  </si>
  <si>
    <t>LWH2</t>
  </si>
  <si>
    <t>PTC1</t>
  </si>
  <si>
    <t>BBR1</t>
  </si>
  <si>
    <t>CCT1</t>
  </si>
  <si>
    <t>FWC1</t>
  </si>
  <si>
    <t>GPB1</t>
  </si>
  <si>
    <t>BHL2</t>
  </si>
  <si>
    <t>ACV 1</t>
  </si>
  <si>
    <t>WAD6</t>
  </si>
  <si>
    <t>WDB3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</si>
</sst>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Berlin Sans FB"/>
      <family val="2"/>
    </font>
    <font>
      <b/>
      <sz val="10"/>
      <color theme="1"/>
      <name val="Leelawadee UI"/>
      <family val="2"/>
    </font>
    <font>
      <sz val="10"/>
      <color theme="1"/>
      <name val="Leelawadee UI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2"/>
      <color theme="1"/>
      <name val="Century Gothic"/>
      <family val="2"/>
    </font>
    <font>
      <b/>
      <sz val="14"/>
      <color rgb="FF7030A0"/>
      <name val="Century Gothic"/>
      <family val="2"/>
    </font>
    <font>
      <sz val="14"/>
      <color rgb="FF000000"/>
      <name val="Calibri"/>
      <family val="2"/>
    </font>
    <font>
      <sz val="12"/>
      <name val="Century Gothic"/>
      <family val="2"/>
    </font>
    <font>
      <sz val="11"/>
      <name val="Century Gothic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4"/>
      <name val="Calibri"/>
      <family val="2"/>
    </font>
    <font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10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6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4" fontId="5" fillId="0" borderId="21" xfId="0" applyNumberFormat="1" applyFont="1" applyBorder="1" applyAlignment="1">
      <alignment horizontal="left" vertical="center"/>
    </xf>
    <xf numFmtId="0" fontId="5" fillId="0" borderId="18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14" fillId="0" borderId="30" xfId="0" applyFont="1" applyFill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vertical="center"/>
    </xf>
    <xf numFmtId="0" fontId="14" fillId="0" borderId="3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49" fontId="4" fillId="2" borderId="20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workbookViewId="0">
      <selection activeCell="E22" sqref="E22"/>
    </sheetView>
  </sheetViews>
  <sheetFormatPr defaultRowHeight="15"/>
  <cols>
    <col min="2" max="2" width="14" customWidth="1"/>
    <col min="3" max="3" width="15.140625" customWidth="1"/>
    <col min="4" max="4" width="17.140625" customWidth="1"/>
    <col min="5" max="5" width="20" style="3" customWidth="1"/>
    <col min="6" max="6" width="15.28515625" style="3" customWidth="1"/>
    <col min="7" max="7" width="22.7109375" customWidth="1"/>
    <col min="8" max="8" width="17.5703125" customWidth="1"/>
  </cols>
  <sheetData>
    <row r="2" spans="1:9" ht="19.5">
      <c r="A2" s="62" t="s">
        <v>19</v>
      </c>
      <c r="B2" s="62"/>
      <c r="C2" s="62"/>
      <c r="D2" s="62"/>
      <c r="E2" s="62"/>
      <c r="F2" s="62"/>
      <c r="G2" s="62"/>
      <c r="H2" s="62"/>
    </row>
    <row r="3" spans="1:9" ht="19.5" thickBot="1">
      <c r="A3" s="2"/>
      <c r="B3" s="1"/>
      <c r="C3" s="1"/>
      <c r="D3" s="1"/>
      <c r="E3" s="39" t="s">
        <v>29</v>
      </c>
      <c r="G3" s="1"/>
      <c r="H3" s="1"/>
    </row>
    <row r="4" spans="1:9" ht="15" customHeight="1" thickBot="1">
      <c r="A4" s="68" t="s">
        <v>0</v>
      </c>
      <c r="B4" s="71" t="s">
        <v>1</v>
      </c>
      <c r="C4" s="74" t="s">
        <v>2</v>
      </c>
      <c r="D4" s="63" t="s">
        <v>3</v>
      </c>
      <c r="E4" s="64"/>
      <c r="F4" s="64"/>
      <c r="G4" s="65"/>
      <c r="H4" s="68" t="s">
        <v>27</v>
      </c>
    </row>
    <row r="5" spans="1:9" s="61" customFormat="1" ht="21" customHeight="1">
      <c r="A5" s="69"/>
      <c r="B5" s="72"/>
      <c r="C5" s="75"/>
      <c r="D5" s="66" t="s">
        <v>4</v>
      </c>
      <c r="E5" s="67"/>
      <c r="F5" s="66" t="s">
        <v>5</v>
      </c>
      <c r="G5" s="67"/>
      <c r="H5" s="69"/>
    </row>
    <row r="6" spans="1:9" s="3" customFormat="1" ht="42" customHeight="1" thickBot="1">
      <c r="A6" s="70"/>
      <c r="B6" s="73"/>
      <c r="C6" s="76"/>
      <c r="D6" s="14" t="s">
        <v>25</v>
      </c>
      <c r="E6" s="16" t="s">
        <v>26</v>
      </c>
      <c r="F6" s="14" t="s">
        <v>25</v>
      </c>
      <c r="G6" s="15" t="s">
        <v>26</v>
      </c>
      <c r="H6" s="70"/>
    </row>
    <row r="7" spans="1:9">
      <c r="A7" s="23">
        <v>1</v>
      </c>
      <c r="B7" s="27" t="s">
        <v>6</v>
      </c>
      <c r="C7" s="31">
        <f>JAN!D9</f>
        <v>10</v>
      </c>
      <c r="D7" s="17">
        <v>10</v>
      </c>
      <c r="E7" s="18"/>
      <c r="F7" s="17"/>
      <c r="G7" s="18"/>
      <c r="H7" s="21">
        <f>D7+E7+F7+G7</f>
        <v>10</v>
      </c>
    </row>
    <row r="8" spans="1:9">
      <c r="A8" s="24">
        <v>2</v>
      </c>
      <c r="B8" s="28" t="s">
        <v>7</v>
      </c>
      <c r="C8" s="31">
        <f>FEB!D12</f>
        <v>2</v>
      </c>
      <c r="D8" s="19">
        <v>2</v>
      </c>
      <c r="E8" s="20"/>
      <c r="F8" s="19"/>
      <c r="G8" s="20">
        <v>6</v>
      </c>
      <c r="H8" s="21">
        <f>D8+E8+F8+G8</f>
        <v>8</v>
      </c>
      <c r="I8" s="3" t="s">
        <v>28</v>
      </c>
    </row>
    <row r="9" spans="1:9">
      <c r="A9" s="24">
        <v>3</v>
      </c>
      <c r="B9" s="28" t="s">
        <v>8</v>
      </c>
      <c r="C9" s="31">
        <f>MAC!D10</f>
        <v>118</v>
      </c>
      <c r="D9" s="19">
        <v>118</v>
      </c>
      <c r="E9" s="20"/>
      <c r="F9" s="19"/>
      <c r="G9" s="20"/>
      <c r="H9" s="21">
        <f t="shared" ref="H9:H11" si="0">D9+E9+F9+G9</f>
        <v>118</v>
      </c>
    </row>
    <row r="10" spans="1:9">
      <c r="A10" s="24">
        <v>4</v>
      </c>
      <c r="B10" s="29" t="s">
        <v>9</v>
      </c>
      <c r="C10" s="31">
        <f>APRIL!D9</f>
        <v>6</v>
      </c>
      <c r="D10" s="19">
        <v>6</v>
      </c>
      <c r="E10" s="20"/>
      <c r="F10" s="19"/>
      <c r="G10" s="20"/>
      <c r="H10" s="21">
        <f t="shared" si="0"/>
        <v>6</v>
      </c>
    </row>
    <row r="11" spans="1:9">
      <c r="A11" s="24">
        <v>5</v>
      </c>
      <c r="B11" s="28" t="s">
        <v>10</v>
      </c>
      <c r="C11" s="31">
        <f>MEI!D12</f>
        <v>83</v>
      </c>
      <c r="D11" s="19">
        <v>83</v>
      </c>
      <c r="E11" s="20"/>
      <c r="F11" s="19"/>
      <c r="G11" s="20"/>
      <c r="H11" s="21">
        <f t="shared" si="0"/>
        <v>83</v>
      </c>
    </row>
    <row r="12" spans="1:9">
      <c r="A12" s="24">
        <v>6</v>
      </c>
      <c r="B12" s="28" t="s">
        <v>11</v>
      </c>
      <c r="C12" s="31">
        <f>JUN!D12</f>
        <v>35</v>
      </c>
      <c r="D12" s="19">
        <v>35</v>
      </c>
      <c r="E12" s="20"/>
      <c r="F12" s="19"/>
      <c r="G12" s="20"/>
      <c r="H12" s="21">
        <f t="shared" ref="H12:H18" si="1">D12+E12+F12+G12</f>
        <v>35</v>
      </c>
    </row>
    <row r="13" spans="1:9">
      <c r="A13" s="24">
        <v>7</v>
      </c>
      <c r="B13" s="28" t="s">
        <v>12</v>
      </c>
      <c r="C13" s="31">
        <f>JUL!D12</f>
        <v>18</v>
      </c>
      <c r="D13" s="19">
        <v>18</v>
      </c>
      <c r="E13" s="20"/>
      <c r="F13" s="19"/>
      <c r="G13" s="20"/>
      <c r="H13" s="21">
        <f t="shared" si="1"/>
        <v>18</v>
      </c>
    </row>
    <row r="14" spans="1:9">
      <c r="A14" s="24">
        <v>8</v>
      </c>
      <c r="B14" s="28" t="s">
        <v>13</v>
      </c>
      <c r="C14" s="31">
        <v>28</v>
      </c>
      <c r="D14" s="19">
        <v>28</v>
      </c>
      <c r="E14" s="20"/>
      <c r="F14" s="19"/>
      <c r="G14" s="20"/>
      <c r="H14" s="21">
        <f t="shared" si="1"/>
        <v>28</v>
      </c>
    </row>
    <row r="15" spans="1:9">
      <c r="A15" s="24">
        <v>9</v>
      </c>
      <c r="B15" s="28" t="s">
        <v>14</v>
      </c>
      <c r="C15" s="31">
        <v>197</v>
      </c>
      <c r="D15" s="19">
        <v>197</v>
      </c>
      <c r="E15" s="20"/>
      <c r="F15" s="19"/>
      <c r="G15" s="20"/>
      <c r="H15" s="21">
        <f t="shared" si="1"/>
        <v>197</v>
      </c>
    </row>
    <row r="16" spans="1:9">
      <c r="A16" s="24">
        <v>10</v>
      </c>
      <c r="B16" s="28" t="s">
        <v>15</v>
      </c>
      <c r="C16" s="31">
        <v>31</v>
      </c>
      <c r="D16" s="19">
        <v>31</v>
      </c>
      <c r="E16" s="20"/>
      <c r="F16" s="19"/>
      <c r="G16" s="20"/>
      <c r="H16" s="21">
        <f t="shared" si="1"/>
        <v>31</v>
      </c>
    </row>
    <row r="17" spans="1:8">
      <c r="A17" s="24">
        <v>11</v>
      </c>
      <c r="B17" s="28" t="s">
        <v>16</v>
      </c>
      <c r="C17" s="31">
        <v>354</v>
      </c>
      <c r="D17" s="19">
        <v>354</v>
      </c>
      <c r="E17" s="20"/>
      <c r="F17" s="19"/>
      <c r="G17" s="20"/>
      <c r="H17" s="21">
        <f t="shared" si="1"/>
        <v>354</v>
      </c>
    </row>
    <row r="18" spans="1:8" ht="15.75" thickBot="1">
      <c r="A18" s="25">
        <v>12</v>
      </c>
      <c r="B18" s="30" t="s">
        <v>17</v>
      </c>
      <c r="C18" s="32">
        <v>85</v>
      </c>
      <c r="D18" s="33">
        <v>85</v>
      </c>
      <c r="E18" s="34"/>
      <c r="F18" s="33"/>
      <c r="G18" s="34"/>
      <c r="H18" s="21">
        <f t="shared" si="1"/>
        <v>85</v>
      </c>
    </row>
    <row r="19" spans="1:8" ht="15.75" thickBot="1">
      <c r="A19" s="22" t="s">
        <v>18</v>
      </c>
      <c r="B19" s="26"/>
      <c r="C19" s="35"/>
      <c r="D19" s="36"/>
      <c r="E19" s="37"/>
      <c r="F19" s="36"/>
      <c r="G19" s="37"/>
      <c r="H19" s="38">
        <f>SUM(H7:H18)</f>
        <v>973</v>
      </c>
    </row>
  </sheetData>
  <mergeCells count="8">
    <mergeCell ref="A2:H2"/>
    <mergeCell ref="D4:G4"/>
    <mergeCell ref="D5:E5"/>
    <mergeCell ref="F5:G5"/>
    <mergeCell ref="A4:A6"/>
    <mergeCell ref="B4:B6"/>
    <mergeCell ref="C4:C6"/>
    <mergeCell ref="H4:H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16"/>
  <sheetViews>
    <sheetView workbookViewId="0">
      <selection activeCell="C13" sqref="C13"/>
    </sheetView>
  </sheetViews>
  <sheetFormatPr defaultRowHeight="15"/>
  <cols>
    <col min="1" max="2" width="9.140625" style="43"/>
    <col min="3" max="3" width="53" style="43" customWidth="1"/>
    <col min="4" max="4" width="18.5703125" style="43" customWidth="1"/>
    <col min="5" max="5" width="18" style="43" customWidth="1"/>
    <col min="6" max="16384" width="9.140625" style="43"/>
  </cols>
  <sheetData>
    <row r="2" spans="2:5">
      <c r="B2" s="81" t="s">
        <v>24</v>
      </c>
      <c r="C2" s="81"/>
      <c r="D2" s="81"/>
      <c r="E2" s="81"/>
    </row>
    <row r="4" spans="2:5">
      <c r="B4" s="82" t="s">
        <v>0</v>
      </c>
      <c r="C4" s="83" t="s">
        <v>20</v>
      </c>
      <c r="D4" s="82" t="s">
        <v>21</v>
      </c>
      <c r="E4" s="82"/>
    </row>
    <row r="5" spans="2:5" ht="25.5">
      <c r="B5" s="82"/>
      <c r="C5" s="83"/>
      <c r="D5" s="48" t="s">
        <v>22</v>
      </c>
      <c r="E5" s="5" t="s">
        <v>23</v>
      </c>
    </row>
    <row r="6" spans="2:5" ht="17.25" customHeight="1">
      <c r="B6" s="6"/>
      <c r="C6" s="46" t="s">
        <v>40</v>
      </c>
      <c r="D6" s="7"/>
      <c r="E6" s="8"/>
    </row>
    <row r="7" spans="2:5" ht="18.75">
      <c r="B7" s="6">
        <v>1</v>
      </c>
      <c r="C7" s="57" t="s">
        <v>37</v>
      </c>
      <c r="D7" s="55">
        <v>30</v>
      </c>
      <c r="E7" s="8"/>
    </row>
    <row r="8" spans="2:5" ht="18.75">
      <c r="B8" s="6">
        <f>B7+1</f>
        <v>2</v>
      </c>
      <c r="C8" s="58" t="s">
        <v>30</v>
      </c>
      <c r="D8" s="55">
        <v>51</v>
      </c>
      <c r="E8" s="8"/>
    </row>
    <row r="9" spans="2:5" ht="18.75">
      <c r="B9" s="6">
        <f t="shared" ref="B9:B12" si="0">B8+1</f>
        <v>3</v>
      </c>
      <c r="C9" s="60" t="s">
        <v>44</v>
      </c>
      <c r="D9" s="59">
        <v>48</v>
      </c>
      <c r="E9" s="8"/>
    </row>
    <row r="10" spans="2:5" ht="18.75">
      <c r="B10" s="6">
        <f t="shared" si="0"/>
        <v>4</v>
      </c>
      <c r="C10" s="60" t="s">
        <v>45</v>
      </c>
      <c r="D10" s="59">
        <v>20</v>
      </c>
      <c r="E10" s="8"/>
    </row>
    <row r="11" spans="2:5" ht="18.75">
      <c r="B11" s="6">
        <f t="shared" si="0"/>
        <v>5</v>
      </c>
      <c r="C11" s="60" t="s">
        <v>32</v>
      </c>
      <c r="D11" s="59">
        <v>47</v>
      </c>
      <c r="E11" s="8"/>
    </row>
    <row r="12" spans="2:5" ht="18.75">
      <c r="B12" s="6">
        <f t="shared" si="0"/>
        <v>6</v>
      </c>
      <c r="C12" s="60" t="s">
        <v>41</v>
      </c>
      <c r="D12" s="59">
        <v>1</v>
      </c>
      <c r="E12" s="8"/>
    </row>
    <row r="13" spans="2:5" ht="18.75">
      <c r="B13" s="6"/>
      <c r="C13" s="59"/>
      <c r="D13" s="59"/>
      <c r="E13" s="8"/>
    </row>
    <row r="14" spans="2:5" ht="17.25">
      <c r="B14" s="6"/>
      <c r="C14" s="44"/>
      <c r="D14" s="50"/>
      <c r="E14" s="8"/>
    </row>
    <row r="15" spans="2:5">
      <c r="D15" s="49">
        <f>SUM(D6:D14)</f>
        <v>197</v>
      </c>
      <c r="E15" s="13">
        <f>SUM(E6:E14)</f>
        <v>0</v>
      </c>
    </row>
    <row r="16" spans="2:5" ht="18">
      <c r="D16" s="84"/>
      <c r="E16" s="84"/>
    </row>
  </sheetData>
  <mergeCells count="5">
    <mergeCell ref="B2:E2"/>
    <mergeCell ref="B4:B5"/>
    <mergeCell ref="C4:C5"/>
    <mergeCell ref="D4:E4"/>
    <mergeCell ref="D16:E1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E16"/>
  <sheetViews>
    <sheetView workbookViewId="0">
      <selection activeCell="C9" sqref="C9"/>
    </sheetView>
  </sheetViews>
  <sheetFormatPr defaultRowHeight="15"/>
  <cols>
    <col min="1" max="2" width="9.140625" style="43"/>
    <col min="3" max="3" width="53" style="43" customWidth="1"/>
    <col min="4" max="4" width="18.5703125" style="43" customWidth="1"/>
    <col min="5" max="5" width="18" style="43" customWidth="1"/>
    <col min="6" max="16384" width="9.140625" style="43"/>
  </cols>
  <sheetData>
    <row r="2" spans="2:5">
      <c r="B2" s="81" t="s">
        <v>24</v>
      </c>
      <c r="C2" s="81"/>
      <c r="D2" s="81"/>
      <c r="E2" s="81"/>
    </row>
    <row r="4" spans="2:5">
      <c r="B4" s="82" t="s">
        <v>0</v>
      </c>
      <c r="C4" s="83" t="s">
        <v>20</v>
      </c>
      <c r="D4" s="82" t="s">
        <v>21</v>
      </c>
      <c r="E4" s="82"/>
    </row>
    <row r="5" spans="2:5" ht="25.5">
      <c r="B5" s="82"/>
      <c r="C5" s="83"/>
      <c r="D5" s="48" t="s">
        <v>22</v>
      </c>
      <c r="E5" s="5" t="s">
        <v>23</v>
      </c>
    </row>
    <row r="6" spans="2:5" ht="17.25" customHeight="1">
      <c r="B6" s="6"/>
      <c r="C6" s="46" t="s">
        <v>40</v>
      </c>
      <c r="D6" s="7"/>
      <c r="E6" s="8"/>
    </row>
    <row r="7" spans="2:5" ht="18.75">
      <c r="B7" s="6">
        <v>1</v>
      </c>
      <c r="C7" s="57" t="s">
        <v>37</v>
      </c>
      <c r="D7" s="55">
        <v>26</v>
      </c>
      <c r="E7" s="8"/>
    </row>
    <row r="8" spans="2:5" ht="18.75">
      <c r="B8" s="6">
        <f>B7+1</f>
        <v>2</v>
      </c>
      <c r="C8" s="60" t="s">
        <v>39</v>
      </c>
      <c r="D8" s="59">
        <v>5</v>
      </c>
      <c r="E8" s="8"/>
    </row>
    <row r="9" spans="2:5" ht="18.75">
      <c r="B9" s="6">
        <f t="shared" ref="B9:B12" si="0">B8+1</f>
        <v>3</v>
      </c>
      <c r="C9" s="60"/>
      <c r="D9" s="59"/>
      <c r="E9" s="8"/>
    </row>
    <row r="10" spans="2:5" ht="18.75">
      <c r="B10" s="6">
        <f t="shared" si="0"/>
        <v>4</v>
      </c>
      <c r="C10" s="60"/>
      <c r="D10" s="59"/>
      <c r="E10" s="8"/>
    </row>
    <row r="11" spans="2:5" ht="18.75">
      <c r="B11" s="6">
        <f t="shared" si="0"/>
        <v>5</v>
      </c>
      <c r="C11" s="60"/>
      <c r="D11" s="59"/>
      <c r="E11" s="8"/>
    </row>
    <row r="12" spans="2:5" ht="18.75">
      <c r="B12" s="6">
        <f t="shared" si="0"/>
        <v>6</v>
      </c>
      <c r="C12" s="60"/>
      <c r="D12" s="59"/>
      <c r="E12" s="8"/>
    </row>
    <row r="13" spans="2:5" ht="18.75">
      <c r="B13" s="6"/>
      <c r="C13" s="59"/>
      <c r="D13" s="59"/>
      <c r="E13" s="8"/>
    </row>
    <row r="14" spans="2:5" ht="17.25">
      <c r="B14" s="6"/>
      <c r="C14" s="44"/>
      <c r="D14" s="50"/>
      <c r="E14" s="8"/>
    </row>
    <row r="15" spans="2:5">
      <c r="D15" s="49">
        <f>SUM(D6:D14)</f>
        <v>31</v>
      </c>
      <c r="E15" s="13">
        <f>SUM(E6:E14)</f>
        <v>0</v>
      </c>
    </row>
    <row r="16" spans="2:5" ht="18">
      <c r="D16" s="84"/>
      <c r="E16" s="84"/>
    </row>
  </sheetData>
  <mergeCells count="5">
    <mergeCell ref="B2:E2"/>
    <mergeCell ref="B4:B5"/>
    <mergeCell ref="C4:C5"/>
    <mergeCell ref="D4:E4"/>
    <mergeCell ref="D16:E1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E20"/>
  <sheetViews>
    <sheetView workbookViewId="0">
      <selection activeCell="B18" sqref="B18"/>
    </sheetView>
  </sheetViews>
  <sheetFormatPr defaultRowHeight="15"/>
  <cols>
    <col min="1" max="2" width="9.140625" style="43"/>
    <col min="3" max="3" width="53" style="43" customWidth="1"/>
    <col min="4" max="4" width="18.5703125" style="43" customWidth="1"/>
    <col min="5" max="5" width="18" style="43" customWidth="1"/>
    <col min="6" max="16384" width="9.140625" style="43"/>
  </cols>
  <sheetData>
    <row r="2" spans="2:5">
      <c r="B2" s="81" t="s">
        <v>24</v>
      </c>
      <c r="C2" s="81"/>
      <c r="D2" s="81"/>
      <c r="E2" s="81"/>
    </row>
    <row r="4" spans="2:5">
      <c r="B4" s="82" t="s">
        <v>0</v>
      </c>
      <c r="C4" s="83" t="s">
        <v>20</v>
      </c>
      <c r="D4" s="82" t="s">
        <v>21</v>
      </c>
      <c r="E4" s="82"/>
    </row>
    <row r="5" spans="2:5" ht="25.5">
      <c r="B5" s="82"/>
      <c r="C5" s="83"/>
      <c r="D5" s="48" t="s">
        <v>22</v>
      </c>
      <c r="E5" s="5" t="s">
        <v>23</v>
      </c>
    </row>
    <row r="6" spans="2:5" ht="17.25" customHeight="1">
      <c r="B6" s="6"/>
      <c r="C6" s="46" t="s">
        <v>40</v>
      </c>
      <c r="D6" s="7"/>
      <c r="E6" s="8"/>
    </row>
    <row r="7" spans="2:5" ht="18.75">
      <c r="B7" s="6">
        <v>1</v>
      </c>
      <c r="C7" s="57" t="s">
        <v>37</v>
      </c>
      <c r="D7" s="55">
        <f>37+12</f>
        <v>49</v>
      </c>
      <c r="E7" s="8"/>
    </row>
    <row r="8" spans="2:5" ht="18.75">
      <c r="B8" s="6">
        <f>B7+1</f>
        <v>2</v>
      </c>
      <c r="C8" s="60" t="s">
        <v>33</v>
      </c>
      <c r="D8" s="59">
        <v>26</v>
      </c>
      <c r="E8" s="8"/>
    </row>
    <row r="9" spans="2:5" ht="18.75">
      <c r="B9" s="6">
        <f t="shared" ref="B9:B12" si="0">B8+1</f>
        <v>3</v>
      </c>
      <c r="C9" s="60" t="s">
        <v>46</v>
      </c>
      <c r="D9" s="59">
        <v>46</v>
      </c>
      <c r="E9" s="8"/>
    </row>
    <row r="10" spans="2:5" ht="18.75">
      <c r="B10" s="6">
        <f t="shared" si="0"/>
        <v>4</v>
      </c>
      <c r="C10" s="60" t="s">
        <v>43</v>
      </c>
      <c r="D10" s="59">
        <v>46</v>
      </c>
      <c r="E10" s="8"/>
    </row>
    <row r="11" spans="2:5" ht="18.75">
      <c r="B11" s="6">
        <f t="shared" si="0"/>
        <v>5</v>
      </c>
      <c r="C11" s="60" t="s">
        <v>47</v>
      </c>
      <c r="D11" s="59">
        <v>46</v>
      </c>
      <c r="E11" s="8"/>
    </row>
    <row r="12" spans="2:5" ht="18.75">
      <c r="B12" s="6">
        <f t="shared" si="0"/>
        <v>6</v>
      </c>
      <c r="C12" s="60" t="s">
        <v>48</v>
      </c>
      <c r="D12" s="59">
        <v>46</v>
      </c>
      <c r="E12" s="8"/>
    </row>
    <row r="13" spans="2:5" ht="18.75">
      <c r="B13" s="6">
        <v>7</v>
      </c>
      <c r="C13" s="60" t="s">
        <v>49</v>
      </c>
      <c r="D13" s="59">
        <v>46</v>
      </c>
      <c r="E13" s="8"/>
    </row>
    <row r="14" spans="2:5" ht="18.75">
      <c r="B14" s="6">
        <v>8</v>
      </c>
      <c r="C14" s="60" t="s">
        <v>50</v>
      </c>
      <c r="D14" s="59">
        <v>7</v>
      </c>
      <c r="E14" s="8"/>
    </row>
    <row r="15" spans="2:5" ht="18.75">
      <c r="B15" s="6">
        <v>9</v>
      </c>
      <c r="C15" s="60" t="s">
        <v>31</v>
      </c>
      <c r="D15" s="59">
        <v>18</v>
      </c>
      <c r="E15" s="8"/>
    </row>
    <row r="16" spans="2:5" ht="18.75">
      <c r="B16" s="6">
        <v>10</v>
      </c>
      <c r="C16" s="60" t="s">
        <v>51</v>
      </c>
      <c r="D16" s="59">
        <v>21</v>
      </c>
      <c r="E16" s="8"/>
    </row>
    <row r="17" spans="2:5" ht="18.75">
      <c r="B17" s="6">
        <v>11</v>
      </c>
      <c r="C17" s="60" t="s">
        <v>34</v>
      </c>
      <c r="D17" s="59">
        <v>3</v>
      </c>
      <c r="E17" s="8"/>
    </row>
    <row r="18" spans="2:5" ht="17.25">
      <c r="B18" s="6"/>
      <c r="C18" s="44"/>
      <c r="D18" s="50"/>
      <c r="E18" s="8"/>
    </row>
    <row r="19" spans="2:5">
      <c r="D19" s="49">
        <f>SUM(D6:D18)</f>
        <v>354</v>
      </c>
      <c r="E19" s="13">
        <f>SUM(E6:E18)</f>
        <v>0</v>
      </c>
    </row>
    <row r="20" spans="2:5" ht="18">
      <c r="D20" s="84"/>
      <c r="E20" s="84"/>
    </row>
  </sheetData>
  <mergeCells count="5">
    <mergeCell ref="B2:E2"/>
    <mergeCell ref="B4:B5"/>
    <mergeCell ref="C4:C5"/>
    <mergeCell ref="D4:E4"/>
    <mergeCell ref="D20:E2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E18"/>
  <sheetViews>
    <sheetView tabSelected="1" workbookViewId="0">
      <selection activeCell="C21" sqref="C21"/>
    </sheetView>
  </sheetViews>
  <sheetFormatPr defaultRowHeight="15"/>
  <cols>
    <col min="1" max="2" width="9.140625" style="43"/>
    <col min="3" max="3" width="53" style="43" customWidth="1"/>
    <col min="4" max="4" width="18.5703125" style="43" customWidth="1"/>
    <col min="5" max="5" width="18" style="43" customWidth="1"/>
    <col min="6" max="16384" width="9.140625" style="43"/>
  </cols>
  <sheetData>
    <row r="2" spans="2:5">
      <c r="B2" s="81" t="s">
        <v>24</v>
      </c>
      <c r="C2" s="81"/>
      <c r="D2" s="81"/>
      <c r="E2" s="81"/>
    </row>
    <row r="4" spans="2:5">
      <c r="B4" s="82" t="s">
        <v>0</v>
      </c>
      <c r="C4" s="83" t="s">
        <v>20</v>
      </c>
      <c r="D4" s="82" t="s">
        <v>21</v>
      </c>
      <c r="E4" s="82"/>
    </row>
    <row r="5" spans="2:5" ht="25.5">
      <c r="B5" s="82"/>
      <c r="C5" s="83"/>
      <c r="D5" s="48" t="s">
        <v>22</v>
      </c>
      <c r="E5" s="5" t="s">
        <v>23</v>
      </c>
    </row>
    <row r="6" spans="2:5" ht="17.25" customHeight="1">
      <c r="B6" s="6"/>
      <c r="C6" s="46" t="s">
        <v>40</v>
      </c>
      <c r="D6" s="7"/>
      <c r="E6" s="8"/>
    </row>
    <row r="7" spans="2:5" ht="18.75">
      <c r="B7" s="6">
        <v>1</v>
      </c>
      <c r="C7" s="57" t="s">
        <v>37</v>
      </c>
      <c r="D7" s="55">
        <v>21</v>
      </c>
      <c r="E7" s="8"/>
    </row>
    <row r="8" spans="2:5" ht="18.75">
      <c r="B8" s="6">
        <f>B7+1</f>
        <v>2</v>
      </c>
      <c r="C8" s="60" t="s">
        <v>52</v>
      </c>
      <c r="D8" s="59">
        <v>18</v>
      </c>
      <c r="E8" s="8"/>
    </row>
    <row r="9" spans="2:5" ht="18.75">
      <c r="B9" s="6">
        <f t="shared" ref="B9:B12" si="0">B8+1</f>
        <v>3</v>
      </c>
      <c r="C9" s="86" t="s">
        <v>53</v>
      </c>
      <c r="D9" s="85">
        <v>9</v>
      </c>
      <c r="E9" s="8"/>
    </row>
    <row r="10" spans="2:5" ht="18.75">
      <c r="B10" s="6">
        <f t="shared" si="0"/>
        <v>4</v>
      </c>
      <c r="C10" s="60" t="s">
        <v>45</v>
      </c>
      <c r="D10" s="59">
        <v>3</v>
      </c>
      <c r="E10" s="8"/>
    </row>
    <row r="11" spans="2:5" ht="18.75">
      <c r="B11" s="6">
        <f t="shared" si="0"/>
        <v>5</v>
      </c>
      <c r="C11" s="60" t="s">
        <v>51</v>
      </c>
      <c r="D11" s="59">
        <v>3</v>
      </c>
      <c r="E11" s="8"/>
    </row>
    <row r="12" spans="2:5" ht="18.75">
      <c r="B12" s="6">
        <f t="shared" si="0"/>
        <v>6</v>
      </c>
      <c r="C12" s="60" t="s">
        <v>39</v>
      </c>
      <c r="D12" s="59">
        <v>12</v>
      </c>
      <c r="E12" s="8"/>
    </row>
    <row r="13" spans="2:5" ht="18.75">
      <c r="B13" s="6">
        <v>7</v>
      </c>
      <c r="C13" s="86" t="s">
        <v>54</v>
      </c>
      <c r="D13" s="85">
        <v>19</v>
      </c>
      <c r="E13" s="8"/>
    </row>
    <row r="14" spans="2:5" ht="18.75">
      <c r="B14" s="6"/>
      <c r="C14" s="60"/>
      <c r="D14" s="59"/>
      <c r="E14" s="8"/>
    </row>
    <row r="15" spans="2:5" ht="18.75">
      <c r="B15" s="6"/>
      <c r="C15" s="60"/>
      <c r="D15" s="59"/>
      <c r="E15" s="8"/>
    </row>
    <row r="16" spans="2:5" ht="17.25">
      <c r="B16" s="6"/>
      <c r="C16" s="44"/>
      <c r="D16" s="50"/>
      <c r="E16" s="8"/>
    </row>
    <row r="17" spans="4:5">
      <c r="D17" s="49">
        <f>SUM(D6:D16)</f>
        <v>85</v>
      </c>
      <c r="E17" s="13">
        <f>SUM(E6:E16)</f>
        <v>0</v>
      </c>
    </row>
    <row r="18" spans="4:5" ht="18">
      <c r="D18" s="84"/>
      <c r="E18" s="84"/>
    </row>
  </sheetData>
  <mergeCells count="5">
    <mergeCell ref="B2:E2"/>
    <mergeCell ref="B4:B5"/>
    <mergeCell ref="C4:C5"/>
    <mergeCell ref="D4:E4"/>
    <mergeCell ref="D18:E1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C6" sqref="C6"/>
    </sheetView>
  </sheetViews>
  <sheetFormatPr defaultRowHeight="15"/>
  <cols>
    <col min="1" max="2" width="9.140625" style="3"/>
    <col min="3" max="3" width="53" style="3" customWidth="1"/>
    <col min="4" max="4" width="18.5703125" style="3" customWidth="1"/>
    <col min="5" max="5" width="18" style="3" customWidth="1"/>
    <col min="6" max="16384" width="9.140625" style="3"/>
  </cols>
  <sheetData>
    <row r="2" spans="2:5">
      <c r="B2" s="77" t="s">
        <v>24</v>
      </c>
      <c r="C2" s="77"/>
      <c r="D2" s="77"/>
      <c r="E2" s="77"/>
    </row>
    <row r="4" spans="2:5">
      <c r="B4" s="78" t="s">
        <v>0</v>
      </c>
      <c r="C4" s="79" t="s">
        <v>20</v>
      </c>
      <c r="D4" s="78" t="s">
        <v>21</v>
      </c>
      <c r="E4" s="78"/>
    </row>
    <row r="5" spans="2:5" ht="25.5">
      <c r="B5" s="78"/>
      <c r="C5" s="79"/>
      <c r="D5" s="4" t="s">
        <v>22</v>
      </c>
      <c r="E5" s="5" t="s">
        <v>23</v>
      </c>
    </row>
    <row r="6" spans="2:5" ht="17.25" customHeight="1">
      <c r="B6" s="6"/>
      <c r="C6" s="40" t="s">
        <v>35</v>
      </c>
      <c r="D6" s="7"/>
      <c r="E6" s="8"/>
    </row>
    <row r="7" spans="2:5" ht="16.5">
      <c r="B7" s="6">
        <v>1</v>
      </c>
      <c r="C7" s="11" t="s">
        <v>30</v>
      </c>
      <c r="D7" s="7">
        <v>10</v>
      </c>
      <c r="E7" s="8"/>
    </row>
    <row r="8" spans="2:5" ht="16.5">
      <c r="B8" s="9"/>
      <c r="C8" s="11"/>
      <c r="D8" s="10"/>
      <c r="E8" s="10"/>
    </row>
    <row r="9" spans="2:5">
      <c r="D9" s="12">
        <f>SUM(D6:D8)</f>
        <v>10</v>
      </c>
      <c r="E9" s="13">
        <f>SUM(E6:E8)</f>
        <v>0</v>
      </c>
    </row>
    <row r="10" spans="2:5" ht="18">
      <c r="D10" s="80"/>
      <c r="E10" s="80"/>
    </row>
  </sheetData>
  <mergeCells count="5">
    <mergeCell ref="B2:E2"/>
    <mergeCell ref="B4:B5"/>
    <mergeCell ref="C4:C5"/>
    <mergeCell ref="D4:E4"/>
    <mergeCell ref="D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C10" sqref="C10"/>
    </sheetView>
  </sheetViews>
  <sheetFormatPr defaultRowHeight="15"/>
  <cols>
    <col min="1" max="2" width="9.140625" style="43"/>
    <col min="3" max="3" width="53" style="43" customWidth="1"/>
    <col min="4" max="4" width="18.5703125" style="43" customWidth="1"/>
    <col min="5" max="5" width="18" style="43" customWidth="1"/>
    <col min="6" max="16384" width="9.140625" style="43"/>
  </cols>
  <sheetData>
    <row r="2" spans="2:5">
      <c r="B2" s="81" t="s">
        <v>24</v>
      </c>
      <c r="C2" s="81"/>
      <c r="D2" s="81"/>
      <c r="E2" s="81"/>
    </row>
    <row r="4" spans="2:5">
      <c r="B4" s="82" t="s">
        <v>0</v>
      </c>
      <c r="C4" s="83" t="s">
        <v>20</v>
      </c>
      <c r="D4" s="82" t="s">
        <v>21</v>
      </c>
      <c r="E4" s="82"/>
    </row>
    <row r="5" spans="2:5" ht="25.5">
      <c r="B5" s="82"/>
      <c r="C5" s="83"/>
      <c r="D5" s="48" t="s">
        <v>22</v>
      </c>
      <c r="E5" s="5" t="s">
        <v>23</v>
      </c>
    </row>
    <row r="6" spans="2:5" ht="17.25" customHeight="1">
      <c r="B6" s="6"/>
      <c r="C6" s="41" t="s">
        <v>35</v>
      </c>
      <c r="D6" s="7"/>
      <c r="E6" s="8"/>
    </row>
    <row r="7" spans="2:5" ht="18.75">
      <c r="B7" s="6">
        <v>1</v>
      </c>
      <c r="C7" s="45" t="s">
        <v>31</v>
      </c>
      <c r="D7" s="42"/>
      <c r="E7" s="6">
        <v>6</v>
      </c>
    </row>
    <row r="8" spans="2:5" ht="18.75">
      <c r="B8" s="6"/>
      <c r="C8" s="45"/>
      <c r="D8" s="42"/>
      <c r="E8" s="8"/>
    </row>
    <row r="9" spans="2:5" ht="16.5">
      <c r="B9" s="6">
        <v>1</v>
      </c>
      <c r="C9" s="46" t="s">
        <v>36</v>
      </c>
      <c r="D9" s="7"/>
      <c r="E9" s="8"/>
    </row>
    <row r="10" spans="2:5" ht="18.75">
      <c r="B10" s="6">
        <v>2</v>
      </c>
      <c r="C10" s="47" t="s">
        <v>37</v>
      </c>
      <c r="D10" s="52">
        <v>2</v>
      </c>
      <c r="E10" s="8"/>
    </row>
    <row r="11" spans="2:5" ht="16.5">
      <c r="B11" s="6"/>
      <c r="C11" s="44"/>
      <c r="D11" s="7"/>
      <c r="E11" s="8"/>
    </row>
    <row r="12" spans="2:5">
      <c r="D12" s="49">
        <f>SUM(D6:D11)</f>
        <v>2</v>
      </c>
      <c r="E12" s="13">
        <f>SUM(E6:E11)</f>
        <v>6</v>
      </c>
    </row>
    <row r="13" spans="2:5" ht="18">
      <c r="D13" s="84"/>
      <c r="E13" s="84"/>
    </row>
  </sheetData>
  <mergeCells count="5">
    <mergeCell ref="B2:E2"/>
    <mergeCell ref="B4:B5"/>
    <mergeCell ref="C4:C5"/>
    <mergeCell ref="D4:E4"/>
    <mergeCell ref="D13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E12" sqref="E12"/>
    </sheetView>
  </sheetViews>
  <sheetFormatPr defaultRowHeight="15"/>
  <cols>
    <col min="3" max="3" width="53" customWidth="1"/>
    <col min="4" max="4" width="18.5703125" customWidth="1"/>
    <col min="5" max="5" width="18" customWidth="1"/>
  </cols>
  <sheetData>
    <row r="2" spans="2:5">
      <c r="B2" s="77" t="s">
        <v>24</v>
      </c>
      <c r="C2" s="77"/>
      <c r="D2" s="77"/>
      <c r="E2" s="77"/>
    </row>
    <row r="3" spans="2:5">
      <c r="B3" s="3"/>
      <c r="C3" s="3"/>
      <c r="D3" s="3"/>
      <c r="E3" s="3"/>
    </row>
    <row r="4" spans="2:5">
      <c r="B4" s="78" t="s">
        <v>0</v>
      </c>
      <c r="C4" s="79" t="s">
        <v>20</v>
      </c>
      <c r="D4" s="78" t="s">
        <v>21</v>
      </c>
      <c r="E4" s="78"/>
    </row>
    <row r="5" spans="2:5" ht="25.5">
      <c r="B5" s="78"/>
      <c r="C5" s="79"/>
      <c r="D5" s="4" t="s">
        <v>22</v>
      </c>
      <c r="E5" s="5" t="s">
        <v>23</v>
      </c>
    </row>
    <row r="6" spans="2:5" ht="17.25" customHeight="1">
      <c r="B6" s="6"/>
      <c r="C6" s="40" t="s">
        <v>40</v>
      </c>
      <c r="D6" s="7"/>
      <c r="E6" s="8"/>
    </row>
    <row r="7" spans="2:5" ht="16.5">
      <c r="B7" s="6">
        <v>1</v>
      </c>
      <c r="C7" s="11" t="s">
        <v>32</v>
      </c>
      <c r="D7" s="51">
        <v>88</v>
      </c>
      <c r="E7" s="8"/>
    </row>
    <row r="8" spans="2:5" ht="16.5">
      <c r="B8" s="9">
        <v>2</v>
      </c>
      <c r="C8" s="11" t="s">
        <v>38</v>
      </c>
      <c r="D8" s="10">
        <v>20</v>
      </c>
      <c r="E8" s="10"/>
    </row>
    <row r="9" spans="2:5" s="3" customFormat="1" ht="16.5">
      <c r="B9" s="9">
        <v>3</v>
      </c>
      <c r="C9" s="11" t="s">
        <v>41</v>
      </c>
      <c r="D9" s="10">
        <v>10</v>
      </c>
      <c r="E9" s="10"/>
    </row>
    <row r="10" spans="2:5">
      <c r="B10" s="3"/>
      <c r="C10" s="3"/>
      <c r="D10" s="12">
        <f>SUM(D6:D9)</f>
        <v>118</v>
      </c>
      <c r="E10" s="13">
        <f>SUM(E6:E8)</f>
        <v>0</v>
      </c>
    </row>
    <row r="11" spans="2:5" ht="18">
      <c r="B11" s="3"/>
      <c r="C11" s="3"/>
      <c r="D11" s="80"/>
      <c r="E11" s="80"/>
    </row>
  </sheetData>
  <mergeCells count="5">
    <mergeCell ref="D4:E4"/>
    <mergeCell ref="C4:C5"/>
    <mergeCell ref="B4:B5"/>
    <mergeCell ref="D11:E11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D7" sqref="D7"/>
    </sheetView>
  </sheetViews>
  <sheetFormatPr defaultRowHeight="15"/>
  <cols>
    <col min="1" max="2" width="9.140625" style="43"/>
    <col min="3" max="3" width="53" style="43" customWidth="1"/>
    <col min="4" max="4" width="18.5703125" style="43" customWidth="1"/>
    <col min="5" max="5" width="18" style="43" customWidth="1"/>
    <col min="6" max="16384" width="9.140625" style="43"/>
  </cols>
  <sheetData>
    <row r="2" spans="2:5">
      <c r="B2" s="81" t="s">
        <v>24</v>
      </c>
      <c r="C2" s="81"/>
      <c r="D2" s="81"/>
      <c r="E2" s="81"/>
    </row>
    <row r="4" spans="2:5">
      <c r="B4" s="82" t="s">
        <v>0</v>
      </c>
      <c r="C4" s="83" t="s">
        <v>20</v>
      </c>
      <c r="D4" s="82" t="s">
        <v>21</v>
      </c>
      <c r="E4" s="82"/>
    </row>
    <row r="5" spans="2:5" ht="25.5">
      <c r="B5" s="82"/>
      <c r="C5" s="83"/>
      <c r="D5" s="48" t="s">
        <v>22</v>
      </c>
      <c r="E5" s="5" t="s">
        <v>23</v>
      </c>
    </row>
    <row r="6" spans="2:5" ht="17.25" customHeight="1">
      <c r="B6" s="6"/>
      <c r="C6" s="46" t="s">
        <v>36</v>
      </c>
      <c r="D6" s="7"/>
      <c r="E6" s="8"/>
    </row>
    <row r="7" spans="2:5" ht="16.5">
      <c r="B7" s="6">
        <v>1</v>
      </c>
      <c r="C7" s="53" t="s">
        <v>37</v>
      </c>
      <c r="D7" s="54">
        <v>4</v>
      </c>
      <c r="E7" s="8"/>
    </row>
    <row r="8" spans="2:5" ht="17.25">
      <c r="B8" s="6">
        <v>2</v>
      </c>
      <c r="C8" s="44" t="s">
        <v>39</v>
      </c>
      <c r="D8" s="50">
        <v>2</v>
      </c>
      <c r="E8" s="8"/>
    </row>
    <row r="9" spans="2:5">
      <c r="D9" s="49">
        <f>SUM(D6:D8)</f>
        <v>6</v>
      </c>
      <c r="E9" s="13">
        <f>SUM(E6:E8)</f>
        <v>0</v>
      </c>
    </row>
    <row r="10" spans="2:5" ht="18">
      <c r="D10" s="84"/>
      <c r="E10" s="84"/>
    </row>
  </sheetData>
  <mergeCells count="5">
    <mergeCell ref="B2:E2"/>
    <mergeCell ref="B4:B5"/>
    <mergeCell ref="C4:C5"/>
    <mergeCell ref="D4:E4"/>
    <mergeCell ref="D10:E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D11" sqref="D11"/>
    </sheetView>
  </sheetViews>
  <sheetFormatPr defaultRowHeight="15"/>
  <cols>
    <col min="1" max="2" width="9.140625" style="43"/>
    <col min="3" max="3" width="53" style="43" customWidth="1"/>
    <col min="4" max="4" width="18.5703125" style="43" customWidth="1"/>
    <col min="5" max="5" width="18" style="43" customWidth="1"/>
    <col min="6" max="16384" width="9.140625" style="43"/>
  </cols>
  <sheetData>
    <row r="2" spans="2:5">
      <c r="B2" s="81" t="s">
        <v>24</v>
      </c>
      <c r="C2" s="81"/>
      <c r="D2" s="81"/>
      <c r="E2" s="81"/>
    </row>
    <row r="4" spans="2:5">
      <c r="B4" s="82" t="s">
        <v>0</v>
      </c>
      <c r="C4" s="83" t="s">
        <v>20</v>
      </c>
      <c r="D4" s="82" t="s">
        <v>21</v>
      </c>
      <c r="E4" s="82"/>
    </row>
    <row r="5" spans="2:5" ht="25.5">
      <c r="B5" s="82"/>
      <c r="C5" s="83"/>
      <c r="D5" s="48" t="s">
        <v>22</v>
      </c>
      <c r="E5" s="5" t="s">
        <v>23</v>
      </c>
    </row>
    <row r="6" spans="2:5" ht="17.25" customHeight="1">
      <c r="B6" s="6"/>
      <c r="C6" s="46" t="s">
        <v>40</v>
      </c>
      <c r="D6" s="7"/>
      <c r="E6" s="8"/>
    </row>
    <row r="7" spans="2:5" ht="16.5">
      <c r="B7" s="6">
        <v>1</v>
      </c>
      <c r="C7" s="53" t="s">
        <v>33</v>
      </c>
      <c r="D7" s="54">
        <v>21</v>
      </c>
      <c r="E7" s="8"/>
    </row>
    <row r="8" spans="2:5" ht="16.5">
      <c r="B8" s="6">
        <v>2</v>
      </c>
      <c r="C8" s="53" t="s">
        <v>34</v>
      </c>
      <c r="D8" s="54">
        <v>5</v>
      </c>
      <c r="E8" s="8"/>
    </row>
    <row r="9" spans="2:5" ht="16.5">
      <c r="B9" s="6">
        <v>3</v>
      </c>
      <c r="C9" s="53" t="s">
        <v>32</v>
      </c>
      <c r="D9" s="54">
        <v>11</v>
      </c>
      <c r="E9" s="8"/>
    </row>
    <row r="10" spans="2:5" ht="16.5">
      <c r="B10" s="6">
        <v>4</v>
      </c>
      <c r="C10" s="53" t="s">
        <v>37</v>
      </c>
      <c r="D10" s="54">
        <v>42</v>
      </c>
      <c r="E10" s="8"/>
    </row>
    <row r="11" spans="2:5" ht="17.25">
      <c r="B11" s="6">
        <v>5</v>
      </c>
      <c r="C11" s="44" t="s">
        <v>31</v>
      </c>
      <c r="D11" s="50">
        <v>4</v>
      </c>
      <c r="E11" s="8"/>
    </row>
    <row r="12" spans="2:5">
      <c r="D12" s="49">
        <f>SUM(D6:D11)</f>
        <v>83</v>
      </c>
      <c r="E12" s="13">
        <f>SUM(E6:E11)</f>
        <v>0</v>
      </c>
    </row>
    <row r="13" spans="2:5" ht="18">
      <c r="D13" s="84"/>
      <c r="E13" s="84"/>
    </row>
  </sheetData>
  <mergeCells count="5">
    <mergeCell ref="B2:E2"/>
    <mergeCell ref="B4:B5"/>
    <mergeCell ref="C4:C5"/>
    <mergeCell ref="D4:E4"/>
    <mergeCell ref="D13:E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B8" sqref="B8"/>
    </sheetView>
  </sheetViews>
  <sheetFormatPr defaultRowHeight="15"/>
  <cols>
    <col min="1" max="2" width="9.140625" style="43"/>
    <col min="3" max="3" width="53" style="43" customWidth="1"/>
    <col min="4" max="4" width="18.5703125" style="43" customWidth="1"/>
    <col min="5" max="5" width="18" style="43" customWidth="1"/>
    <col min="6" max="16384" width="9.140625" style="43"/>
  </cols>
  <sheetData>
    <row r="2" spans="2:5">
      <c r="B2" s="81" t="s">
        <v>24</v>
      </c>
      <c r="C2" s="81"/>
      <c r="D2" s="81"/>
      <c r="E2" s="81"/>
    </row>
    <row r="4" spans="2:5">
      <c r="B4" s="82" t="s">
        <v>0</v>
      </c>
      <c r="C4" s="83" t="s">
        <v>20</v>
      </c>
      <c r="D4" s="82" t="s">
        <v>21</v>
      </c>
      <c r="E4" s="82"/>
    </row>
    <row r="5" spans="2:5" ht="25.5">
      <c r="B5" s="82"/>
      <c r="C5" s="83"/>
      <c r="D5" s="48" t="s">
        <v>22</v>
      </c>
      <c r="E5" s="5" t="s">
        <v>23</v>
      </c>
    </row>
    <row r="6" spans="2:5" ht="17.25" customHeight="1">
      <c r="B6" s="6"/>
      <c r="C6" s="46" t="s">
        <v>40</v>
      </c>
      <c r="D6" s="7"/>
      <c r="E6" s="8"/>
    </row>
    <row r="7" spans="2:5" ht="18.75">
      <c r="B7" s="6">
        <v>1</v>
      </c>
      <c r="C7" s="56" t="s">
        <v>37</v>
      </c>
      <c r="D7" s="55">
        <v>35</v>
      </c>
      <c r="E7" s="8"/>
    </row>
    <row r="8" spans="2:5" ht="18.75">
      <c r="B8" s="6"/>
      <c r="C8" s="47"/>
      <c r="D8" s="55"/>
      <c r="E8" s="8"/>
    </row>
    <row r="9" spans="2:5" ht="16.5">
      <c r="B9" s="6"/>
      <c r="C9" s="53"/>
      <c r="D9" s="54"/>
      <c r="E9" s="8"/>
    </row>
    <row r="10" spans="2:5" ht="16.5">
      <c r="B10" s="6"/>
      <c r="C10" s="53"/>
      <c r="D10" s="54"/>
      <c r="E10" s="8"/>
    </row>
    <row r="11" spans="2:5" ht="17.25">
      <c r="B11" s="6"/>
      <c r="C11" s="44"/>
      <c r="D11" s="50"/>
      <c r="E11" s="8"/>
    </row>
    <row r="12" spans="2:5">
      <c r="D12" s="49">
        <f>SUM(D6:D11)</f>
        <v>35</v>
      </c>
      <c r="E12" s="13">
        <f>SUM(E6:E11)</f>
        <v>0</v>
      </c>
    </row>
    <row r="13" spans="2:5" ht="18">
      <c r="D13" s="84"/>
      <c r="E13" s="84"/>
    </row>
  </sheetData>
  <mergeCells count="5">
    <mergeCell ref="B2:E2"/>
    <mergeCell ref="B4:B5"/>
    <mergeCell ref="C4:C5"/>
    <mergeCell ref="D4:E4"/>
    <mergeCell ref="D13:E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D8" sqref="D8"/>
    </sheetView>
  </sheetViews>
  <sheetFormatPr defaultRowHeight="15"/>
  <cols>
    <col min="1" max="2" width="9.140625" style="43"/>
    <col min="3" max="3" width="53" style="43" customWidth="1"/>
    <col min="4" max="4" width="18.5703125" style="43" customWidth="1"/>
    <col min="5" max="5" width="18" style="43" customWidth="1"/>
    <col min="6" max="16384" width="9.140625" style="43"/>
  </cols>
  <sheetData>
    <row r="2" spans="2:5">
      <c r="B2" s="81" t="s">
        <v>24</v>
      </c>
      <c r="C2" s="81"/>
      <c r="D2" s="81"/>
      <c r="E2" s="81"/>
    </row>
    <row r="4" spans="2:5">
      <c r="B4" s="82" t="s">
        <v>0</v>
      </c>
      <c r="C4" s="83" t="s">
        <v>20</v>
      </c>
      <c r="D4" s="82" t="s">
        <v>21</v>
      </c>
      <c r="E4" s="82"/>
    </row>
    <row r="5" spans="2:5" ht="25.5">
      <c r="B5" s="82"/>
      <c r="C5" s="83"/>
      <c r="D5" s="48" t="s">
        <v>22</v>
      </c>
      <c r="E5" s="5" t="s">
        <v>23</v>
      </c>
    </row>
    <row r="6" spans="2:5" ht="17.25" customHeight="1">
      <c r="B6" s="6"/>
      <c r="C6" s="46" t="s">
        <v>40</v>
      </c>
      <c r="D6" s="7"/>
      <c r="E6" s="8"/>
    </row>
    <row r="7" spans="2:5" ht="18.75">
      <c r="B7" s="6">
        <v>1</v>
      </c>
      <c r="C7" s="56" t="s">
        <v>42</v>
      </c>
      <c r="D7" s="55">
        <v>18</v>
      </c>
      <c r="E7" s="8"/>
    </row>
    <row r="8" spans="2:5" ht="18.75">
      <c r="B8" s="6"/>
      <c r="C8" s="47"/>
      <c r="D8" s="55"/>
      <c r="E8" s="8"/>
    </row>
    <row r="9" spans="2:5" ht="16.5">
      <c r="B9" s="6"/>
      <c r="C9" s="53"/>
      <c r="D9" s="54"/>
      <c r="E9" s="8"/>
    </row>
    <row r="10" spans="2:5" ht="16.5">
      <c r="B10" s="6"/>
      <c r="C10" s="53"/>
      <c r="D10" s="54"/>
      <c r="E10" s="8"/>
    </row>
    <row r="11" spans="2:5" ht="17.25">
      <c r="B11" s="6"/>
      <c r="C11" s="44"/>
      <c r="D11" s="50"/>
      <c r="E11" s="8"/>
    </row>
    <row r="12" spans="2:5">
      <c r="D12" s="49">
        <f>SUM(D6:D11)</f>
        <v>18</v>
      </c>
      <c r="E12" s="13">
        <f>SUM(E6:E11)</f>
        <v>0</v>
      </c>
    </row>
    <row r="13" spans="2:5" ht="18">
      <c r="D13" s="84"/>
      <c r="E13" s="84"/>
    </row>
  </sheetData>
  <mergeCells count="5">
    <mergeCell ref="B2:E2"/>
    <mergeCell ref="B4:B5"/>
    <mergeCell ref="C4:C5"/>
    <mergeCell ref="D4:E4"/>
    <mergeCell ref="D13:E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G16" sqref="G16"/>
    </sheetView>
  </sheetViews>
  <sheetFormatPr defaultRowHeight="15"/>
  <cols>
    <col min="1" max="2" width="9.140625" style="43"/>
    <col min="3" max="3" width="53" style="43" customWidth="1"/>
    <col min="4" max="4" width="18.5703125" style="43" customWidth="1"/>
    <col min="5" max="5" width="18" style="43" customWidth="1"/>
    <col min="6" max="16384" width="9.140625" style="43"/>
  </cols>
  <sheetData>
    <row r="2" spans="2:5">
      <c r="B2" s="81" t="s">
        <v>24</v>
      </c>
      <c r="C2" s="81"/>
      <c r="D2" s="81"/>
      <c r="E2" s="81"/>
    </row>
    <row r="4" spans="2:5">
      <c r="B4" s="82" t="s">
        <v>0</v>
      </c>
      <c r="C4" s="83" t="s">
        <v>20</v>
      </c>
      <c r="D4" s="82" t="s">
        <v>21</v>
      </c>
      <c r="E4" s="82"/>
    </row>
    <row r="5" spans="2:5" ht="25.5">
      <c r="B5" s="82"/>
      <c r="C5" s="83"/>
      <c r="D5" s="48" t="s">
        <v>22</v>
      </c>
      <c r="E5" s="5" t="s">
        <v>23</v>
      </c>
    </row>
    <row r="6" spans="2:5" ht="17.25" customHeight="1">
      <c r="B6" s="6"/>
      <c r="C6" s="46" t="s">
        <v>40</v>
      </c>
      <c r="D6" s="7"/>
      <c r="E6" s="8"/>
    </row>
    <row r="7" spans="2:5" ht="18.75">
      <c r="B7" s="6">
        <v>1</v>
      </c>
      <c r="C7" s="56" t="s">
        <v>43</v>
      </c>
      <c r="D7" s="55">
        <v>28</v>
      </c>
      <c r="E7" s="8"/>
    </row>
    <row r="8" spans="2:5" ht="18.75">
      <c r="B8" s="6"/>
      <c r="C8" s="47"/>
      <c r="D8" s="55"/>
      <c r="E8" s="8"/>
    </row>
    <row r="9" spans="2:5" ht="16.5">
      <c r="B9" s="6"/>
      <c r="C9" s="53"/>
      <c r="D9" s="54"/>
      <c r="E9" s="8"/>
    </row>
    <row r="10" spans="2:5" ht="16.5">
      <c r="B10" s="6"/>
      <c r="C10" s="53"/>
      <c r="D10" s="54"/>
      <c r="E10" s="8"/>
    </row>
    <row r="11" spans="2:5" ht="17.25">
      <c r="B11" s="6"/>
      <c r="C11" s="44"/>
      <c r="D11" s="50"/>
      <c r="E11" s="8"/>
    </row>
    <row r="12" spans="2:5">
      <c r="D12" s="49">
        <f>SUM(D6:D11)</f>
        <v>28</v>
      </c>
      <c r="E12" s="13">
        <f>SUM(E6:E11)</f>
        <v>0</v>
      </c>
    </row>
    <row r="13" spans="2:5" ht="18">
      <c r="D13" s="84"/>
      <c r="E13" s="84"/>
    </row>
  </sheetData>
  <mergeCells count="5">
    <mergeCell ref="B2:E2"/>
    <mergeCell ref="B4:B5"/>
    <mergeCell ref="C4:C5"/>
    <mergeCell ref="D4:E4"/>
    <mergeCell ref="D13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Pencapaian</vt:lpstr>
      <vt:lpstr>JAN</vt:lpstr>
      <vt:lpstr>FEB</vt:lpstr>
      <vt:lpstr>MAC</vt:lpstr>
      <vt:lpstr>APRIL</vt:lpstr>
      <vt:lpstr>MEI</vt:lpstr>
      <vt:lpstr>JUN</vt:lpstr>
      <vt:lpstr>JUL</vt:lpstr>
      <vt:lpstr>OGOS </vt:lpstr>
      <vt:lpstr>SEPT </vt:lpstr>
      <vt:lpstr>OKT </vt:lpstr>
      <vt:lpstr>NOV</vt:lpstr>
      <vt:lpstr>DEC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</cp:lastModifiedBy>
  <cp:lastPrinted>2018-07-04T00:29:29Z</cp:lastPrinted>
  <dcterms:created xsi:type="dcterms:W3CDTF">2018-06-05T00:47:28Z</dcterms:created>
  <dcterms:modified xsi:type="dcterms:W3CDTF">2019-01-03T00:24:04Z</dcterms:modified>
</cp:coreProperties>
</file>