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H35" i="1"/>
  <c r="K7"/>
  <c r="K8"/>
  <c r="K6"/>
  <c r="L27"/>
  <c r="K35"/>
  <c r="J35"/>
  <c r="I35"/>
  <c r="G35"/>
  <c r="F35"/>
  <c r="E35"/>
  <c r="D35"/>
  <c r="C35"/>
  <c r="L26"/>
  <c r="L25"/>
  <c r="L24"/>
  <c r="L23"/>
  <c r="L35" s="1"/>
  <c r="J17"/>
  <c r="I17"/>
  <c r="H17"/>
  <c r="F17"/>
  <c r="L16"/>
  <c r="L15"/>
  <c r="L14"/>
  <c r="K9" l="1"/>
  <c r="L17"/>
  <c r="F5"/>
</calcChain>
</file>

<file path=xl/sharedStrings.xml><?xml version="1.0" encoding="utf-8"?>
<sst xmlns="http://schemas.openxmlformats.org/spreadsheetml/2006/main" count="109" uniqueCount="79">
  <si>
    <t>BIL.</t>
  </si>
  <si>
    <t xml:space="preserve">UNIT </t>
  </si>
  <si>
    <t>PROGRAM</t>
  </si>
  <si>
    <t>SASARAN TAHUNAN (Jan-Dis)</t>
  </si>
  <si>
    <t xml:space="preserve"> PENCAPAIAN KPI SEMASA</t>
  </si>
  <si>
    <t xml:space="preserve">PERATUS PENCAPAIAN KPI (%) </t>
  </si>
  <si>
    <t>BAJET (RM)</t>
  </si>
  <si>
    <t>BELANJA</t>
  </si>
  <si>
    <t>JUMLAH BELANJA (RM)</t>
  </si>
  <si>
    <t>PERATUS BELANJA (%)</t>
  </si>
  <si>
    <t>CATATAN</t>
  </si>
  <si>
    <t>CCA</t>
  </si>
  <si>
    <t>PENDAFTARAN KONTRAKTOR</t>
  </si>
  <si>
    <t>PEMAKLUMAN DAN PENGENAAN LEVI</t>
  </si>
  <si>
    <t>PENILAIAN PRESTASI KONTRAKTOR</t>
  </si>
  <si>
    <t>LAPORAN KESELURUHAN KPI  DAN BAJET UNIT CCA CIMS CIDB NEGERI PERLIS 2018</t>
  </si>
  <si>
    <t>STATISTIK CCA MELALUI CIMS CIDB NEGERI PERLIS 2018</t>
  </si>
  <si>
    <t>BIL</t>
  </si>
  <si>
    <t>BULAN</t>
  </si>
  <si>
    <t>SKOP</t>
  </si>
  <si>
    <t>BIL KEHADIRAN</t>
  </si>
  <si>
    <t>JUMLAH STATISTIK</t>
  </si>
  <si>
    <t>STATUS</t>
  </si>
  <si>
    <t>TINDAKAN</t>
  </si>
  <si>
    <t>JUMLAH CCA</t>
  </si>
  <si>
    <t>PENDAFTARAN</t>
  </si>
  <si>
    <t>LEVI</t>
  </si>
  <si>
    <t>SCORE</t>
  </si>
  <si>
    <t>HADIR</t>
  </si>
  <si>
    <t>T.HADIR/ TANGGUH</t>
  </si>
  <si>
    <t>PATUH</t>
  </si>
  <si>
    <t>TIDAK PATUH</t>
  </si>
  <si>
    <t>SENARAI HITAM</t>
  </si>
  <si>
    <t>JANUARI</t>
  </si>
  <si>
    <t>FEBRUARI</t>
  </si>
  <si>
    <t>MAC</t>
  </si>
  <si>
    <t>APRIL</t>
  </si>
  <si>
    <t>MEI</t>
  </si>
  <si>
    <t>JUN</t>
  </si>
  <si>
    <t>JULAI</t>
  </si>
  <si>
    <t>OGOS</t>
  </si>
  <si>
    <t>SEPTEMBER</t>
  </si>
  <si>
    <t>OKTOBER</t>
  </si>
  <si>
    <t>NOVEMBER</t>
  </si>
  <si>
    <t>DISEMBER</t>
  </si>
  <si>
    <t>JUMLAH</t>
  </si>
  <si>
    <t>STATISTIK CCA MELALUI CIMS CIDB NEGERI PERLIS 2017</t>
  </si>
  <si>
    <t>KONTRAKTOR,LEVI &amp; CIMS</t>
  </si>
  <si>
    <t>PERKARA</t>
  </si>
  <si>
    <t>BAKI KES YANG BELUM SELESAI</t>
  </si>
  <si>
    <t xml:space="preserve">CIMS KONTRAKTOR </t>
  </si>
  <si>
    <t>PERSONAL BINAAN</t>
  </si>
  <si>
    <t>HQ</t>
  </si>
  <si>
    <t xml:space="preserve"> ADUAN SPKK CIDB NEGERI PERLIS 2018</t>
  </si>
  <si>
    <t>MAZHAR BIN AHMAD</t>
  </si>
  <si>
    <t>NO.PEND.</t>
  </si>
  <si>
    <t>NAMA SYARIKAT</t>
  </si>
  <si>
    <t>GRED</t>
  </si>
  <si>
    <t>NEGERI</t>
  </si>
  <si>
    <t>1991127-PS054470</t>
  </si>
  <si>
    <t>G2</t>
  </si>
  <si>
    <t>PERLIS</t>
  </si>
  <si>
    <t>DIGANTUNG</t>
  </si>
  <si>
    <t>TRK. TAMAT</t>
  </si>
  <si>
    <t>E-BANTUAN CIDB NEGERI PERLIS 2018</t>
  </si>
  <si>
    <t xml:space="preserve">CATATAN DAN TARIKH </t>
  </si>
  <si>
    <t>BAKI</t>
  </si>
  <si>
    <t>TAJUK MAKLUMBALAS</t>
  </si>
  <si>
    <t xml:space="preserve">MASALAH TEKNIKAL  </t>
  </si>
  <si>
    <t>1961104-KD012061</t>
  </si>
  <si>
    <t>PENS HOLDINGS SDN. BHD.</t>
  </si>
  <si>
    <t>G7</t>
  </si>
  <si>
    <t>TAMBAHAN</t>
  </si>
  <si>
    <t>TRK. MULA</t>
  </si>
  <si>
    <r>
      <rPr>
        <sz val="8"/>
        <rFont val="Andalus"/>
        <family val="1"/>
      </rPr>
      <t>tiada rayuan dibua</t>
    </r>
    <r>
      <rPr>
        <sz val="11"/>
        <rFont val="Calibri"/>
        <family val="2"/>
        <scheme val="minor"/>
      </rPr>
      <t>t</t>
    </r>
  </si>
  <si>
    <t>2  whitelist</t>
  </si>
  <si>
    <t>TARIKH KEMASKINI: 25/12/2018</t>
  </si>
  <si>
    <t>MESYUARAT PADA 17/12/2018</t>
  </si>
  <si>
    <t xml:space="preserve">3/9/2018 SEHINGGA 25/12/2018 DALAM TINDAKAN </t>
  </si>
</sst>
</file>

<file path=xl/styles.xml><?xml version="1.0" encoding="utf-8"?>
<styleSheet xmlns="http://schemas.openxmlformats.org/spreadsheetml/2006/main">
  <numFmts count="3">
    <numFmt numFmtId="6" formatCode="&quot;RM&quot;#,##0_);[Red]\(&quot;RM&quot;#,##0\)"/>
    <numFmt numFmtId="8" formatCode="&quot;RM&quot;#,##0.00_);[Red]\(&quot;RM&quot;#,##0.00\)"/>
    <numFmt numFmtId="44" formatCode="_(&quot;RM&quot;* #,##0.00_);_(&quot;RM&quot;* \(#,##0.00\);_(&quot;RM&quot;* &quot;-&quot;??_);_(@_)"/>
  </numFmts>
  <fonts count="9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ndalus"/>
      <family val="1"/>
    </font>
    <font>
      <sz val="8"/>
      <name val="Andalus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14" borderId="1" xfId="0" applyFill="1" applyBorder="1"/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3" fillId="0" borderId="0" xfId="0" applyFont="1"/>
    <xf numFmtId="0" fontId="0" fillId="14" borderId="1" xfId="0" applyFill="1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15" borderId="2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/>
    </xf>
    <xf numFmtId="44" fontId="6" fillId="4" borderId="2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/>
    </xf>
    <xf numFmtId="44" fontId="6" fillId="2" borderId="2" xfId="0" applyNumberFormat="1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6" fontId="6" fillId="17" borderId="2" xfId="0" applyNumberFormat="1" applyFont="1" applyFill="1" applyBorder="1" applyAlignment="1">
      <alignment horizontal="center"/>
    </xf>
    <xf numFmtId="8" fontId="6" fillId="20" borderId="1" xfId="0" applyNumberFormat="1" applyFont="1" applyFill="1" applyBorder="1"/>
    <xf numFmtId="6" fontId="6" fillId="20" borderId="1" xfId="0" applyNumberFormat="1" applyFont="1" applyFill="1" applyBorder="1"/>
    <xf numFmtId="8" fontId="6" fillId="11" borderId="1" xfId="0" applyNumberFormat="1" applyFont="1" applyFill="1" applyBorder="1"/>
    <xf numFmtId="2" fontId="6" fillId="11" borderId="1" xfId="0" applyNumberFormat="1" applyFont="1" applyFill="1" applyBorder="1"/>
    <xf numFmtId="0" fontId="6" fillId="22" borderId="1" xfId="0" applyFont="1" applyFill="1" applyBorder="1"/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13" borderId="0" xfId="0" applyFont="1" applyFill="1"/>
    <xf numFmtId="0" fontId="8" fillId="0" borderId="0" xfId="0" applyFont="1"/>
    <xf numFmtId="0" fontId="6" fillId="2" borderId="0" xfId="0" applyFont="1" applyFill="1"/>
    <xf numFmtId="0" fontId="2" fillId="13" borderId="1" xfId="0" applyFont="1" applyFill="1" applyBorder="1"/>
    <xf numFmtId="0" fontId="6" fillId="10" borderId="14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left" vertical="center" wrapText="1"/>
    </xf>
    <xf numFmtId="0" fontId="6" fillId="9" borderId="26" xfId="0" applyFont="1" applyFill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3" borderId="16" xfId="0" applyFont="1" applyFill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4" xfId="0" applyNumberFormat="1" applyFont="1" applyBorder="1" applyAlignment="1">
      <alignment vertical="center" wrapText="1"/>
    </xf>
    <xf numFmtId="0" fontId="6" fillId="0" borderId="5" xfId="0" applyNumberFormat="1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10" borderId="15" xfId="0" applyFont="1" applyFill="1" applyBorder="1" applyAlignment="1">
      <alignment wrapText="1"/>
    </xf>
    <xf numFmtId="0" fontId="6" fillId="10" borderId="19" xfId="0" applyFont="1" applyFill="1" applyBorder="1" applyAlignment="1">
      <alignment wrapText="1"/>
    </xf>
    <xf numFmtId="0" fontId="6" fillId="10" borderId="12" xfId="0" applyFont="1" applyFill="1" applyBorder="1" applyAlignment="1">
      <alignment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12" borderId="15" xfId="0" applyFont="1" applyFill="1" applyBorder="1" applyAlignment="1">
      <alignment horizontal="left" vertical="center" wrapText="1"/>
    </xf>
    <xf numFmtId="0" fontId="6" fillId="12" borderId="12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workbookViewId="0">
      <selection activeCell="N26" sqref="N26"/>
    </sheetView>
  </sheetViews>
  <sheetFormatPr defaultRowHeight="15"/>
  <cols>
    <col min="1" max="1" width="4.140625" customWidth="1"/>
    <col min="2" max="2" width="11.7109375" customWidth="1"/>
    <col min="3" max="3" width="26.5703125" customWidth="1"/>
    <col min="7" max="7" width="14.85546875" customWidth="1"/>
    <col min="8" max="8" width="10.7109375" bestFit="1" customWidth="1"/>
    <col min="10" max="10" width="11.28515625" customWidth="1"/>
  </cols>
  <sheetData>
    <row r="1" spans="1:15" ht="16.5">
      <c r="A1" s="1"/>
      <c r="B1" s="75" t="s">
        <v>15</v>
      </c>
      <c r="C1" s="76"/>
      <c r="D1" s="76"/>
      <c r="E1" s="76"/>
      <c r="F1" s="76"/>
      <c r="G1" s="76"/>
      <c r="H1" s="76"/>
      <c r="I1" s="76"/>
      <c r="J1" s="76"/>
      <c r="K1" s="76"/>
      <c r="L1" s="1"/>
    </row>
    <row r="2" spans="1:15" ht="15.7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>
      <c r="A3" s="60" t="s">
        <v>0</v>
      </c>
      <c r="B3" s="62" t="s">
        <v>1</v>
      </c>
      <c r="C3" s="66" t="s">
        <v>2</v>
      </c>
      <c r="D3" s="64" t="s">
        <v>3</v>
      </c>
      <c r="E3" s="64" t="s">
        <v>4</v>
      </c>
      <c r="F3" s="81" t="s">
        <v>5</v>
      </c>
      <c r="G3" s="64" t="s">
        <v>6</v>
      </c>
      <c r="H3" s="77" t="s">
        <v>7</v>
      </c>
      <c r="I3" s="77" t="s">
        <v>66</v>
      </c>
      <c r="J3" s="77" t="s">
        <v>8</v>
      </c>
      <c r="K3" s="79" t="s">
        <v>9</v>
      </c>
      <c r="L3" s="64" t="s">
        <v>10</v>
      </c>
      <c r="M3" s="20"/>
      <c r="N3" s="20"/>
      <c r="O3" s="20"/>
    </row>
    <row r="4" spans="1:15" ht="19.5" customHeight="1" thickBot="1">
      <c r="A4" s="61"/>
      <c r="B4" s="63"/>
      <c r="C4" s="67"/>
      <c r="D4" s="65"/>
      <c r="E4" s="65"/>
      <c r="F4" s="82"/>
      <c r="G4" s="65"/>
      <c r="H4" s="78"/>
      <c r="I4" s="78"/>
      <c r="J4" s="78"/>
      <c r="K4" s="80"/>
      <c r="L4" s="65"/>
      <c r="M4" s="20"/>
      <c r="N4" s="20"/>
      <c r="O4" s="20"/>
    </row>
    <row r="5" spans="1:15">
      <c r="A5" s="86">
        <v>1</v>
      </c>
      <c r="B5" s="72" t="s">
        <v>47</v>
      </c>
      <c r="C5" s="21" t="s">
        <v>11</v>
      </c>
      <c r="D5" s="22">
        <v>59</v>
      </c>
      <c r="E5" s="22">
        <v>46</v>
      </c>
      <c r="F5" s="23">
        <f>E5/D5*100</f>
        <v>77.966101694915253</v>
      </c>
      <c r="G5" s="24"/>
      <c r="H5" s="25"/>
      <c r="I5" s="25"/>
      <c r="J5" s="25"/>
      <c r="K5" s="26"/>
      <c r="L5" s="27"/>
      <c r="M5" s="20"/>
      <c r="N5" s="20"/>
      <c r="O5" s="20"/>
    </row>
    <row r="6" spans="1:15">
      <c r="A6" s="87"/>
      <c r="B6" s="73"/>
      <c r="C6" s="21" t="s">
        <v>12</v>
      </c>
      <c r="D6" s="28"/>
      <c r="E6" s="28"/>
      <c r="F6" s="29"/>
      <c r="G6" s="30">
        <v>12000</v>
      </c>
      <c r="H6" s="31">
        <v>9750</v>
      </c>
      <c r="I6" s="32">
        <v>2250</v>
      </c>
      <c r="J6" s="31">
        <v>9750</v>
      </c>
      <c r="K6" s="32">
        <f>J6/G6*100</f>
        <v>81.25</v>
      </c>
      <c r="L6" s="33">
        <v>3000</v>
      </c>
      <c r="M6" s="51" t="s">
        <v>72</v>
      </c>
      <c r="N6" s="20"/>
      <c r="O6" s="20"/>
    </row>
    <row r="7" spans="1:15">
      <c r="A7" s="87"/>
      <c r="B7" s="73"/>
      <c r="C7" s="21" t="s">
        <v>13</v>
      </c>
      <c r="D7" s="28"/>
      <c r="E7" s="28"/>
      <c r="F7" s="29"/>
      <c r="G7" s="30">
        <v>6000</v>
      </c>
      <c r="H7" s="31">
        <v>4542.2</v>
      </c>
      <c r="I7" s="32">
        <v>1457.8</v>
      </c>
      <c r="J7" s="31">
        <v>4542.2</v>
      </c>
      <c r="K7" s="32">
        <f t="shared" ref="K7:K8" si="0">J7/G7*100</f>
        <v>75.703333333333333</v>
      </c>
      <c r="L7" s="27"/>
      <c r="M7" s="20"/>
      <c r="N7" s="20"/>
      <c r="O7" s="20"/>
    </row>
    <row r="8" spans="1:15">
      <c r="A8" s="88"/>
      <c r="B8" s="74"/>
      <c r="C8" s="21" t="s">
        <v>14</v>
      </c>
      <c r="D8" s="28"/>
      <c r="E8" s="28"/>
      <c r="F8" s="29"/>
      <c r="G8" s="30">
        <v>4500</v>
      </c>
      <c r="H8" s="31">
        <v>3156.8</v>
      </c>
      <c r="I8" s="32">
        <v>1343.2</v>
      </c>
      <c r="J8" s="31">
        <v>3156.8</v>
      </c>
      <c r="K8" s="32">
        <f t="shared" si="0"/>
        <v>70.151111111111121</v>
      </c>
      <c r="L8" s="27"/>
      <c r="M8" s="20"/>
      <c r="N8" s="20"/>
      <c r="O8" s="20"/>
    </row>
    <row r="9" spans="1:15">
      <c r="A9" s="83"/>
      <c r="B9" s="84"/>
      <c r="C9" s="84"/>
      <c r="D9" s="84"/>
      <c r="E9" s="84"/>
      <c r="F9" s="85"/>
      <c r="G9" s="34">
        <v>22500</v>
      </c>
      <c r="H9" s="35">
        <v>16799</v>
      </c>
      <c r="I9" s="35">
        <v>5701</v>
      </c>
      <c r="J9" s="36">
        <v>16799</v>
      </c>
      <c r="K9" s="37">
        <f>SUM(K6:K8)</f>
        <v>227.10444444444443</v>
      </c>
      <c r="L9" s="38"/>
      <c r="M9" s="20"/>
      <c r="N9" s="20"/>
      <c r="O9" s="20"/>
    </row>
    <row r="10" spans="1:15">
      <c r="A10" s="68" t="s">
        <v>46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20"/>
      <c r="M10" s="20"/>
      <c r="N10" s="20"/>
      <c r="O10" s="20"/>
    </row>
    <row r="11" spans="1:1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>
      <c r="A12" s="56" t="s">
        <v>17</v>
      </c>
      <c r="B12" s="56" t="s">
        <v>18</v>
      </c>
      <c r="C12" s="69" t="s">
        <v>19</v>
      </c>
      <c r="D12" s="69"/>
      <c r="E12" s="69"/>
      <c r="F12" s="69" t="s">
        <v>20</v>
      </c>
      <c r="G12" s="69"/>
      <c r="H12" s="56" t="s">
        <v>21</v>
      </c>
      <c r="I12" s="70" t="s">
        <v>22</v>
      </c>
      <c r="J12" s="71"/>
      <c r="K12" s="39" t="s">
        <v>23</v>
      </c>
      <c r="L12" s="56" t="s">
        <v>24</v>
      </c>
      <c r="M12" s="20"/>
      <c r="N12" s="20"/>
      <c r="O12" s="20"/>
    </row>
    <row r="13" spans="1:15" ht="24">
      <c r="A13" s="57"/>
      <c r="B13" s="57"/>
      <c r="C13" s="40" t="s">
        <v>25</v>
      </c>
      <c r="D13" s="40" t="s">
        <v>26</v>
      </c>
      <c r="E13" s="40" t="s">
        <v>27</v>
      </c>
      <c r="F13" s="40" t="s">
        <v>28</v>
      </c>
      <c r="G13" s="41" t="s">
        <v>29</v>
      </c>
      <c r="H13" s="57"/>
      <c r="I13" s="40" t="s">
        <v>30</v>
      </c>
      <c r="J13" s="40" t="s">
        <v>31</v>
      </c>
      <c r="K13" s="40" t="s">
        <v>32</v>
      </c>
      <c r="L13" s="57"/>
      <c r="M13" s="20"/>
      <c r="N13" s="20"/>
      <c r="O13" s="20"/>
    </row>
    <row r="14" spans="1:15">
      <c r="A14" s="42">
        <v>1</v>
      </c>
      <c r="B14" s="43" t="s">
        <v>42</v>
      </c>
      <c r="C14" s="44">
        <v>0</v>
      </c>
      <c r="D14" s="44">
        <v>3</v>
      </c>
      <c r="E14" s="44">
        <v>0</v>
      </c>
      <c r="F14" s="44">
        <v>3</v>
      </c>
      <c r="G14" s="44">
        <v>0</v>
      </c>
      <c r="H14" s="45">
        <v>3</v>
      </c>
      <c r="I14" s="44">
        <v>3</v>
      </c>
      <c r="J14" s="44">
        <v>0</v>
      </c>
      <c r="K14" s="44">
        <v>0</v>
      </c>
      <c r="L14" s="45">
        <f>SUM(I14:K14)</f>
        <v>3</v>
      </c>
      <c r="M14" s="20"/>
      <c r="N14" s="20"/>
      <c r="O14" s="20"/>
    </row>
    <row r="15" spans="1:15">
      <c r="A15" s="42">
        <v>2</v>
      </c>
      <c r="B15" s="43" t="s">
        <v>43</v>
      </c>
      <c r="C15" s="44">
        <v>2</v>
      </c>
      <c r="D15" s="44">
        <v>2</v>
      </c>
      <c r="E15" s="44">
        <v>0</v>
      </c>
      <c r="F15" s="44">
        <v>4</v>
      </c>
      <c r="G15" s="44">
        <v>0</v>
      </c>
      <c r="H15" s="45">
        <v>4</v>
      </c>
      <c r="I15" s="44">
        <v>4</v>
      </c>
      <c r="J15" s="44">
        <v>0</v>
      </c>
      <c r="K15" s="44">
        <v>0</v>
      </c>
      <c r="L15" s="45">
        <f>SUM(I15:K15)</f>
        <v>4</v>
      </c>
      <c r="M15" s="20"/>
      <c r="N15" s="20"/>
      <c r="O15" s="20"/>
    </row>
    <row r="16" spans="1:15">
      <c r="A16" s="42">
        <v>3</v>
      </c>
      <c r="B16" s="43" t="s">
        <v>44</v>
      </c>
      <c r="C16" s="44">
        <v>3</v>
      </c>
      <c r="D16" s="44">
        <v>1</v>
      </c>
      <c r="E16" s="44">
        <v>7</v>
      </c>
      <c r="F16" s="44">
        <v>11</v>
      </c>
      <c r="G16" s="44">
        <v>0</v>
      </c>
      <c r="H16" s="45">
        <v>11</v>
      </c>
      <c r="I16" s="44">
        <v>5</v>
      </c>
      <c r="J16" s="44">
        <v>6</v>
      </c>
      <c r="K16" s="44">
        <v>0</v>
      </c>
      <c r="L16" s="45">
        <f>SUM(I16:K16)</f>
        <v>11</v>
      </c>
      <c r="M16" s="20"/>
      <c r="N16" s="20"/>
      <c r="O16" s="20"/>
    </row>
    <row r="17" spans="1:15">
      <c r="A17" s="89" t="s">
        <v>45</v>
      </c>
      <c r="B17" s="90"/>
      <c r="C17" s="46">
        <v>4</v>
      </c>
      <c r="D17" s="46">
        <v>6</v>
      </c>
      <c r="E17" s="46">
        <v>7</v>
      </c>
      <c r="F17" s="46">
        <f>SUM(F14:F16)</f>
        <v>18</v>
      </c>
      <c r="G17" s="46">
        <v>0</v>
      </c>
      <c r="H17" s="47">
        <f>SUM(H14:H16)</f>
        <v>18</v>
      </c>
      <c r="I17" s="46">
        <f>SUM(I14:I16)</f>
        <v>12</v>
      </c>
      <c r="J17" s="46">
        <f>SUM(J14:J16)</f>
        <v>6</v>
      </c>
      <c r="K17" s="46">
        <v>0</v>
      </c>
      <c r="L17" s="47">
        <f>SUM(I17:K17)</f>
        <v>18</v>
      </c>
      <c r="M17" s="20"/>
      <c r="N17" s="20"/>
      <c r="O17" s="20"/>
    </row>
    <row r="18" spans="1: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1:15">
      <c r="A19" s="68" t="s">
        <v>16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20"/>
      <c r="M19" s="20"/>
      <c r="N19" s="20"/>
      <c r="O19" s="20"/>
    </row>
    <row r="20" spans="1: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15">
      <c r="A21" s="56" t="s">
        <v>17</v>
      </c>
      <c r="B21" s="56" t="s">
        <v>18</v>
      </c>
      <c r="C21" s="69" t="s">
        <v>19</v>
      </c>
      <c r="D21" s="69"/>
      <c r="E21" s="69"/>
      <c r="F21" s="69" t="s">
        <v>20</v>
      </c>
      <c r="G21" s="69"/>
      <c r="H21" s="56" t="s">
        <v>21</v>
      </c>
      <c r="I21" s="70" t="s">
        <v>22</v>
      </c>
      <c r="J21" s="71"/>
      <c r="K21" s="39" t="s">
        <v>23</v>
      </c>
      <c r="L21" s="56" t="s">
        <v>24</v>
      </c>
      <c r="M21" s="20"/>
      <c r="N21" s="20"/>
      <c r="O21" s="20"/>
    </row>
    <row r="22" spans="1:15" ht="24">
      <c r="A22" s="57"/>
      <c r="B22" s="57"/>
      <c r="C22" s="40" t="s">
        <v>25</v>
      </c>
      <c r="D22" s="40" t="s">
        <v>26</v>
      </c>
      <c r="E22" s="40" t="s">
        <v>27</v>
      </c>
      <c r="F22" s="40" t="s">
        <v>28</v>
      </c>
      <c r="G22" s="41" t="s">
        <v>29</v>
      </c>
      <c r="H22" s="57"/>
      <c r="I22" s="40" t="s">
        <v>30</v>
      </c>
      <c r="J22" s="40" t="s">
        <v>31</v>
      </c>
      <c r="K22" s="40" t="s">
        <v>32</v>
      </c>
      <c r="L22" s="57"/>
      <c r="M22" s="20"/>
      <c r="N22" s="20"/>
      <c r="O22" s="20"/>
    </row>
    <row r="23" spans="1:15">
      <c r="A23" s="42">
        <v>1</v>
      </c>
      <c r="B23" s="43" t="s">
        <v>33</v>
      </c>
      <c r="C23" s="44">
        <v>4</v>
      </c>
      <c r="D23" s="44">
        <v>0</v>
      </c>
      <c r="E23" s="44">
        <v>6</v>
      </c>
      <c r="F23" s="48">
        <v>10</v>
      </c>
      <c r="G23" s="49">
        <v>0</v>
      </c>
      <c r="H23" s="45">
        <v>10</v>
      </c>
      <c r="I23" s="44">
        <v>4</v>
      </c>
      <c r="J23" s="44">
        <v>6</v>
      </c>
      <c r="K23" s="44">
        <v>0</v>
      </c>
      <c r="L23" s="45">
        <f>SUM(I23:K23)</f>
        <v>10</v>
      </c>
      <c r="M23" s="20"/>
      <c r="N23" s="20"/>
      <c r="O23" s="20"/>
    </row>
    <row r="24" spans="1:15">
      <c r="A24" s="42">
        <v>2</v>
      </c>
      <c r="B24" s="43" t="s">
        <v>34</v>
      </c>
      <c r="C24" s="44">
        <v>0</v>
      </c>
      <c r="D24" s="44">
        <v>0</v>
      </c>
      <c r="E24" s="44">
        <v>0</v>
      </c>
      <c r="F24" s="48">
        <v>0</v>
      </c>
      <c r="G24" s="49">
        <v>0</v>
      </c>
      <c r="H24" s="45">
        <v>0</v>
      </c>
      <c r="I24" s="44">
        <v>0</v>
      </c>
      <c r="J24" s="44">
        <v>0</v>
      </c>
      <c r="K24" s="44">
        <v>0</v>
      </c>
      <c r="L24" s="45">
        <f>SUM(I24:K24)</f>
        <v>0</v>
      </c>
      <c r="M24" s="20"/>
      <c r="N24" s="20"/>
      <c r="O24" s="20"/>
    </row>
    <row r="25" spans="1:15">
      <c r="A25" s="42">
        <v>3</v>
      </c>
      <c r="B25" s="43" t="s">
        <v>35</v>
      </c>
      <c r="C25" s="44">
        <v>0</v>
      </c>
      <c r="D25" s="44">
        <v>0</v>
      </c>
      <c r="E25" s="44">
        <v>7</v>
      </c>
      <c r="F25" s="48">
        <v>6</v>
      </c>
      <c r="G25" s="49">
        <v>1</v>
      </c>
      <c r="H25" s="45">
        <v>7</v>
      </c>
      <c r="I25" s="44">
        <v>1</v>
      </c>
      <c r="J25" s="44">
        <v>5</v>
      </c>
      <c r="K25" s="44">
        <v>1</v>
      </c>
      <c r="L25" s="45">
        <f>SUM(I25:K25)</f>
        <v>7</v>
      </c>
      <c r="M25" s="20"/>
      <c r="N25" s="20"/>
      <c r="O25" s="20"/>
    </row>
    <row r="26" spans="1:15">
      <c r="A26" s="42">
        <v>4</v>
      </c>
      <c r="B26" s="43" t="s">
        <v>36</v>
      </c>
      <c r="C26" s="44">
        <v>1</v>
      </c>
      <c r="D26" s="44">
        <v>2</v>
      </c>
      <c r="E26" s="44">
        <v>1</v>
      </c>
      <c r="F26" s="48">
        <v>3</v>
      </c>
      <c r="G26" s="49">
        <v>1</v>
      </c>
      <c r="H26" s="45">
        <v>4</v>
      </c>
      <c r="I26" s="44">
        <v>2</v>
      </c>
      <c r="J26" s="44">
        <v>1</v>
      </c>
      <c r="K26" s="44">
        <v>1</v>
      </c>
      <c r="L26" s="45">
        <f>SUM(I26:K26)</f>
        <v>4</v>
      </c>
      <c r="M26" s="20"/>
      <c r="N26" s="20"/>
      <c r="O26" s="20"/>
    </row>
    <row r="27" spans="1:15">
      <c r="A27" s="42">
        <v>5</v>
      </c>
      <c r="B27" s="43" t="s">
        <v>37</v>
      </c>
      <c r="C27" s="44">
        <v>2</v>
      </c>
      <c r="D27" s="44">
        <v>0</v>
      </c>
      <c r="E27" s="44">
        <v>4</v>
      </c>
      <c r="F27" s="48">
        <v>5</v>
      </c>
      <c r="G27" s="49">
        <v>1</v>
      </c>
      <c r="H27" s="45">
        <v>6</v>
      </c>
      <c r="I27" s="44">
        <v>1</v>
      </c>
      <c r="J27" s="44">
        <v>4</v>
      </c>
      <c r="K27" s="44">
        <v>1</v>
      </c>
      <c r="L27" s="45">
        <f>SUM(I27:K27)</f>
        <v>6</v>
      </c>
      <c r="M27" s="20"/>
      <c r="N27" s="20"/>
      <c r="O27" s="20"/>
    </row>
    <row r="28" spans="1:15">
      <c r="A28" s="42">
        <v>6</v>
      </c>
      <c r="B28" s="43" t="s">
        <v>38</v>
      </c>
      <c r="C28" s="44">
        <v>1</v>
      </c>
      <c r="D28" s="44">
        <v>1</v>
      </c>
      <c r="E28" s="44">
        <v>1</v>
      </c>
      <c r="F28" s="48">
        <v>3</v>
      </c>
      <c r="G28" s="49">
        <v>0</v>
      </c>
      <c r="H28" s="45">
        <v>3</v>
      </c>
      <c r="I28" s="50">
        <v>2</v>
      </c>
      <c r="J28" s="50">
        <v>1</v>
      </c>
      <c r="K28" s="50">
        <v>0</v>
      </c>
      <c r="L28" s="45">
        <v>3</v>
      </c>
      <c r="M28" s="20"/>
      <c r="N28" s="20"/>
      <c r="O28" s="20"/>
    </row>
    <row r="29" spans="1:15">
      <c r="A29" s="42">
        <v>7</v>
      </c>
      <c r="B29" s="43" t="s">
        <v>39</v>
      </c>
      <c r="C29" s="44">
        <v>1</v>
      </c>
      <c r="D29" s="44">
        <v>0</v>
      </c>
      <c r="E29" s="44">
        <v>0</v>
      </c>
      <c r="F29" s="48">
        <v>1</v>
      </c>
      <c r="G29" s="49">
        <v>0</v>
      </c>
      <c r="H29" s="45">
        <v>1</v>
      </c>
      <c r="I29" s="44">
        <v>1</v>
      </c>
      <c r="J29" s="44">
        <v>0</v>
      </c>
      <c r="K29" s="44">
        <v>0</v>
      </c>
      <c r="L29" s="45">
        <v>1</v>
      </c>
      <c r="M29" s="20"/>
      <c r="N29" s="20"/>
      <c r="O29" s="20"/>
    </row>
    <row r="30" spans="1:15">
      <c r="A30" s="42">
        <v>8</v>
      </c>
      <c r="B30" s="43" t="s">
        <v>40</v>
      </c>
      <c r="C30" s="44">
        <v>2</v>
      </c>
      <c r="D30" s="44">
        <v>0</v>
      </c>
      <c r="E30" s="44">
        <v>1</v>
      </c>
      <c r="F30" s="48">
        <v>3</v>
      </c>
      <c r="G30" s="49">
        <v>0</v>
      </c>
      <c r="H30" s="45">
        <v>3</v>
      </c>
      <c r="I30" s="50">
        <v>2</v>
      </c>
      <c r="J30" s="50">
        <v>1</v>
      </c>
      <c r="K30" s="50">
        <v>0</v>
      </c>
      <c r="L30" s="45">
        <v>3</v>
      </c>
      <c r="M30" s="20"/>
      <c r="N30" s="20"/>
      <c r="O30" s="20"/>
    </row>
    <row r="31" spans="1:15">
      <c r="A31" s="42">
        <v>9</v>
      </c>
      <c r="B31" s="43" t="s">
        <v>41</v>
      </c>
      <c r="C31" s="44">
        <v>0</v>
      </c>
      <c r="D31" s="44">
        <v>0</v>
      </c>
      <c r="E31" s="44">
        <v>0</v>
      </c>
      <c r="F31" s="48">
        <v>0</v>
      </c>
      <c r="G31" s="49">
        <v>0</v>
      </c>
      <c r="H31" s="45">
        <v>0</v>
      </c>
      <c r="I31" s="44">
        <v>0</v>
      </c>
      <c r="J31" s="44">
        <v>0</v>
      </c>
      <c r="K31" s="44">
        <v>0</v>
      </c>
      <c r="L31" s="45">
        <v>0</v>
      </c>
      <c r="M31" s="20"/>
      <c r="N31" s="20"/>
      <c r="O31" s="20"/>
    </row>
    <row r="32" spans="1:15">
      <c r="A32" s="42">
        <v>10</v>
      </c>
      <c r="B32" s="43" t="s">
        <v>42</v>
      </c>
      <c r="C32" s="44">
        <v>0</v>
      </c>
      <c r="D32" s="44">
        <v>0</v>
      </c>
      <c r="E32" s="44">
        <v>2</v>
      </c>
      <c r="F32" s="48">
        <v>2</v>
      </c>
      <c r="G32" s="49">
        <v>0</v>
      </c>
      <c r="H32" s="45">
        <v>2</v>
      </c>
      <c r="I32" s="44">
        <v>2</v>
      </c>
      <c r="J32" s="44">
        <v>0</v>
      </c>
      <c r="K32" s="44">
        <v>0</v>
      </c>
      <c r="L32" s="45">
        <v>2</v>
      </c>
      <c r="M32" s="20"/>
      <c r="N32" s="20"/>
      <c r="O32" s="20"/>
    </row>
    <row r="33" spans="1:15">
      <c r="A33" s="42">
        <v>11</v>
      </c>
      <c r="B33" s="43" t="s">
        <v>43</v>
      </c>
      <c r="C33" s="44">
        <v>1</v>
      </c>
      <c r="D33" s="44">
        <v>0</v>
      </c>
      <c r="E33" s="44">
        <v>9</v>
      </c>
      <c r="F33" s="48">
        <v>5</v>
      </c>
      <c r="G33" s="49">
        <v>5</v>
      </c>
      <c r="H33" s="45">
        <v>10</v>
      </c>
      <c r="I33" s="44">
        <v>3</v>
      </c>
      <c r="J33" s="44">
        <v>2</v>
      </c>
      <c r="K33" s="44">
        <v>5</v>
      </c>
      <c r="L33" s="45">
        <v>10</v>
      </c>
      <c r="M33" s="54" t="s">
        <v>75</v>
      </c>
      <c r="N33" s="53"/>
      <c r="O33" s="53"/>
    </row>
    <row r="34" spans="1:15">
      <c r="A34" s="42">
        <v>12</v>
      </c>
      <c r="B34" s="43" t="s">
        <v>44</v>
      </c>
      <c r="C34" s="44">
        <v>0</v>
      </c>
      <c r="D34" s="44">
        <v>0</v>
      </c>
      <c r="E34" s="44">
        <v>1</v>
      </c>
      <c r="F34" s="48">
        <v>1</v>
      </c>
      <c r="G34" s="49">
        <v>0</v>
      </c>
      <c r="H34" s="45">
        <v>1</v>
      </c>
      <c r="I34" s="44">
        <v>0</v>
      </c>
      <c r="J34" s="44">
        <v>1</v>
      </c>
      <c r="K34" s="44">
        <v>0</v>
      </c>
      <c r="L34" s="45">
        <v>1</v>
      </c>
      <c r="M34" s="20"/>
      <c r="N34" s="20"/>
      <c r="O34" s="20"/>
    </row>
    <row r="35" spans="1:15">
      <c r="A35" s="58" t="s">
        <v>45</v>
      </c>
      <c r="B35" s="59"/>
      <c r="C35" s="55">
        <f t="shared" ref="C35:L35" si="1">SUM(C23:C34)</f>
        <v>12</v>
      </c>
      <c r="D35" s="46">
        <f t="shared" si="1"/>
        <v>3</v>
      </c>
      <c r="E35" s="46">
        <f t="shared" si="1"/>
        <v>32</v>
      </c>
      <c r="F35" s="46">
        <f t="shared" si="1"/>
        <v>39</v>
      </c>
      <c r="G35" s="46">
        <f t="shared" si="1"/>
        <v>8</v>
      </c>
      <c r="H35" s="47">
        <f t="shared" si="1"/>
        <v>47</v>
      </c>
      <c r="I35" s="46">
        <f t="shared" si="1"/>
        <v>18</v>
      </c>
      <c r="J35" s="46">
        <f t="shared" si="1"/>
        <v>21</v>
      </c>
      <c r="K35" s="46">
        <f t="shared" si="1"/>
        <v>8</v>
      </c>
      <c r="L35" s="47">
        <f t="shared" si="1"/>
        <v>47</v>
      </c>
      <c r="M35" s="20"/>
      <c r="N35" s="20"/>
      <c r="O35" s="20"/>
    </row>
    <row r="36" spans="1:15">
      <c r="A36" s="20"/>
      <c r="B36" s="20"/>
      <c r="C36" s="20"/>
      <c r="D36" s="20"/>
      <c r="E36" s="20"/>
      <c r="F36" s="20"/>
      <c r="G36" s="20"/>
      <c r="H36" s="20"/>
      <c r="I36" s="20"/>
      <c r="J36" s="52" t="s">
        <v>76</v>
      </c>
      <c r="K36" s="20"/>
      <c r="L36" s="20"/>
      <c r="M36" s="20"/>
      <c r="N36" s="20"/>
      <c r="O36" s="20"/>
    </row>
  </sheetData>
  <mergeCells count="34">
    <mergeCell ref="A9:F9"/>
    <mergeCell ref="A5:A8"/>
    <mergeCell ref="A17:B17"/>
    <mergeCell ref="A19:K19"/>
    <mergeCell ref="A21:A22"/>
    <mergeCell ref="B21:B22"/>
    <mergeCell ref="C21:E21"/>
    <mergeCell ref="F21:G21"/>
    <mergeCell ref="H21:H22"/>
    <mergeCell ref="I21:J21"/>
    <mergeCell ref="B1:K1"/>
    <mergeCell ref="G3:G4"/>
    <mergeCell ref="H3:H4"/>
    <mergeCell ref="I3:I4"/>
    <mergeCell ref="J3:J4"/>
    <mergeCell ref="K3:K4"/>
    <mergeCell ref="F3:F4"/>
    <mergeCell ref="E3:E4"/>
    <mergeCell ref="L21:L22"/>
    <mergeCell ref="A35:B35"/>
    <mergeCell ref="A3:A4"/>
    <mergeCell ref="B3:B4"/>
    <mergeCell ref="D3:D4"/>
    <mergeCell ref="C3:C4"/>
    <mergeCell ref="L3:L4"/>
    <mergeCell ref="L12:L13"/>
    <mergeCell ref="A10:K10"/>
    <mergeCell ref="A12:A13"/>
    <mergeCell ref="B12:B13"/>
    <mergeCell ref="C12:E12"/>
    <mergeCell ref="F12:G12"/>
    <mergeCell ref="H12:H13"/>
    <mergeCell ref="I12:J12"/>
    <mergeCell ref="B5:B8"/>
  </mergeCells>
  <printOptions verticalCentered="1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L17"/>
  <sheetViews>
    <sheetView workbookViewId="0">
      <selection activeCell="G16" sqref="G16"/>
    </sheetView>
  </sheetViews>
  <sheetFormatPr defaultRowHeight="15"/>
  <cols>
    <col min="1" max="1" width="4.140625" customWidth="1"/>
    <col min="2" max="2" width="18.5703125" customWidth="1"/>
    <col min="3" max="3" width="17.28515625" customWidth="1"/>
    <col min="4" max="4" width="9.42578125" customWidth="1"/>
    <col min="5" max="5" width="9.85546875" customWidth="1"/>
    <col min="6" max="6" width="13.85546875" customWidth="1"/>
    <col min="7" max="7" width="17.42578125" customWidth="1"/>
    <col min="8" max="8" width="19.85546875" customWidth="1"/>
    <col min="9" max="9" width="9.140625" customWidth="1"/>
  </cols>
  <sheetData>
    <row r="3" spans="1:12">
      <c r="A3" s="1"/>
      <c r="B3" s="1"/>
      <c r="C3" s="1"/>
      <c r="D3" s="1"/>
      <c r="E3" s="1"/>
      <c r="F3" s="1"/>
      <c r="G3" s="1"/>
      <c r="H3" s="1"/>
      <c r="I3" s="1"/>
    </row>
    <row r="4" spans="1:12" ht="16.5" customHeight="1">
      <c r="A4" s="91" t="s">
        <v>64</v>
      </c>
      <c r="B4" s="92"/>
      <c r="C4" s="92"/>
      <c r="D4" s="92"/>
      <c r="E4" s="92"/>
      <c r="F4" s="92"/>
      <c r="G4" s="92"/>
      <c r="H4" s="92"/>
      <c r="I4" s="1"/>
    </row>
    <row r="5" spans="1:12">
      <c r="A5" s="14"/>
      <c r="B5" s="14"/>
      <c r="C5" s="14"/>
      <c r="D5" s="14"/>
      <c r="E5" s="14"/>
      <c r="F5" s="14"/>
      <c r="G5" s="14"/>
      <c r="H5" s="14"/>
      <c r="I5" s="1"/>
    </row>
    <row r="6" spans="1:12" ht="30">
      <c r="A6" s="6" t="s">
        <v>17</v>
      </c>
      <c r="B6" s="6" t="s">
        <v>48</v>
      </c>
      <c r="C6" s="13" t="s">
        <v>49</v>
      </c>
      <c r="D6" s="5" t="s">
        <v>67</v>
      </c>
      <c r="E6" s="4"/>
      <c r="F6" s="6" t="s">
        <v>23</v>
      </c>
      <c r="G6" s="106" t="s">
        <v>65</v>
      </c>
      <c r="H6" s="106"/>
      <c r="I6" s="1"/>
    </row>
    <row r="7" spans="1:12" ht="30">
      <c r="A7" s="15">
        <v>1</v>
      </c>
      <c r="B7" s="16" t="s">
        <v>68</v>
      </c>
      <c r="C7" s="17">
        <v>2</v>
      </c>
      <c r="D7" s="100" t="s">
        <v>51</v>
      </c>
      <c r="E7" s="101"/>
      <c r="F7" s="18" t="s">
        <v>52</v>
      </c>
      <c r="G7" s="94" t="s">
        <v>78</v>
      </c>
      <c r="H7" s="95"/>
      <c r="I7" s="1"/>
    </row>
    <row r="8" spans="1:12" ht="30">
      <c r="A8" s="10">
        <v>2</v>
      </c>
      <c r="B8" s="9" t="s">
        <v>68</v>
      </c>
      <c r="C8" s="2">
        <v>1</v>
      </c>
      <c r="D8" s="98" t="s">
        <v>50</v>
      </c>
      <c r="E8" s="99"/>
      <c r="F8" s="7" t="s">
        <v>52</v>
      </c>
      <c r="G8" s="96"/>
      <c r="H8" s="97"/>
      <c r="I8" s="1"/>
    </row>
    <row r="9" spans="1:12" ht="16.5" customHeight="1">
      <c r="A9" s="91"/>
      <c r="B9" s="93"/>
      <c r="C9" s="93"/>
      <c r="D9" s="93"/>
      <c r="E9" s="93"/>
      <c r="F9" s="93"/>
      <c r="G9" s="93"/>
      <c r="H9" s="93"/>
      <c r="I9" s="1"/>
    </row>
    <row r="10" spans="1:12" ht="16.5" customHeight="1">
      <c r="A10" s="91" t="s">
        <v>53</v>
      </c>
      <c r="B10" s="93"/>
      <c r="C10" s="93"/>
      <c r="D10" s="93"/>
      <c r="E10" s="93"/>
      <c r="F10" s="93"/>
      <c r="G10" s="93"/>
      <c r="H10" s="93"/>
      <c r="I10" s="14"/>
      <c r="J10" s="14"/>
      <c r="K10" s="14"/>
      <c r="L10" s="14"/>
    </row>
    <row r="11" spans="1:12">
      <c r="A11" s="8" t="s">
        <v>17</v>
      </c>
      <c r="B11" s="8" t="s">
        <v>55</v>
      </c>
      <c r="C11" s="8" t="s">
        <v>56</v>
      </c>
      <c r="D11" s="8" t="s">
        <v>57</v>
      </c>
      <c r="E11" s="8" t="s">
        <v>58</v>
      </c>
      <c r="F11" s="8" t="s">
        <v>22</v>
      </c>
      <c r="G11" s="8" t="s">
        <v>73</v>
      </c>
      <c r="H11" s="8" t="s">
        <v>63</v>
      </c>
      <c r="I11" s="102" t="s">
        <v>23</v>
      </c>
      <c r="J11" s="102"/>
    </row>
    <row r="12" spans="1:12" ht="18.75">
      <c r="A12" s="10">
        <v>1</v>
      </c>
      <c r="B12" s="3" t="s">
        <v>59</v>
      </c>
      <c r="C12" s="3" t="s">
        <v>54</v>
      </c>
      <c r="D12" s="3" t="s">
        <v>60</v>
      </c>
      <c r="E12" s="3" t="s">
        <v>61</v>
      </c>
      <c r="F12" s="3" t="s">
        <v>62</v>
      </c>
      <c r="G12" s="19">
        <v>43272</v>
      </c>
      <c r="H12" s="19">
        <v>44002</v>
      </c>
      <c r="I12" s="103" t="s">
        <v>74</v>
      </c>
      <c r="J12" s="103"/>
    </row>
    <row r="13" spans="1:12" ht="18.75">
      <c r="A13" s="10">
        <v>2</v>
      </c>
      <c r="B13" s="3" t="s">
        <v>69</v>
      </c>
      <c r="C13" s="3" t="s">
        <v>70</v>
      </c>
      <c r="D13" s="3" t="s">
        <v>71</v>
      </c>
      <c r="E13" s="3" t="s">
        <v>61</v>
      </c>
      <c r="F13" s="3" t="s">
        <v>62</v>
      </c>
      <c r="G13" s="19">
        <v>43423</v>
      </c>
      <c r="H13" s="19">
        <v>43661</v>
      </c>
      <c r="I13" s="104" t="s">
        <v>77</v>
      </c>
      <c r="J13" s="105"/>
    </row>
    <row r="14" spans="1:12">
      <c r="A14" s="1"/>
      <c r="B14" s="1"/>
      <c r="C14" s="1"/>
      <c r="D14" s="1"/>
      <c r="E14" s="1"/>
      <c r="F14" s="1"/>
      <c r="G14" s="1"/>
      <c r="H14" s="1"/>
      <c r="I14" s="1"/>
    </row>
    <row r="15" spans="1:12">
      <c r="A15" s="1"/>
      <c r="B15" s="1"/>
      <c r="C15" s="1"/>
      <c r="D15" s="1"/>
      <c r="E15" s="1"/>
      <c r="F15" s="1"/>
      <c r="G15" s="1"/>
      <c r="H15" s="1"/>
    </row>
    <row r="16" spans="1:12">
      <c r="A16" s="1"/>
      <c r="B16" s="1"/>
      <c r="C16" s="1"/>
      <c r="D16" s="1"/>
      <c r="E16" s="1"/>
      <c r="F16" s="1"/>
      <c r="G16" s="12" t="s">
        <v>76</v>
      </c>
      <c r="H16" s="11"/>
    </row>
    <row r="17" spans="1:8">
      <c r="A17" s="1"/>
      <c r="B17" s="1"/>
      <c r="C17" s="1"/>
      <c r="D17" s="1"/>
      <c r="E17" s="1"/>
      <c r="F17" s="1"/>
      <c r="G17" s="1"/>
      <c r="H17" s="1"/>
    </row>
  </sheetData>
  <mergeCells count="10">
    <mergeCell ref="A10:H10"/>
    <mergeCell ref="I11:J11"/>
    <mergeCell ref="I12:J12"/>
    <mergeCell ref="I13:J13"/>
    <mergeCell ref="G6:H6"/>
    <mergeCell ref="A4:H4"/>
    <mergeCell ref="A9:H9"/>
    <mergeCell ref="G7:H8"/>
    <mergeCell ref="D8:E8"/>
    <mergeCell ref="D7:E7"/>
  </mergeCells>
  <pageMargins left="0.93" right="0.4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 Perlis</cp:lastModifiedBy>
  <cp:lastPrinted>2018-11-27T04:00:42Z</cp:lastPrinted>
  <dcterms:created xsi:type="dcterms:W3CDTF">2018-04-27T08:38:09Z</dcterms:created>
  <dcterms:modified xsi:type="dcterms:W3CDTF">2019-01-08T07:54:50Z</dcterms:modified>
</cp:coreProperties>
</file>