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i_\OneDrive\Desktop\"/>
    </mc:Choice>
  </mc:AlternateContent>
  <xr:revisionPtr revIDLastSave="0" documentId="13_ncr:1_{CBEC3E77-4F7D-45BF-9206-D908E18FD28D}" xr6:coauthVersionLast="47" xr6:coauthVersionMax="47" xr10:uidLastSave="{00000000-0000-0000-0000-000000000000}"/>
  <bookViews>
    <workbookView xWindow="-120" yWindow="-120" windowWidth="51840" windowHeight="21120" xr2:uid="{101DFAB6-37AF-4E74-9445-374878C6C0D7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3" i="1" l="1"/>
  <c r="AO14" i="1"/>
  <c r="AO15" i="1"/>
  <c r="AO16" i="1"/>
  <c r="AO17" i="1"/>
  <c r="AO18" i="1"/>
  <c r="AO19" i="1"/>
  <c r="AO20" i="1"/>
  <c r="AO21" i="1"/>
  <c r="AO22" i="1"/>
  <c r="AO24" i="1"/>
  <c r="AO25" i="1"/>
  <c r="AO26" i="1"/>
  <c r="AO27" i="1"/>
  <c r="AO28" i="1"/>
  <c r="AO29" i="1"/>
  <c r="AO30" i="1"/>
  <c r="AO31" i="1"/>
  <c r="AO32" i="1"/>
  <c r="AO33" i="1"/>
  <c r="AO35" i="1"/>
  <c r="AO36" i="1"/>
  <c r="AO37" i="1"/>
  <c r="AO38" i="1"/>
  <c r="AO39" i="1"/>
  <c r="AO40" i="1"/>
  <c r="AO41" i="1"/>
  <c r="AO42" i="1"/>
  <c r="AO43" i="1"/>
  <c r="AO44" i="1"/>
  <c r="AO46" i="1"/>
  <c r="AO47" i="1"/>
  <c r="AO48" i="1"/>
  <c r="AO49" i="1"/>
  <c r="AO50" i="1"/>
  <c r="AO51" i="1"/>
  <c r="AO52" i="1"/>
  <c r="AO53" i="1"/>
  <c r="AO54" i="1"/>
  <c r="AO55" i="1"/>
  <c r="AO57" i="1"/>
  <c r="AO58" i="1"/>
  <c r="AO59" i="1"/>
  <c r="AO60" i="1"/>
  <c r="AO61" i="1"/>
  <c r="AO62" i="1"/>
  <c r="AO63" i="1"/>
  <c r="AO64" i="1"/>
  <c r="AO65" i="1"/>
  <c r="AO66" i="1"/>
  <c r="AP66" i="1" s="1"/>
  <c r="AO68" i="1"/>
  <c r="AO69" i="1"/>
  <c r="AO70" i="1"/>
  <c r="AO71" i="1"/>
  <c r="AO72" i="1"/>
  <c r="AO73" i="1"/>
  <c r="AO74" i="1"/>
  <c r="AO75" i="1"/>
  <c r="AO76" i="1"/>
  <c r="AP76" i="1" s="1"/>
  <c r="AO77" i="1"/>
  <c r="AO79" i="1"/>
  <c r="AO80" i="1"/>
  <c r="AO81" i="1"/>
  <c r="AO82" i="1"/>
  <c r="AO83" i="1"/>
  <c r="AO84" i="1"/>
  <c r="AO85" i="1"/>
  <c r="AO86" i="1"/>
  <c r="AO87" i="1"/>
  <c r="AO88" i="1"/>
  <c r="AO90" i="1"/>
  <c r="AO91" i="1"/>
  <c r="AO92" i="1"/>
  <c r="AO93" i="1"/>
  <c r="AP93" i="1" s="1"/>
  <c r="AO94" i="1"/>
  <c r="AO95" i="1"/>
  <c r="AO96" i="1"/>
  <c r="AO97" i="1"/>
  <c r="AO98" i="1"/>
  <c r="AP98" i="1" s="1"/>
  <c r="AO99" i="1"/>
  <c r="AO101" i="1"/>
  <c r="AO102" i="1"/>
  <c r="AO103" i="1"/>
  <c r="AO104" i="1"/>
  <c r="AO105" i="1"/>
  <c r="AP105" i="1" s="1"/>
  <c r="AO106" i="1"/>
  <c r="AO107" i="1"/>
  <c r="AO108" i="1"/>
  <c r="AP108" i="1" s="1"/>
  <c r="AO109" i="1"/>
  <c r="AP109" i="1" s="1"/>
  <c r="AO110" i="1"/>
  <c r="AO3" i="1"/>
  <c r="AO4" i="1"/>
  <c r="AO5" i="1"/>
  <c r="AO6" i="1"/>
  <c r="AO7" i="1"/>
  <c r="AO8" i="1"/>
  <c r="AO9" i="1"/>
  <c r="AO10" i="1"/>
  <c r="AO11" i="1"/>
  <c r="AO2" i="1"/>
  <c r="AL110" i="1"/>
  <c r="AK110" i="1"/>
  <c r="AP110" i="1" s="1"/>
  <c r="AL109" i="1"/>
  <c r="AK109" i="1"/>
  <c r="AL108" i="1"/>
  <c r="AK108" i="1"/>
  <c r="AL107" i="1"/>
  <c r="AK107" i="1"/>
  <c r="AP107" i="1" s="1"/>
  <c r="AP106" i="1"/>
  <c r="AL106" i="1"/>
  <c r="AK106" i="1"/>
  <c r="AL105" i="1"/>
  <c r="AK105" i="1"/>
  <c r="AL104" i="1"/>
  <c r="AK104" i="1"/>
  <c r="AP103" i="1"/>
  <c r="AL103" i="1"/>
  <c r="AK103" i="1"/>
  <c r="AP102" i="1"/>
  <c r="AL102" i="1"/>
  <c r="AK102" i="1"/>
  <c r="AL101" i="1"/>
  <c r="AK101" i="1"/>
  <c r="AP101" i="1" s="1"/>
  <c r="AP99" i="1"/>
  <c r="AL99" i="1"/>
  <c r="AK99" i="1"/>
  <c r="AL98" i="1"/>
  <c r="AK98" i="1"/>
  <c r="AL97" i="1"/>
  <c r="AK97" i="1"/>
  <c r="AP97" i="1" s="1"/>
  <c r="AP96" i="1"/>
  <c r="AL96" i="1"/>
  <c r="AK96" i="1"/>
  <c r="AL95" i="1"/>
  <c r="AK95" i="1"/>
  <c r="AP95" i="1" s="1"/>
  <c r="AL94" i="1"/>
  <c r="AK94" i="1"/>
  <c r="AL93" i="1"/>
  <c r="AK93" i="1"/>
  <c r="AL92" i="1"/>
  <c r="AK92" i="1"/>
  <c r="AP92" i="1" s="1"/>
  <c r="AL91" i="1"/>
  <c r="AK91" i="1"/>
  <c r="AP90" i="1"/>
  <c r="AL90" i="1"/>
  <c r="AK90" i="1"/>
  <c r="AL88" i="1"/>
  <c r="AK88" i="1"/>
  <c r="AP88" i="1" s="1"/>
  <c r="AL87" i="1"/>
  <c r="AK87" i="1"/>
  <c r="AP87" i="1" s="1"/>
  <c r="AP86" i="1"/>
  <c r="AL86" i="1"/>
  <c r="AK86" i="1"/>
  <c r="AL85" i="1"/>
  <c r="AK85" i="1"/>
  <c r="AL84" i="1"/>
  <c r="AK84" i="1"/>
  <c r="AP84" i="1" s="1"/>
  <c r="AP83" i="1"/>
  <c r="AL83" i="1"/>
  <c r="AK83" i="1"/>
  <c r="AL82" i="1"/>
  <c r="AK82" i="1"/>
  <c r="AP82" i="1" s="1"/>
  <c r="AL81" i="1"/>
  <c r="AK81" i="1"/>
  <c r="AP80" i="1"/>
  <c r="AL80" i="1"/>
  <c r="AK80" i="1"/>
  <c r="AL79" i="1"/>
  <c r="AK79" i="1"/>
  <c r="AP79" i="1" s="1"/>
  <c r="AL77" i="1"/>
  <c r="AK77" i="1"/>
  <c r="AL76" i="1"/>
  <c r="AK76" i="1"/>
  <c r="AL75" i="1"/>
  <c r="AK75" i="1"/>
  <c r="AP75" i="1" s="1"/>
  <c r="AL74" i="1"/>
  <c r="AK74" i="1"/>
  <c r="AP74" i="1" s="1"/>
  <c r="AP73" i="1"/>
  <c r="AL73" i="1"/>
  <c r="AK73" i="1"/>
  <c r="AL72" i="1"/>
  <c r="AK72" i="1"/>
  <c r="AL71" i="1"/>
  <c r="AK71" i="1"/>
  <c r="AP71" i="1" s="1"/>
  <c r="AP70" i="1"/>
  <c r="AL70" i="1"/>
  <c r="AK70" i="1"/>
  <c r="AL69" i="1"/>
  <c r="AK69" i="1"/>
  <c r="AP69" i="1" s="1"/>
  <c r="AL68" i="1"/>
  <c r="AK68" i="1"/>
  <c r="AP68" i="1" s="1"/>
  <c r="AL66" i="1"/>
  <c r="AK66" i="1"/>
  <c r="AL65" i="1"/>
  <c r="AK65" i="1"/>
  <c r="AP65" i="1" s="1"/>
  <c r="AL64" i="1"/>
  <c r="AK64" i="1"/>
  <c r="AP64" i="1" s="1"/>
  <c r="AP63" i="1"/>
  <c r="AL63" i="1"/>
  <c r="AK63" i="1"/>
  <c r="AL62" i="1"/>
  <c r="AK62" i="1"/>
  <c r="AP62" i="1" s="1"/>
  <c r="AL61" i="1"/>
  <c r="AK61" i="1"/>
  <c r="AP61" i="1" s="1"/>
  <c r="AL60" i="1"/>
  <c r="AK60" i="1"/>
  <c r="AP60" i="1" s="1"/>
  <c r="AL59" i="1"/>
  <c r="AK59" i="1"/>
  <c r="AP59" i="1" s="1"/>
  <c r="AL58" i="1"/>
  <c r="AK58" i="1"/>
  <c r="AP58" i="1" s="1"/>
  <c r="AL57" i="1"/>
  <c r="AK57" i="1"/>
  <c r="AP57" i="1" s="1"/>
  <c r="AL55" i="1"/>
  <c r="AK55" i="1"/>
  <c r="AP55" i="1" s="1"/>
  <c r="AL54" i="1"/>
  <c r="AK54" i="1"/>
  <c r="AP54" i="1" s="1"/>
  <c r="AL53" i="1"/>
  <c r="AK53" i="1"/>
  <c r="AL52" i="1"/>
  <c r="AK52" i="1"/>
  <c r="AP52" i="1" s="1"/>
  <c r="AL51" i="1"/>
  <c r="AK51" i="1"/>
  <c r="AL50" i="1"/>
  <c r="AK50" i="1"/>
  <c r="AP50" i="1" s="1"/>
  <c r="AL49" i="1"/>
  <c r="AK49" i="1"/>
  <c r="AP49" i="1" s="1"/>
  <c r="AL48" i="1"/>
  <c r="AK48" i="1"/>
  <c r="AP48" i="1" s="1"/>
  <c r="AL47" i="1"/>
  <c r="AK47" i="1"/>
  <c r="AP47" i="1" s="1"/>
  <c r="AL46" i="1"/>
  <c r="AK46" i="1"/>
  <c r="AP46" i="1" s="1"/>
  <c r="AL44" i="1"/>
  <c r="AK44" i="1"/>
  <c r="AP44" i="1" s="1"/>
  <c r="AL43" i="1"/>
  <c r="AK43" i="1"/>
  <c r="AP43" i="1" s="1"/>
  <c r="AL42" i="1"/>
  <c r="AK42" i="1"/>
  <c r="AP42" i="1" s="1"/>
  <c r="AL41" i="1"/>
  <c r="AK41" i="1"/>
  <c r="AP41" i="1" s="1"/>
  <c r="AL40" i="1"/>
  <c r="AK40" i="1"/>
  <c r="AL39" i="1"/>
  <c r="AK39" i="1"/>
  <c r="AP39" i="1" s="1"/>
  <c r="AL38" i="1"/>
  <c r="AK38" i="1"/>
  <c r="AL37" i="1"/>
  <c r="AK37" i="1"/>
  <c r="AP37" i="1" s="1"/>
  <c r="AL36" i="1"/>
  <c r="AK36" i="1"/>
  <c r="AP36" i="1" s="1"/>
  <c r="AL35" i="1"/>
  <c r="AK35" i="1"/>
  <c r="AP35" i="1" s="1"/>
  <c r="AL33" i="1"/>
  <c r="AK33" i="1"/>
  <c r="AP33" i="1" s="1"/>
  <c r="AL32" i="1"/>
  <c r="AK32" i="1"/>
  <c r="AP32" i="1" s="1"/>
  <c r="AL31" i="1"/>
  <c r="AK31" i="1"/>
  <c r="AP31" i="1" s="1"/>
  <c r="AL30" i="1"/>
  <c r="AK30" i="1"/>
  <c r="AP30" i="1" s="1"/>
  <c r="AL29" i="1"/>
  <c r="AK29" i="1"/>
  <c r="AP29" i="1" s="1"/>
  <c r="AL28" i="1"/>
  <c r="AK28" i="1"/>
  <c r="AP28" i="1" s="1"/>
  <c r="AL27" i="1"/>
  <c r="AK27" i="1"/>
  <c r="AP27" i="1" s="1"/>
  <c r="AL26" i="1"/>
  <c r="AK26" i="1"/>
  <c r="AP26" i="1" s="1"/>
  <c r="AL25" i="1"/>
  <c r="AK25" i="1"/>
  <c r="AP25" i="1" s="1"/>
  <c r="AL24" i="1"/>
  <c r="AK24" i="1"/>
  <c r="AP24" i="1" s="1"/>
  <c r="AL22" i="1"/>
  <c r="AK22" i="1"/>
  <c r="AP22" i="1" s="1"/>
  <c r="AL21" i="1"/>
  <c r="AK21" i="1"/>
  <c r="AP21" i="1" s="1"/>
  <c r="AL20" i="1"/>
  <c r="AK20" i="1"/>
  <c r="AP20" i="1" s="1"/>
  <c r="AL19" i="1"/>
  <c r="AK19" i="1"/>
  <c r="AP19" i="1" s="1"/>
  <c r="AL18" i="1"/>
  <c r="AK18" i="1"/>
  <c r="AP18" i="1" s="1"/>
  <c r="AL17" i="1"/>
  <c r="AK17" i="1"/>
  <c r="AP17" i="1" s="1"/>
  <c r="AL16" i="1"/>
  <c r="AK16" i="1"/>
  <c r="AP16" i="1" s="1"/>
  <c r="AL15" i="1"/>
  <c r="AK15" i="1"/>
  <c r="AP15" i="1" s="1"/>
  <c r="AL14" i="1"/>
  <c r="AK14" i="1"/>
  <c r="AP14" i="1" s="1"/>
  <c r="AL13" i="1"/>
  <c r="AK13" i="1"/>
  <c r="AP13" i="1" s="1"/>
  <c r="AL11" i="1"/>
  <c r="AK11" i="1"/>
  <c r="AP11" i="1" s="1"/>
  <c r="AL10" i="1"/>
  <c r="AK10" i="1"/>
  <c r="AP10" i="1" s="1"/>
  <c r="AL9" i="1"/>
  <c r="AK9" i="1"/>
  <c r="AP9" i="1" s="1"/>
  <c r="AL8" i="1"/>
  <c r="AK8" i="1"/>
  <c r="AP8" i="1" s="1"/>
  <c r="AL7" i="1"/>
  <c r="AK7" i="1"/>
  <c r="AL6" i="1"/>
  <c r="AK6" i="1"/>
  <c r="AL5" i="1"/>
  <c r="AK5" i="1"/>
  <c r="AL4" i="1"/>
  <c r="AK4" i="1"/>
  <c r="AP4" i="1" s="1"/>
  <c r="AL3" i="1"/>
  <c r="AK3" i="1"/>
  <c r="AP3" i="1" s="1"/>
  <c r="AL2" i="1"/>
  <c r="AK2" i="1"/>
  <c r="X30" i="1"/>
  <c r="X29" i="1"/>
  <c r="W29" i="1"/>
  <c r="V30" i="1" s="1"/>
  <c r="X28" i="1"/>
  <c r="W28" i="1"/>
  <c r="V28" i="1"/>
  <c r="X27" i="1"/>
  <c r="W27" i="1"/>
  <c r="V27" i="1"/>
  <c r="U27" i="1"/>
  <c r="X26" i="1"/>
  <c r="W26" i="1"/>
  <c r="V26" i="1"/>
  <c r="U26" i="1"/>
  <c r="T26" i="1"/>
  <c r="X25" i="1"/>
  <c r="W25" i="1"/>
  <c r="V25" i="1"/>
  <c r="U25" i="1"/>
  <c r="T25" i="1"/>
  <c r="S25" i="1"/>
  <c r="X24" i="1"/>
  <c r="W24" i="1"/>
  <c r="V24" i="1"/>
  <c r="U24" i="1"/>
  <c r="T24" i="1"/>
  <c r="S24" i="1"/>
  <c r="R24" i="1"/>
  <c r="X23" i="1"/>
  <c r="W23" i="1"/>
  <c r="V23" i="1"/>
  <c r="U23" i="1"/>
  <c r="T23" i="1"/>
  <c r="S23" i="1"/>
  <c r="R23" i="1"/>
  <c r="Q23" i="1"/>
  <c r="X22" i="1"/>
  <c r="W22" i="1"/>
  <c r="V22" i="1"/>
  <c r="U22" i="1"/>
  <c r="T22" i="1"/>
  <c r="S22" i="1"/>
  <c r="R22" i="1"/>
  <c r="Q22" i="1"/>
  <c r="P22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W31" i="1" s="1"/>
  <c r="C31" i="1"/>
  <c r="D31" i="1"/>
  <c r="E31" i="1"/>
  <c r="F31" i="1"/>
  <c r="G31" i="1"/>
  <c r="H31" i="1"/>
  <c r="I31" i="1"/>
  <c r="J31" i="1"/>
  <c r="K31" i="1"/>
  <c r="L31" i="1"/>
  <c r="B23" i="1"/>
  <c r="B24" i="1"/>
  <c r="P24" i="1" s="1"/>
  <c r="B25" i="1"/>
  <c r="B26" i="1"/>
  <c r="B27" i="1"/>
  <c r="B28" i="1"/>
  <c r="B29" i="1"/>
  <c r="B30" i="1"/>
  <c r="B31" i="1"/>
  <c r="B22" i="1"/>
  <c r="U31" i="1"/>
  <c r="AD14" i="1"/>
  <c r="AD26" i="1"/>
  <c r="AD27" i="1"/>
  <c r="AD38" i="1"/>
  <c r="AD50" i="1"/>
  <c r="AD62" i="1"/>
  <c r="AD74" i="1"/>
  <c r="AD86" i="1"/>
  <c r="AD98" i="1"/>
  <c r="AD11" i="1"/>
  <c r="AD2" i="1"/>
  <c r="Z13" i="1"/>
  <c r="AA13" i="1"/>
  <c r="Z14" i="1"/>
  <c r="AE14" i="1" s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5" i="1"/>
  <c r="AA35" i="1"/>
  <c r="Z36" i="1"/>
  <c r="AA36" i="1"/>
  <c r="Z37" i="1"/>
  <c r="AA37" i="1"/>
  <c r="Z38" i="1"/>
  <c r="AE38" i="1" s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7" i="1"/>
  <c r="AA57" i="1"/>
  <c r="Z58" i="1"/>
  <c r="AA58" i="1"/>
  <c r="Z59" i="1"/>
  <c r="AA59" i="1"/>
  <c r="Z60" i="1"/>
  <c r="AA60" i="1"/>
  <c r="Z61" i="1"/>
  <c r="AA61" i="1"/>
  <c r="Z62" i="1"/>
  <c r="AE62" i="1" s="1"/>
  <c r="AA62" i="1"/>
  <c r="Z63" i="1"/>
  <c r="AA63" i="1"/>
  <c r="Z64" i="1"/>
  <c r="AA64" i="1"/>
  <c r="Z65" i="1"/>
  <c r="AA65" i="1"/>
  <c r="Z66" i="1"/>
  <c r="AA66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E74" i="1" s="1"/>
  <c r="AA74" i="1"/>
  <c r="Z75" i="1"/>
  <c r="AA75" i="1"/>
  <c r="Z76" i="1"/>
  <c r="AA76" i="1"/>
  <c r="Z77" i="1"/>
  <c r="AA77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E86" i="1" s="1"/>
  <c r="AA86" i="1"/>
  <c r="Z87" i="1"/>
  <c r="AA87" i="1"/>
  <c r="Z88" i="1"/>
  <c r="AA88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AA2" i="1"/>
  <c r="Z2" i="1"/>
  <c r="AE2" i="1" s="1"/>
  <c r="R9" i="1"/>
  <c r="AD82" i="1" s="1"/>
  <c r="S8" i="1"/>
  <c r="AD72" i="1" s="1"/>
  <c r="X10" i="1"/>
  <c r="W11" i="1" s="1"/>
  <c r="AD109" i="1" s="1"/>
  <c r="W9" i="1"/>
  <c r="AD87" i="1" s="1"/>
  <c r="X9" i="1"/>
  <c r="V11" i="1" s="1"/>
  <c r="AD108" i="1" s="1"/>
  <c r="X8" i="1"/>
  <c r="U11" i="1" s="1"/>
  <c r="AD107" i="1" s="1"/>
  <c r="W8" i="1"/>
  <c r="AD76" i="1" s="1"/>
  <c r="V8" i="1"/>
  <c r="AD75" i="1" s="1"/>
  <c r="AE75" i="1" s="1"/>
  <c r="U7" i="1"/>
  <c r="AD63" i="1" s="1"/>
  <c r="V7" i="1"/>
  <c r="AD64" i="1" s="1"/>
  <c r="W7" i="1"/>
  <c r="T10" i="1" s="1"/>
  <c r="AD95" i="1" s="1"/>
  <c r="X7" i="1"/>
  <c r="T11" i="1" s="1"/>
  <c r="AD106" i="1" s="1"/>
  <c r="T6" i="1"/>
  <c r="P10" i="1" s="1"/>
  <c r="AD91" i="1" s="1"/>
  <c r="U6" i="1"/>
  <c r="AD52" i="1" s="1"/>
  <c r="V6" i="1"/>
  <c r="S9" i="1" s="1"/>
  <c r="AD83" i="1" s="1"/>
  <c r="W6" i="1"/>
  <c r="AD54" i="1" s="1"/>
  <c r="X6" i="1"/>
  <c r="S11" i="1" s="1"/>
  <c r="AD105" i="1" s="1"/>
  <c r="S5" i="1"/>
  <c r="AD39" i="1" s="1"/>
  <c r="T5" i="1"/>
  <c r="R7" i="1" s="1"/>
  <c r="AD60" i="1" s="1"/>
  <c r="U5" i="1"/>
  <c r="AD41" i="1" s="1"/>
  <c r="V5" i="1"/>
  <c r="AD42" i="1" s="1"/>
  <c r="W5" i="1"/>
  <c r="R10" i="1" s="1"/>
  <c r="AD93" i="1" s="1"/>
  <c r="X5" i="1"/>
  <c r="R11" i="1" s="1"/>
  <c r="AD104" i="1" s="1"/>
  <c r="R4" i="1"/>
  <c r="Q5" i="1" s="1"/>
  <c r="AD37" i="1" s="1"/>
  <c r="S4" i="1"/>
  <c r="Q6" i="1" s="1"/>
  <c r="AD48" i="1" s="1"/>
  <c r="T4" i="1"/>
  <c r="AD29" i="1" s="1"/>
  <c r="U4" i="1"/>
  <c r="AD30" i="1" s="1"/>
  <c r="V4" i="1"/>
  <c r="Q9" i="1" s="1"/>
  <c r="AD81" i="1" s="1"/>
  <c r="W4" i="1"/>
  <c r="Q10" i="1" s="1"/>
  <c r="AD92" i="1" s="1"/>
  <c r="X4" i="1"/>
  <c r="Q3" i="1"/>
  <c r="AD15" i="1" s="1"/>
  <c r="R3" i="1"/>
  <c r="P5" i="1" s="1"/>
  <c r="AD36" i="1" s="1"/>
  <c r="AE36" i="1" s="1"/>
  <c r="S3" i="1"/>
  <c r="P6" i="1" s="1"/>
  <c r="AD47" i="1" s="1"/>
  <c r="T3" i="1"/>
  <c r="AD18" i="1" s="1"/>
  <c r="U3" i="1"/>
  <c r="P8" i="1" s="1"/>
  <c r="AD69" i="1" s="1"/>
  <c r="V3" i="1"/>
  <c r="P9" i="1" s="1"/>
  <c r="AD80" i="1" s="1"/>
  <c r="W3" i="1"/>
  <c r="AD21" i="1" s="1"/>
  <c r="X3" i="1"/>
  <c r="P11" i="1" s="1"/>
  <c r="AD102" i="1" s="1"/>
  <c r="AE102" i="1" s="1"/>
  <c r="X2" i="1"/>
  <c r="O11" i="1" s="1"/>
  <c r="W2" i="1"/>
  <c r="O10" i="1" s="1"/>
  <c r="V2" i="1"/>
  <c r="AD9" i="1" s="1"/>
  <c r="U2" i="1"/>
  <c r="O8" i="1" s="1"/>
  <c r="T2" i="1"/>
  <c r="AD7" i="1" s="1"/>
  <c r="S2" i="1"/>
  <c r="O6" i="1" s="1"/>
  <c r="R2" i="1"/>
  <c r="AD5" i="1" s="1"/>
  <c r="Q2" i="1"/>
  <c r="O4" i="1" s="1"/>
  <c r="P2" i="1"/>
  <c r="O3" i="1" s="1"/>
  <c r="AP104" i="1" l="1"/>
  <c r="AP40" i="1"/>
  <c r="AP53" i="1"/>
  <c r="AP94" i="1"/>
  <c r="AP72" i="1"/>
  <c r="AP77" i="1"/>
  <c r="AP85" i="1"/>
  <c r="AP91" i="1"/>
  <c r="AP38" i="1"/>
  <c r="AP51" i="1"/>
  <c r="AP81" i="1"/>
  <c r="AP6" i="1"/>
  <c r="AP7" i="1"/>
  <c r="AP5" i="1"/>
  <c r="AP2" i="1"/>
  <c r="V31" i="1"/>
  <c r="Q25" i="1"/>
  <c r="U30" i="1"/>
  <c r="S28" i="1"/>
  <c r="R31" i="1"/>
  <c r="O23" i="1"/>
  <c r="O31" i="1"/>
  <c r="U29" i="1"/>
  <c r="Q28" i="1"/>
  <c r="T31" i="1"/>
  <c r="Q26" i="1"/>
  <c r="S31" i="1"/>
  <c r="R30" i="1"/>
  <c r="P31" i="1"/>
  <c r="Q27" i="1"/>
  <c r="S29" i="1"/>
  <c r="P30" i="1"/>
  <c r="S30" i="1"/>
  <c r="Q30" i="1"/>
  <c r="P27" i="1"/>
  <c r="T29" i="1"/>
  <c r="P28" i="1"/>
  <c r="R27" i="1"/>
  <c r="T30" i="1"/>
  <c r="Q29" i="1"/>
  <c r="P25" i="1"/>
  <c r="P26" i="1"/>
  <c r="O29" i="1"/>
  <c r="P29" i="1"/>
  <c r="R28" i="1"/>
  <c r="R29" i="1"/>
  <c r="O25" i="1"/>
  <c r="O26" i="1"/>
  <c r="O30" i="1"/>
  <c r="O24" i="1"/>
  <c r="O27" i="1"/>
  <c r="O28" i="1"/>
  <c r="S27" i="1"/>
  <c r="AE71" i="1"/>
  <c r="AE18" i="1"/>
  <c r="R8" i="1"/>
  <c r="AD71" i="1" s="1"/>
  <c r="AE9" i="1"/>
  <c r="AE105" i="1"/>
  <c r="AE98" i="1"/>
  <c r="AE92" i="1"/>
  <c r="AE52" i="1"/>
  <c r="AE39" i="1"/>
  <c r="AE26" i="1"/>
  <c r="P7" i="1"/>
  <c r="AD58" i="1" s="1"/>
  <c r="AE58" i="1" s="1"/>
  <c r="AD31" i="1"/>
  <c r="AE31" i="1" s="1"/>
  <c r="AD10" i="1"/>
  <c r="AE10" i="1" s="1"/>
  <c r="AE83" i="1"/>
  <c r="AE50" i="1"/>
  <c r="AE30" i="1"/>
  <c r="AD4" i="1"/>
  <c r="AE4" i="1" s="1"/>
  <c r="AD20" i="1"/>
  <c r="P4" i="1"/>
  <c r="AD25" i="1" s="1"/>
  <c r="AE25" i="1" s="1"/>
  <c r="AE91" i="1"/>
  <c r="R6" i="1"/>
  <c r="AD49" i="1" s="1"/>
  <c r="AE49" i="1" s="1"/>
  <c r="V10" i="1"/>
  <c r="AD97" i="1" s="1"/>
  <c r="AE97" i="1" s="1"/>
  <c r="AE11" i="1"/>
  <c r="AE5" i="1"/>
  <c r="AE107" i="1"/>
  <c r="AE87" i="1"/>
  <c r="AE81" i="1"/>
  <c r="AE54" i="1"/>
  <c r="AE104" i="1"/>
  <c r="AE64" i="1"/>
  <c r="AE60" i="1"/>
  <c r="AE53" i="1"/>
  <c r="AE47" i="1"/>
  <c r="AE27" i="1"/>
  <c r="AE20" i="1"/>
  <c r="AD53" i="1"/>
  <c r="Q7" i="1"/>
  <c r="AD59" i="1" s="1"/>
  <c r="AE59" i="1" s="1"/>
  <c r="AD22" i="1"/>
  <c r="AE22" i="1" s="1"/>
  <c r="AD13" i="1"/>
  <c r="AE13" i="1" s="1"/>
  <c r="AE93" i="1"/>
  <c r="AD77" i="1"/>
  <c r="AE77" i="1" s="1"/>
  <c r="AD68" i="1"/>
  <c r="AD24" i="1"/>
  <c r="AD33" i="1"/>
  <c r="AE33" i="1" s="1"/>
  <c r="AD55" i="1"/>
  <c r="AE55" i="1" s="1"/>
  <c r="AD46" i="1"/>
  <c r="AE46" i="1" s="1"/>
  <c r="AE72" i="1"/>
  <c r="AE7" i="1"/>
  <c r="AE24" i="1"/>
  <c r="AE109" i="1"/>
  <c r="AE76" i="1"/>
  <c r="AE63" i="1"/>
  <c r="AE37" i="1"/>
  <c r="AD101" i="1"/>
  <c r="AE101" i="1" s="1"/>
  <c r="AD110" i="1"/>
  <c r="AE110" i="1" s="1"/>
  <c r="AD90" i="1"/>
  <c r="AE90" i="1" s="1"/>
  <c r="AD99" i="1"/>
  <c r="AE99" i="1" s="1"/>
  <c r="AE108" i="1"/>
  <c r="AE95" i="1"/>
  <c r="AE82" i="1"/>
  <c r="AE69" i="1"/>
  <c r="AE42" i="1"/>
  <c r="AE29" i="1"/>
  <c r="AE68" i="1"/>
  <c r="AE48" i="1"/>
  <c r="AE41" i="1"/>
  <c r="AE21" i="1"/>
  <c r="AE15" i="1"/>
  <c r="AE106" i="1"/>
  <c r="AE80" i="1"/>
  <c r="T9" i="1"/>
  <c r="AD84" i="1" s="1"/>
  <c r="AE84" i="1" s="1"/>
  <c r="Q8" i="1"/>
  <c r="AD70" i="1" s="1"/>
  <c r="AE70" i="1" s="1"/>
  <c r="AD3" i="1"/>
  <c r="AE3" i="1" s="1"/>
  <c r="AD32" i="1"/>
  <c r="AE32" i="1" s="1"/>
  <c r="AD19" i="1"/>
  <c r="AE19" i="1" s="1"/>
  <c r="S7" i="1"/>
  <c r="AD61" i="1" s="1"/>
  <c r="AE61" i="1" s="1"/>
  <c r="S10" i="1"/>
  <c r="AD94" i="1" s="1"/>
  <c r="AE94" i="1" s="1"/>
  <c r="AD43" i="1"/>
  <c r="AE43" i="1" s="1"/>
  <c r="AD17" i="1"/>
  <c r="AE17" i="1" s="1"/>
  <c r="U10" i="1"/>
  <c r="AD96" i="1" s="1"/>
  <c r="AE96" i="1" s="1"/>
  <c r="T8" i="1"/>
  <c r="AD73" i="1" s="1"/>
  <c r="AE73" i="1" s="1"/>
  <c r="O5" i="1"/>
  <c r="Q11" i="1"/>
  <c r="AD103" i="1" s="1"/>
  <c r="AE103" i="1" s="1"/>
  <c r="AD16" i="1"/>
  <c r="AE16" i="1" s="1"/>
  <c r="U9" i="1"/>
  <c r="AD85" i="1" s="1"/>
  <c r="AE85" i="1" s="1"/>
  <c r="O9" i="1"/>
  <c r="AD28" i="1"/>
  <c r="AE28" i="1" s="1"/>
  <c r="O7" i="1"/>
  <c r="AD65" i="1"/>
  <c r="AE65" i="1" s="1"/>
  <c r="AD8" i="1"/>
  <c r="AE8" i="1" s="1"/>
  <c r="AD51" i="1"/>
  <c r="AE51" i="1" s="1"/>
  <c r="AD40" i="1"/>
  <c r="AE40" i="1" s="1"/>
  <c r="AD6" i="1"/>
  <c r="AE6" i="1" s="1"/>
  <c r="R26" i="1" l="1"/>
  <c r="T28" i="1"/>
  <c r="Q31" i="1"/>
  <c r="AD88" i="1"/>
  <c r="AE88" i="1" s="1"/>
  <c r="AD79" i="1"/>
  <c r="AE79" i="1" s="1"/>
  <c r="AD35" i="1"/>
  <c r="AE35" i="1" s="1"/>
  <c r="AD44" i="1"/>
  <c r="AE44" i="1" s="1"/>
  <c r="AD66" i="1"/>
  <c r="AE66" i="1" s="1"/>
  <c r="AD57" i="1"/>
  <c r="AE57" i="1" s="1"/>
</calcChain>
</file>

<file path=xl/sharedStrings.xml><?xml version="1.0" encoding="utf-8"?>
<sst xmlns="http://schemas.openxmlformats.org/spreadsheetml/2006/main" count="613" uniqueCount="25">
  <si>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</si>
  <si>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</si>
  <si>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</si>
  <si>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</si>
  <si>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</si>
  <si>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</si>
  <si>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</si>
  <si>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</si>
  <si>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</si>
  <si>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</si>
  <si>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</t>
  </si>
  <si>
    <t>B</t>
  </si>
  <si>
    <t>C</t>
  </si>
  <si>
    <t>D</t>
  </si>
  <si>
    <t>E</t>
  </si>
  <si>
    <t>F</t>
  </si>
  <si>
    <t>G</t>
  </si>
  <si>
    <t>roadMatrix[0, 0] = 0;</t>
  </si>
  <si>
    <t>Seri 1 Adı</t>
  </si>
  <si>
    <t>Seri 2 Adı</t>
  </si>
  <si>
    <t>Seri 1 indis</t>
  </si>
  <si>
    <t>Seri 2 indis</t>
  </si>
  <si>
    <t>Mesafe</t>
  </si>
  <si>
    <t>Uçuş Matrisi</t>
  </si>
  <si>
    <t>Yol Matrisi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</si>
</sst>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2" borderId="1" xfId="0" applyNumberFormat="1" applyFill="1" applyBorder="1"/>
    <xf numFmtId="0" fontId="0" fillId="3" borderId="0" xfId="0" applyFill="1"/>
    <xf numFmtId="0" fontId="0" fillId="4" borderId="0" xfId="0" applyFill="1"/>
    <xf numFmtId="1" fontId="1" fillId="0" borderId="2" xfId="0" applyNumberFormat="1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3F10-27FB-4A23-91C4-11EF788A5D56}">
  <dimension ref="A1:AP110"/>
  <sheetViews>
    <sheetView tabSelected="1" workbookViewId="0">
      <selection activeCell="AS8" sqref="AS8"/>
    </sheetView>
  </sheetViews>
  <sheetFormatPr defaultRowHeight="15" x14ac:dyDescent="0.25"/>
  <cols>
    <col min="2" max="13" width="4.28515625" customWidth="1"/>
    <col min="14" max="24" width="5.140625" customWidth="1"/>
    <col min="26" max="27" width="10.5703125" bestFit="1" customWidth="1"/>
    <col min="31" max="31" width="20.140625" bestFit="1" customWidth="1"/>
    <col min="33" max="33" width="18.85546875" bestFit="1" customWidth="1"/>
    <col min="37" max="38" width="10.5703125" bestFit="1" customWidth="1"/>
    <col min="42" max="42" width="20.140625" bestFit="1" customWidth="1"/>
  </cols>
  <sheetData>
    <row r="1" spans="1:42" x14ac:dyDescent="0.25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N1" s="1"/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  <c r="W1" s="2" t="s">
        <v>8</v>
      </c>
      <c r="X1" s="2" t="s">
        <v>9</v>
      </c>
      <c r="Z1" s="6" t="s">
        <v>20</v>
      </c>
      <c r="AA1" s="6" t="s">
        <v>21</v>
      </c>
      <c r="AB1" s="7" t="s">
        <v>18</v>
      </c>
      <c r="AC1" s="7" t="s">
        <v>19</v>
      </c>
      <c r="AD1" s="7" t="s">
        <v>22</v>
      </c>
      <c r="AE1" s="7" t="s">
        <v>23</v>
      </c>
      <c r="AH1" s="5" t="s">
        <v>0</v>
      </c>
      <c r="AI1" s="5">
        <v>0</v>
      </c>
      <c r="AK1" s="6" t="s">
        <v>20</v>
      </c>
      <c r="AL1" s="6" t="s">
        <v>21</v>
      </c>
      <c r="AM1" s="7" t="s">
        <v>18</v>
      </c>
      <c r="AN1" s="7" t="s">
        <v>19</v>
      </c>
      <c r="AO1" s="7" t="s">
        <v>22</v>
      </c>
      <c r="AP1" s="7" t="s">
        <v>24</v>
      </c>
    </row>
    <row r="2" spans="1:42" x14ac:dyDescent="0.25">
      <c r="A2" t="s">
        <v>0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13</v>
      </c>
      <c r="I2" s="4" t="s">
        <v>14</v>
      </c>
      <c r="J2" s="4" t="s">
        <v>15</v>
      </c>
      <c r="K2" s="4" t="s">
        <v>15</v>
      </c>
      <c r="L2" s="4" t="s">
        <v>15</v>
      </c>
      <c r="N2" s="1" t="s">
        <v>0</v>
      </c>
      <c r="O2" s="2">
        <v>0</v>
      </c>
      <c r="P2" s="2">
        <f>IF(B2=B3,$B$17,$B$18)+IF(C2=C3,$B$17,$B$18)+IF(B2=B3,$B$17,$B$18)+IF(D2=D3,$B$17,$B$18)+IF(E2=E3,$B$17,$B$18)+IF(F2=F3,$B$17,$B$18)+IF(G2=G3,$B$17,$B$18)+IF(H2=H3,$B$17,$B$18)+IF(I2=I3,$B$17,$B$18)+IF(J2=J3,$B$17,$B$18)+IF(K2=K3,$B$17,$B$18)+IF(L2=L3,$B$17,$B$18)</f>
        <v>-12</v>
      </c>
      <c r="Q2" s="2">
        <f>IF(B2=B4,$B$17,$B$18)+IF(C2=C4,$B$17,$B$18)+IF(B2=B4,$B$17,$B$18)+IF(D2=D4,$B$17,$B$18)+IF(E2=E4,$B$17,$B$18)+IF(F2=F4,$B$17,$B$18)+IF(G2=G4,$B$17,$B$18)+IF(H2=H4,$B$17,$B$18)+IF(I2=I4,$B$17,$B$18)+IF(J2=J4,$B$17,$B$18)+IF(K2=K4,$B$17,$B$18)+IF(L2=L4,$B$17,$B$18)</f>
        <v>-6</v>
      </c>
      <c r="R2" s="2">
        <f>IF(B2=B5,$B$17,$B$18)+IF(C2=C5,$B$17,$B$18)+IF(B2=B5,$B$17,$B$18)+IF(D2=D5,$B$17,$B$18)+IF(E2=E5,$B$17,$B$18)+IF(F2=F5,$B$17,$B$18)+IF(G2=G5,$B$17,$B$18)+IF(H2=H5,$B$17,$B$18)+IF(I2=I5,$B$17,$B$18)+IF(J2=J5,$B$17,$B$18)+IF(K2=K5,$B$17,$B$18)+IF(L2=L5,$B$17,$B$18)</f>
        <v>-12</v>
      </c>
      <c r="S2" s="2">
        <f>IF(B2=B6,$B$17,$B$18)+IF(C2=C6,$B$17,$B$18)+IF(B2=B6,$B$17,$B$18)+IF(D2=D6,$B$17,$B$18)+IF(E2=E6,$B$17,$B$18)+IF(F2=F6,$B$17,$B$18)+IF(G2=G6,$B$17,$B$18)+IF(H2=H6,$B$17,$B$18)+IF(I2=I6,$B$17,$B$18)+IF(J2=J6,$B$17,$B$18)+IF(K2=K6,$B$17,$B$18)+IF(L2=L6,$B$17,$B$18)</f>
        <v>-21</v>
      </c>
      <c r="T2" s="2">
        <f>IF(B2=B7,$B$17,$B$18)+IF(C2=C7,$B$17,$B$18)+IF(B2=B7,$B$17,$B$18)+IF(D2=D7,$B$17,$B$18)+IF(E2=E7,$B$17,$B$18)+IF(F2=F7,$B$17,$B$18)+IF(G2=G7,$B$17,$B$18)+IF(H2=H7,$B$17,$B$18)+IF(I2=I7,$B$17,$B$18)+IF(J2=J7,$B$17,$B$18)+IF(K2=K7,$B$17,$B$18)+IF(L2=L7,$B$17,$B$18)</f>
        <v>-21</v>
      </c>
      <c r="U2" s="2">
        <f>IF(B2=B8,$B$17,$B$18)+IF(C2=C8,$B$17,$B$18)+IF(B2=B8,$B$17,$B$18)+IF(D2=D8,$B$17,$B$18)+IF(E2=E8,$B$17,$B$18)+IF(F2=F8,$B$17,$B$18)+IF(G2=G8,$B$17,$B$18)+IF(H2=H8,$B$17,$B$18)+IF(I2=I8,$B$17,$B$18)+IF(J2=J8,$B$17,$B$18)+IF(K2=K8,$B$17,$B$18)+IF(L2=L8,$B$17,$B$18)</f>
        <v>-21</v>
      </c>
      <c r="V2" s="2">
        <f>IF(B2=B9,$B$17,$B$18)+IF(C2=C9,$B$17,$B$18)+IF(B2=B9,$B$17,$B$18)+IF(D2=D9,$B$17,$B$18)+IF(E2=E9,$B$17,$B$18)+IF(F2=F9,$B$17,$B$18)+IF(G2=G9,$B$17,$B$18)+IF(H2=H9,$B$17,$B$18)+IF(I2=I9,$B$17,$B$18)+IF(J2=J9,$B$17,$B$18)+IF(K2=K9,$B$17,$B$18)+IF(L2=L9,$B$17,$B$18)</f>
        <v>12</v>
      </c>
      <c r="W2" s="2">
        <f>IF(B2=B10,$B$17,$B$18)+IF(C2=C10,$B$17,$B$18)+IF(B2=B10,$B$17,$B$18)+IF(D2=D10,$B$17,$B$18)+IF(E2=E10,$B$17,$B$18)+IF(F2=F10,$B$17,$B$18)+IF(G2=G10,$B$17,$B$18)+IF(H2=H10,$B$17,$B$18)+IF(I2=I10,$B$17,$B$18)+IF(J2=J10,$B$17,$B$18)+IF(K2=K10,$B$17,$B$18)+IF(L2=L10,$B$17,$B$18)</f>
        <v>-9</v>
      </c>
      <c r="X2" s="2">
        <f>IF(B2=B11,$B$17,$B$18)+IF(C2=C11,$B$17,$B$18)+IF(B2=B11,$B$17,$B$18)+IF(D2=D11,$B$17,$B$18)+IF(E2=E11,$B$17,$B$18)+IF(F2=F11,$B$17,$B$18)+IF(G2=G11,$B$17,$B$18)+IF(H2=H11,$B$17,$B$18)+IF(I2=I11,$B$17,$B$18)+IF(J2=J11,$B$17,$B$18)+IF(K2=K11,$B$17,$B$18)+IF(L2=L11,$B$17,$B$18)</f>
        <v>-15</v>
      </c>
      <c r="Z2">
        <f>VLOOKUP(AB2,$AH$1:$AI$10,2,FALSE)</f>
        <v>0</v>
      </c>
      <c r="AA2">
        <f>VLOOKUP(AC2,$AH$1:$AI$10,2,FALSE)</f>
        <v>0</v>
      </c>
      <c r="AB2" t="s">
        <v>0</v>
      </c>
      <c r="AC2" t="s">
        <v>0</v>
      </c>
      <c r="AD2">
        <f>VLOOKUP(AB2,$N$1:$X$11,MATCH(AC2,$N$1:$X$1),FALSE)</f>
        <v>0</v>
      </c>
      <c r="AE2" t="str">
        <f>"roadMatrix["&amp;Z2&amp;","&amp;AA2&amp;"] = "&amp;AD2&amp;";"</f>
        <v>roadMatrix[0,0] = 0;</v>
      </c>
      <c r="AG2" t="s">
        <v>17</v>
      </c>
      <c r="AH2" s="5" t="s">
        <v>1</v>
      </c>
      <c r="AI2" s="5">
        <v>1</v>
      </c>
      <c r="AK2">
        <f>VLOOKUP(AM2,$AH$1:$AI$10,2,FALSE)</f>
        <v>0</v>
      </c>
      <c r="AL2">
        <f>VLOOKUP(AN2,$AH$1:$AI$10,2,FALSE)</f>
        <v>0</v>
      </c>
      <c r="AM2" t="s">
        <v>0</v>
      </c>
      <c r="AN2" t="s">
        <v>0</v>
      </c>
      <c r="AO2">
        <f>VLOOKUP(AM2,$N$21:$X$31,MATCH(AN2,$N$21:$X$21),FALSE)</f>
        <v>0</v>
      </c>
      <c r="AP2" t="str">
        <f>"roadMatrix["&amp;AK2&amp;","&amp;AL2&amp;"] = "&amp;AO2&amp;";"</f>
        <v>roadMatrix[0,0] = 0;</v>
      </c>
    </row>
    <row r="3" spans="1:42" x14ac:dyDescent="0.25">
      <c r="A3" t="s">
        <v>1</v>
      </c>
      <c r="B3" s="4" t="s">
        <v>12</v>
      </c>
      <c r="C3" s="4" t="s">
        <v>13</v>
      </c>
      <c r="D3" s="4" t="s">
        <v>13</v>
      </c>
      <c r="E3" s="4" t="s">
        <v>13</v>
      </c>
      <c r="F3" s="4" t="s">
        <v>14</v>
      </c>
      <c r="G3" s="4" t="s">
        <v>16</v>
      </c>
      <c r="H3" s="4" t="s">
        <v>13</v>
      </c>
      <c r="I3" s="4" t="s">
        <v>14</v>
      </c>
      <c r="J3" s="4" t="s">
        <v>16</v>
      </c>
      <c r="K3" s="4" t="s">
        <v>16</v>
      </c>
      <c r="L3" s="4" t="s">
        <v>16</v>
      </c>
      <c r="N3" s="1" t="s">
        <v>1</v>
      </c>
      <c r="O3" s="3">
        <f>P2</f>
        <v>-12</v>
      </c>
      <c r="P3" s="2">
        <v>0</v>
      </c>
      <c r="Q3" s="2">
        <f>IF(B3=B4,$B$17,$B$18)+IF(C3=C4,$B$17,$B$18)+IF(B3=B4,$B$17,$B$18)+IF(D3=D4,$B$17,$B$18)+IF(E3=E4,$B$17,$B$18)+IF(F3=F4,$B$17,$B$18)+IF(G3=G4,$B$17,$B$18)+IF(H3=H4,$B$17,$B$18)+IF(I3=I4,$B$17,$B$18)+IF(J3=J4,$B$17,$B$18)+IF(K3=K4,$B$17,$B$18)+IF(L3=L4,$B$17,$B$18)</f>
        <v>-18</v>
      </c>
      <c r="R3" s="2">
        <f>IF(B3=B5,$B$17,$B$18)+IF(C3=C5,$B$17,$B$18)+IF(B3=B5,$B$17,$B$18)+IF(D3=D5,$B$17,$B$18)+IF(E3=E5,$B$17,$B$18)+IF(F3=F5,$B$17,$B$18)+IF(G3=G5,$B$17,$B$18)+IF(H3=H5,$B$17,$B$18)+IF(I3=I5,$B$17,$B$18)+IF(J3=J5,$B$17,$B$18)+IF(K3=K5,$B$17,$B$18)+IF(L3=L5,$B$17,$B$18)</f>
        <v>12</v>
      </c>
      <c r="S3" s="2">
        <f>IF(B3=B6,$B$17,$B$18)+IF(C3=C6,$B$17,$B$18)+IF(B3=B6,$B$17,$B$18)+IF(D3=D6,$B$17,$B$18)+IF(E3=E6,$B$17,$B$18)+IF(F3=F6,$B$17,$B$18)+IF(G3=G6,$B$17,$B$18)+IF(H3=H6,$B$17,$B$18)+IF(I3=I6,$B$17,$B$18)+IF(J3=J6,$B$17,$B$18)+IF(K3=K6,$B$17,$B$18)+IF(L3=L6,$B$17,$B$18)</f>
        <v>-12</v>
      </c>
      <c r="T3" s="2">
        <f>IF(B3=B7,$B$17,$B$18)+IF(C3=C7,$B$17,$B$18)+IF(B3=B7,$B$17,$B$18)+IF(D3=D7,$B$17,$B$18)+IF(E3=E7,$B$17,$B$18)+IF(F3=F7,$B$17,$B$18)+IF(G3=G7,$B$17,$B$18)+IF(H3=H7,$B$17,$B$18)+IF(I3=I7,$B$17,$B$18)+IF(J3=J7,$B$17,$B$18)+IF(K3=K7,$B$17,$B$18)+IF(L3=L7,$B$17,$B$18)</f>
        <v>-15</v>
      </c>
      <c r="U3" s="2">
        <f>IF(B3=B8,$B$17,$B$18)+IF(C3=C8,$B$17,$B$18)+IF(B3=B8,$B$17,$B$18)+IF(D3=D8,$B$17,$B$18)+IF(E3=E8,$B$17,$B$18)+IF(F3=F8,$B$17,$B$18)+IF(G3=G8,$B$17,$B$18)+IF(H3=H8,$B$17,$B$18)+IF(I3=I8,$B$17,$B$18)+IF(J3=J8,$B$17,$B$18)+IF(K3=K8,$B$17,$B$18)+IF(L3=L8,$B$17,$B$18)</f>
        <v>-12</v>
      </c>
      <c r="V3" s="2">
        <f>IF(B3=B9,$B$17,$B$18)+IF(C3=C9,$B$17,$B$18)+IF(B3=B9,$B$17,$B$18)+IF(D3=D9,$B$17,$B$18)+IF(E3=E9,$B$17,$B$18)+IF(F3=F9,$B$17,$B$18)+IF(G3=G9,$B$17,$B$18)+IF(H3=H9,$B$17,$B$18)+IF(I3=I9,$B$17,$B$18)+IF(J3=J9,$B$17,$B$18)+IF(K3=K9,$B$17,$B$18)+IF(L3=L9,$B$17,$B$18)</f>
        <v>-12</v>
      </c>
      <c r="W3" s="2">
        <f>IF(B3=B10,$B$17,$B$18)+IF(C3=C10,$B$17,$B$18)+IF(B3=B10,$B$17,$B$18)+IF(D3=D10,$B$17,$B$18)+IF(E3=E10,$B$17,$B$18)+IF(F3=F10,$B$17,$B$18)+IF(G3=G10,$B$17,$B$18)+IF(H3=H10,$B$17,$B$18)+IF(I3=I10,$B$17,$B$18)+IF(J3=J10,$B$17,$B$18)+IF(K3=K10,$B$17,$B$18)+IF(L3=L10,$B$17,$B$18)</f>
        <v>-21</v>
      </c>
      <c r="X3" s="2">
        <f>IF(B3=B11,$B$17,$B$18)+IF(C3=C11,$B$17,$B$18)+IF(B3=B11,$B$17,$B$18)+IF(D3=D11,$B$17,$B$18)+IF(E3=E11,$B$17,$B$18)+IF(F3=F11,$B$17,$B$18)+IF(G3=G11,$B$17,$B$18)+IF(H3=H11,$B$17,$B$18)+IF(I3=I11,$B$17,$B$18)+IF(J3=J11,$B$17,$B$18)+IF(K3=K11,$B$17,$B$18)+IF(L3=L11,$B$17,$B$18)</f>
        <v>3</v>
      </c>
      <c r="Z3">
        <f t="shared" ref="Z3:Z11" si="0">VLOOKUP(AB3,$AH$1:$AI$10,2,FALSE)</f>
        <v>0</v>
      </c>
      <c r="AA3">
        <f t="shared" ref="AA3:AA11" si="1">VLOOKUP(AC3,$AH$1:$AI$10,2,FALSE)</f>
        <v>1</v>
      </c>
      <c r="AB3" t="s">
        <v>0</v>
      </c>
      <c r="AC3" t="s">
        <v>1</v>
      </c>
      <c r="AD3">
        <f t="shared" ref="AD3:AD11" si="2">VLOOKUP(AB3,$N$1:$X$11,MATCH(AC3,$N$1:$X$1),FALSE)</f>
        <v>-12</v>
      </c>
      <c r="AE3" t="str">
        <f t="shared" ref="AE3:AE11" si="3">"roadMatrix["&amp;Z3&amp;","&amp;AA3&amp;"] = "&amp;AD3&amp;";"</f>
        <v>roadMatrix[0,1] = -12;</v>
      </c>
      <c r="AH3" s="5" t="s">
        <v>2</v>
      </c>
      <c r="AI3" s="5">
        <v>2</v>
      </c>
      <c r="AK3">
        <f t="shared" ref="AK3:AK11" si="4">VLOOKUP(AM3,$AH$1:$AI$10,2,FALSE)</f>
        <v>0</v>
      </c>
      <c r="AL3">
        <f t="shared" ref="AL3:AL11" si="5">VLOOKUP(AN3,$AH$1:$AI$10,2,FALSE)</f>
        <v>1</v>
      </c>
      <c r="AM3" t="s">
        <v>0</v>
      </c>
      <c r="AN3" t="s">
        <v>1</v>
      </c>
      <c r="AO3">
        <f t="shared" ref="AO3:AO11" si="6">VLOOKUP(AM3,$N$21:$X$31,MATCH(AN3,$N$21:$X$21),FALSE)</f>
        <v>4</v>
      </c>
      <c r="AP3" t="str">
        <f t="shared" ref="AP3:AP11" si="7">"roadMatrix["&amp;AK3&amp;","&amp;AL3&amp;"] = "&amp;AO3&amp;";"</f>
        <v>roadMatrix[0,1] = 4;</v>
      </c>
    </row>
    <row r="4" spans="1:42" x14ac:dyDescent="0.25">
      <c r="A4" t="s">
        <v>2</v>
      </c>
      <c r="B4" s="4" t="s">
        <v>10</v>
      </c>
      <c r="C4" s="4" t="s">
        <v>11</v>
      </c>
      <c r="D4" s="4" t="s">
        <v>12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N4" s="1" t="s">
        <v>2</v>
      </c>
      <c r="O4" s="3">
        <f>Q2</f>
        <v>-6</v>
      </c>
      <c r="P4" s="3">
        <f>Q3</f>
        <v>-18</v>
      </c>
      <c r="Q4" s="2">
        <v>0</v>
      </c>
      <c r="R4" s="2">
        <f>IF(B4=B5,$B$17,$B$18)+IF(C4=C5,$B$17,$B$18)+IF(B4=B5,$B$17,$B$18)+IF(D4=D5,$B$17,$B$18)+IF(E4=E5,$B$17,$B$18)+IF(F4=F5,$B$17,$B$18)+IF(G4=G5,$B$17,$B$18)+IF(H4=H5,$B$17,$B$18)+IF(I4=I5,$B$17,$B$18)+IF(J4=J5,$B$17,$B$18)+IF(K4=K5,$B$17,$B$18)+IF(L4=L5,$B$17,$B$18)</f>
        <v>-18</v>
      </c>
      <c r="S4" s="2">
        <f>IF(B4=B6,$B$17,$B$18)+IF(C4=C6,$B$17,$B$18)+IF(B4=B6,$B$17,$B$18)+IF(D4=D6,$B$17,$B$18)+IF(E4=E6,$B$17,$B$18)+IF(F4=F6,$B$17,$B$18)+IF(G4=G6,$B$17,$B$18)+IF(H4=H6,$B$17,$B$18)+IF(I4=I6,$B$17,$B$18)+IF(J4=J6,$B$17,$B$18)+IF(K4=K6,$B$17,$B$18)+IF(L4=L6,$B$17,$B$18)</f>
        <v>-15</v>
      </c>
      <c r="T4" s="2">
        <f>IF(B4=B7,$B$17,$B$18)+IF(C4=C7,$B$17,$B$18)+IF(B4=B7,$B$17,$B$18)+IF(D4=D7,$B$17,$B$18)+IF(E4=E7,$B$17,$B$18)+IF(F4=F7,$B$17,$B$18)+IF(G4=G7,$B$17,$B$18)+IF(H4=H7,$B$17,$B$18)+IF(I4=I7,$B$17,$B$18)+IF(J4=J7,$B$17,$B$18)+IF(K4=K7,$B$17,$B$18)+IF(L4=L7,$B$17,$B$18)</f>
        <v>-6</v>
      </c>
      <c r="U4" s="2">
        <f>IF(B4=B8,$B$17,$B$18)+IF(C4=C8,$B$17,$B$18)+IF(B4=B8,$B$17,$B$18)+IF(D4=D8,$B$17,$B$18)+IF(E4=E8,$B$17,$B$18)+IF(F4=F8,$B$17,$B$18)+IF(G4=G8,$B$17,$B$18)+IF(H4=H8,$B$17,$B$18)+IF(I4=I8,$B$17,$B$18)+IF(J4=J8,$B$17,$B$18)+IF(K4=K8,$B$17,$B$18)+IF(L4=L8,$B$17,$B$18)</f>
        <v>-15</v>
      </c>
      <c r="V4" s="2">
        <f>IF(B4=B9,$B$17,$B$18)+IF(C4=C9,$B$17,$B$18)+IF(B4=B9,$B$17,$B$18)+IF(D4=D9,$B$17,$B$18)+IF(E4=E9,$B$17,$B$18)+IF(F4=F9,$B$17,$B$18)+IF(G4=G9,$B$17,$B$18)+IF(H4=H9,$B$17,$B$18)+IF(I4=I9,$B$17,$B$18)+IF(J4=J9,$B$17,$B$18)+IF(K4=K9,$B$17,$B$18)+IF(L4=L9,$B$17,$B$18)</f>
        <v>-6</v>
      </c>
      <c r="W4" s="2">
        <f>IF(B4=B10,$B$17,$B$18)+IF(C4=C10,$B$17,$B$18)+IF(B4=B10,$B$17,$B$18)+IF(D4=D10,$B$17,$B$18)+IF(E4=E10,$B$17,$B$18)+IF(F4=F10,$B$17,$B$18)+IF(G4=G10,$B$17,$B$18)+IF(H4=H10,$B$17,$B$18)+IF(I4=I10,$B$17,$B$18)+IF(J4=J10,$B$17,$B$18)+IF(K4=K10,$B$17,$B$18)+IF(L4=L10,$B$17,$B$18)</f>
        <v>6</v>
      </c>
      <c r="X4" s="2">
        <f>IF(B4=B11,$B$17,$B$18)+IF(C4=C11,$B$17,$B$18)+IF(B4=B11,$B$17,$B$18)+IF(D4=D11,$B$17,$B$18)+IF(E4=E11,$B$17,$B$18)+IF(F4=F11,$B$17,$B$18)+IF(G4=G11,$B$17,$B$18)+IF(H4=H11,$B$17,$B$18)+IF(I4=I11,$B$17,$B$18)+IF(J4=J11,$B$17,$B$18)+IF(K4=K11,$B$17,$B$18)+IF(L4=L11,$B$17,$B$18)</f>
        <v>-12</v>
      </c>
      <c r="Z4">
        <f t="shared" si="0"/>
        <v>0</v>
      </c>
      <c r="AA4">
        <f t="shared" si="1"/>
        <v>2</v>
      </c>
      <c r="AB4" t="s">
        <v>0</v>
      </c>
      <c r="AC4" t="s">
        <v>2</v>
      </c>
      <c r="AD4">
        <f t="shared" si="2"/>
        <v>-6</v>
      </c>
      <c r="AE4" t="str">
        <f t="shared" si="3"/>
        <v>roadMatrix[0,2] = -6;</v>
      </c>
      <c r="AH4" s="5" t="s">
        <v>3</v>
      </c>
      <c r="AI4" s="5">
        <v>3</v>
      </c>
      <c r="AK4">
        <f t="shared" si="4"/>
        <v>0</v>
      </c>
      <c r="AL4">
        <f t="shared" si="5"/>
        <v>2</v>
      </c>
      <c r="AM4" t="s">
        <v>0</v>
      </c>
      <c r="AN4" t="s">
        <v>2</v>
      </c>
      <c r="AO4">
        <f t="shared" si="6"/>
        <v>6</v>
      </c>
      <c r="AP4" t="str">
        <f t="shared" si="7"/>
        <v>roadMatrix[0,2] = 6;</v>
      </c>
    </row>
    <row r="5" spans="1:42" x14ac:dyDescent="0.25">
      <c r="A5" t="s">
        <v>3</v>
      </c>
      <c r="B5" s="4" t="s">
        <v>12</v>
      </c>
      <c r="C5" s="4" t="s">
        <v>13</v>
      </c>
      <c r="D5" s="4" t="s">
        <v>13</v>
      </c>
      <c r="E5" s="4" t="s">
        <v>13</v>
      </c>
      <c r="F5" s="4" t="s">
        <v>14</v>
      </c>
      <c r="G5" s="4" t="s">
        <v>16</v>
      </c>
      <c r="H5" s="4" t="s">
        <v>13</v>
      </c>
      <c r="I5" s="4" t="s">
        <v>14</v>
      </c>
      <c r="J5" s="4" t="s">
        <v>16</v>
      </c>
      <c r="K5" s="4" t="s">
        <v>16</v>
      </c>
      <c r="L5" s="4" t="s">
        <v>16</v>
      </c>
      <c r="N5" s="1" t="s">
        <v>3</v>
      </c>
      <c r="O5" s="3">
        <f>R2</f>
        <v>-12</v>
      </c>
      <c r="P5" s="3">
        <f>R3</f>
        <v>12</v>
      </c>
      <c r="Q5" s="3">
        <f>R4</f>
        <v>-18</v>
      </c>
      <c r="R5" s="2">
        <v>0</v>
      </c>
      <c r="S5" s="2">
        <f>IF(B5=B6,$B$17,$B$18)+IF(C5=C6,$B$17,$B$18)+IF(B5=B6,$B$17,$B$18)+IF(D5=D6,$B$17,$B$18)+IF(E5=E6,$B$17,$B$18)+IF(F5=F6,$B$17,$B$18)+IF(G5=G6,$B$17,$B$18)+IF(H5=H6,$B$17,$B$18)+IF(I5=I6,$B$17,$B$18)+IF(J5=J6,$B$17,$B$18)+IF(K5=K6,$B$17,$B$18)+IF(L5=L6,$B$17,$B$18)</f>
        <v>-12</v>
      </c>
      <c r="T5" s="2">
        <f>IF(B5=B7,$B$17,$B$18)+IF(C5=C7,$B$17,$B$18)+IF(B5=B7,$B$17,$B$18)+IF(D5=D7,$B$17,$B$18)+IF(E5=E7,$B$17,$B$18)+IF(F5=F7,$B$17,$B$18)+IF(G5=G7,$B$17,$B$18)+IF(H5=H7,$B$17,$B$18)+IF(I5=I7,$B$17,$B$18)+IF(J5=J7,$B$17,$B$18)+IF(K5=K7,$B$17,$B$18)+IF(L5=L7,$B$17,$B$18)</f>
        <v>-15</v>
      </c>
      <c r="U5" s="2">
        <f>IF(B5=B8,$B$17,$B$18)+IF(C5=C8,$B$17,$B$18)+IF(B5=B8,$B$17,$B$18)+IF(D5=D8,$B$17,$B$18)+IF(E5=E8,$B$17,$B$18)+IF(F5=F8,$B$17,$B$18)+IF(G5=G8,$B$17,$B$18)+IF(H5=H8,$B$17,$B$18)+IF(I5=I8,$B$17,$B$18)+IF(J5=J8,$B$17,$B$18)+IF(K5=K8,$B$17,$B$18)+IF(L5=L8,$B$17,$B$18)</f>
        <v>-12</v>
      </c>
      <c r="V5" s="2">
        <f>IF(B5=B9,$B$17,$B$18)+IF(C5=C9,$B$17,$B$18)+IF(B5=B9,$B$17,$B$18)+IF(D5=D9,$B$17,$B$18)+IF(E5=E9,$B$17,$B$18)+IF(F5=F9,$B$17,$B$18)+IF(G5=G9,$B$17,$B$18)+IF(H5=H9,$B$17,$B$18)+IF(I5=I9,$B$17,$B$18)+IF(J5=J9,$B$17,$B$18)+IF(K5=K9,$B$17,$B$18)+IF(L5=L9,$B$17,$B$18)</f>
        <v>-12</v>
      </c>
      <c r="W5" s="2">
        <f>IF(B5=B10,$B$17,$B$18)+IF(C5=C10,$B$17,$B$18)+IF(B5=B10,$B$17,$B$18)+IF(D5=D10,$B$17,$B$18)+IF(E5=E10,$B$17,$B$18)+IF(F5=F10,$B$17,$B$18)+IF(G5=G10,$B$17,$B$18)+IF(H5=H10,$B$17,$B$18)+IF(I5=I10,$B$17,$B$18)+IF(J5=J10,$B$17,$B$18)+IF(K5=K10,$B$17,$B$18)+IF(L5=L10,$B$17,$B$18)</f>
        <v>-21</v>
      </c>
      <c r="X5" s="2">
        <f>IF(B5=B11,$B$17,$B$18)+IF(C5=C11,$B$17,$B$18)+IF(B5=B11,$B$17,$B$18)+IF(D5=D11,$B$17,$B$18)+IF(E5=E11,$B$17,$B$18)+IF(F5=F11,$B$17,$B$18)+IF(G5=G11,$B$17,$B$18)+IF(H5=H11,$B$17,$B$18)+IF(I5=I11,$B$17,$B$18)+IF(J5=J11,$B$17,$B$18)+IF(K5=K11,$B$17,$B$18)+IF(L5=L11,$B$17,$B$18)</f>
        <v>3</v>
      </c>
      <c r="Z5">
        <f t="shared" si="0"/>
        <v>0</v>
      </c>
      <c r="AA5">
        <f t="shared" si="1"/>
        <v>3</v>
      </c>
      <c r="AB5" t="s">
        <v>0</v>
      </c>
      <c r="AC5" t="s">
        <v>3</v>
      </c>
      <c r="AD5">
        <f t="shared" si="2"/>
        <v>-12</v>
      </c>
      <c r="AE5" t="str">
        <f t="shared" si="3"/>
        <v>roadMatrix[0,3] = -12;</v>
      </c>
      <c r="AH5" s="5" t="s">
        <v>4</v>
      </c>
      <c r="AI5" s="5">
        <v>4</v>
      </c>
      <c r="AK5">
        <f t="shared" si="4"/>
        <v>0</v>
      </c>
      <c r="AL5">
        <f t="shared" si="5"/>
        <v>3</v>
      </c>
      <c r="AM5" t="s">
        <v>0</v>
      </c>
      <c r="AN5" t="s">
        <v>3</v>
      </c>
      <c r="AO5">
        <f t="shared" si="6"/>
        <v>4</v>
      </c>
      <c r="AP5" t="str">
        <f t="shared" si="7"/>
        <v>roadMatrix[0,3] = 4;</v>
      </c>
    </row>
    <row r="6" spans="1:42" x14ac:dyDescent="0.25">
      <c r="A6" t="s">
        <v>4</v>
      </c>
      <c r="B6" s="4" t="s">
        <v>16</v>
      </c>
      <c r="C6" s="4" t="s">
        <v>13</v>
      </c>
      <c r="D6" s="4" t="s">
        <v>14</v>
      </c>
      <c r="E6" s="4" t="s">
        <v>16</v>
      </c>
      <c r="F6" s="4" t="s">
        <v>16</v>
      </c>
      <c r="G6" s="4" t="s">
        <v>16</v>
      </c>
      <c r="H6" s="4" t="s">
        <v>13</v>
      </c>
      <c r="I6" s="4" t="s">
        <v>13</v>
      </c>
      <c r="J6" s="4" t="s">
        <v>13</v>
      </c>
      <c r="K6" s="4" t="s">
        <v>14</v>
      </c>
      <c r="L6" s="4" t="s">
        <v>16</v>
      </c>
      <c r="N6" s="1" t="s">
        <v>4</v>
      </c>
      <c r="O6" s="3">
        <f>S2</f>
        <v>-21</v>
      </c>
      <c r="P6" s="3">
        <f>S3</f>
        <v>-12</v>
      </c>
      <c r="Q6" s="3">
        <f>S4</f>
        <v>-15</v>
      </c>
      <c r="R6" s="3">
        <f>S5</f>
        <v>-12</v>
      </c>
      <c r="S6" s="2">
        <v>0</v>
      </c>
      <c r="T6" s="2">
        <f>IF(B6=B7,$B$17,$B$18)+IF(C6=C7,$B$17,$B$18)+IF(B6=B7,$B$17,$B$18)+IF(D6=D7,$B$17,$B$18)+IF(E6=E7,$B$17,$B$18)+IF(F6=F7,$B$17,$B$18)+IF(G6=G7,$B$17,$B$18)+IF(H6=H7,$B$17,$B$18)+IF(I6=I7,$B$17,$B$18)+IF(J6=J7,$B$17,$B$18)+IF(K6=K7,$B$17,$B$18)+IF(L6=L7,$B$17,$B$18)</f>
        <v>-18</v>
      </c>
      <c r="U6" s="2">
        <f>IF(B6=B8,$B$17,$B$18)+IF(C6=C8,$B$17,$B$18)+IF(B6=B8,$B$17,$B$18)+IF(D6=D8,$B$17,$B$18)+IF(E6=E8,$B$17,$B$18)+IF(F6=F8,$B$17,$B$18)+IF(G6=G8,$B$17,$B$18)+IF(H6=H8,$B$17,$B$18)+IF(I6=I8,$B$17,$B$18)+IF(J6=J8,$B$17,$B$18)+IF(K6=K8,$B$17,$B$18)+IF(L6=L8,$B$17,$B$18)</f>
        <v>12</v>
      </c>
      <c r="V6" s="2">
        <f>IF(B6=B9,$B$17,$B$18)+IF(C6=C9,$B$17,$B$18)+IF(B6=B9,$B$17,$B$18)+IF(D6=D9,$B$17,$B$18)+IF(E6=E9,$B$17,$B$18)+IF(F6=F9,$B$17,$B$18)+IF(G6=G9,$B$17,$B$18)+IF(H6=H9,$B$17,$B$18)+IF(I6=I9,$B$17,$B$18)+IF(J6=J9,$B$17,$B$18)+IF(K6=K9,$B$17,$B$18)+IF(L6=L9,$B$17,$B$18)</f>
        <v>-21</v>
      </c>
      <c r="W6" s="2">
        <f>IF(B6=B10,$B$17,$B$18)+IF(C6=C10,$B$17,$B$18)+IF(B6=B10,$B$17,$B$18)+IF(D6=D10,$B$17,$B$18)+IF(E6=E10,$B$17,$B$18)+IF(F6=F10,$B$17,$B$18)+IF(G6=G10,$B$17,$B$18)+IF(H6=H10,$B$17,$B$18)+IF(I6=I10,$B$17,$B$18)+IF(J6=J10,$B$17,$B$18)+IF(K6=K10,$B$17,$B$18)+IF(L6=L10,$B$17,$B$18)</f>
        <v>-21</v>
      </c>
      <c r="X6" s="2">
        <f>IF(B6=B11,$B$17,$B$18)+IF(C6=C11,$B$17,$B$18)+IF(B6=B11,$B$17,$B$18)+IF(D6=D11,$B$17,$B$18)+IF(E6=E11,$B$17,$B$18)+IF(F6=F11,$B$17,$B$18)+IF(G6=G11,$B$17,$B$18)+IF(H6=H11,$B$17,$B$18)+IF(I6=I11,$B$17,$B$18)+IF(J6=J11,$B$17,$B$18)+IF(K6=K11,$B$17,$B$18)+IF(L6=L11,$B$17,$B$18)</f>
        <v>-3</v>
      </c>
      <c r="Z6">
        <f t="shared" si="0"/>
        <v>0</v>
      </c>
      <c r="AA6">
        <f t="shared" si="1"/>
        <v>4</v>
      </c>
      <c r="AB6" t="s">
        <v>0</v>
      </c>
      <c r="AC6" t="s">
        <v>4</v>
      </c>
      <c r="AD6">
        <f t="shared" si="2"/>
        <v>-21</v>
      </c>
      <c r="AE6" t="str">
        <f t="shared" si="3"/>
        <v>roadMatrix[0,4] = -21;</v>
      </c>
      <c r="AH6" s="5" t="s">
        <v>5</v>
      </c>
      <c r="AI6" s="5">
        <v>5</v>
      </c>
      <c r="AK6">
        <f t="shared" si="4"/>
        <v>0</v>
      </c>
      <c r="AL6">
        <f t="shared" si="5"/>
        <v>4</v>
      </c>
      <c r="AM6" t="s">
        <v>0</v>
      </c>
      <c r="AN6" t="s">
        <v>4</v>
      </c>
      <c r="AO6">
        <f t="shared" si="6"/>
        <v>1</v>
      </c>
      <c r="AP6" t="str">
        <f t="shared" si="7"/>
        <v>roadMatrix[0,4] = 1;</v>
      </c>
    </row>
    <row r="7" spans="1:42" x14ac:dyDescent="0.25">
      <c r="A7" t="s">
        <v>5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11</v>
      </c>
      <c r="I7" s="4" t="s">
        <v>12</v>
      </c>
      <c r="J7" s="4" t="s">
        <v>13</v>
      </c>
      <c r="K7" s="4" t="s">
        <v>13</v>
      </c>
      <c r="L7" s="4" t="s">
        <v>13</v>
      </c>
      <c r="N7" s="1" t="s">
        <v>5</v>
      </c>
      <c r="O7" s="3">
        <f>T2</f>
        <v>-21</v>
      </c>
      <c r="P7" s="3">
        <f>T3</f>
        <v>-15</v>
      </c>
      <c r="Q7" s="3">
        <f>T4</f>
        <v>-6</v>
      </c>
      <c r="R7" s="3">
        <f>T5</f>
        <v>-15</v>
      </c>
      <c r="S7" s="3">
        <f>T6</f>
        <v>-18</v>
      </c>
      <c r="T7" s="2">
        <v>0</v>
      </c>
      <c r="U7" s="2">
        <f>IF(B7=B8,$B$17,$B$18)+IF(C7=C8,$B$17,$B$18)+IF(B7=B8,$B$17,$B$18)+IF(D7=D8,$B$17,$B$18)+IF(E7=E8,$B$17,$B$18)+IF(F7=F8,$B$17,$B$18)+IF(G7=G8,$B$17,$B$18)+IF(H7=H8,$B$17,$B$18)+IF(I7=I8,$B$17,$B$18)+IF(J7=J8,$B$17,$B$18)+IF(K7=K8,$B$17,$B$18)+IF(L7=L8,$B$17,$B$18)</f>
        <v>-18</v>
      </c>
      <c r="V7" s="2">
        <f>IF(B7=B9,$B$17,$B$18)+IF(C7=C9,$B$17,$B$18)+IF(B7=B9,$B$17,$B$18)+IF(D7=D9,$B$17,$B$18)+IF(E7=E9,$B$17,$B$18)+IF(F7=F9,$B$17,$B$18)+IF(G7=G9,$B$17,$B$18)+IF(H7=H9,$B$17,$B$18)+IF(I7=I9,$B$17,$B$18)+IF(J7=J9,$B$17,$B$18)+IF(K7=K9,$B$17,$B$18)+IF(L7=L9,$B$17,$B$18)</f>
        <v>-21</v>
      </c>
      <c r="W7" s="2">
        <f>IF(B7=B10,$B$17,$B$18)+IF(C7=C10,$B$17,$B$18)+IF(B7=B10,$B$17,$B$18)+IF(D7=D10,$B$17,$B$18)+IF(E7=E10,$B$17,$B$18)+IF(F7=F10,$B$17,$B$18)+IF(G7=G10,$B$17,$B$18)+IF(H7=H10,$B$17,$B$18)+IF(I7=I10,$B$17,$B$18)+IF(J7=J10,$B$17,$B$18)+IF(K7=K10,$B$17,$B$18)+IF(L7=L10,$B$17,$B$18)</f>
        <v>0</v>
      </c>
      <c r="X7" s="2">
        <f>IF(B7=B11,$B$17,$B$18)+IF(C7=C11,$B$17,$B$18)+IF(B7=B11,$B$17,$B$18)+IF(D7=D11,$B$17,$B$18)+IF(E7=E11,$B$17,$B$18)+IF(F7=F11,$B$17,$B$18)+IF(G7=G11,$B$17,$B$18)+IF(H7=H11,$B$17,$B$18)+IF(I7=I11,$B$17,$B$18)+IF(J7=J11,$B$17,$B$18)+IF(K7=K11,$B$17,$B$18)+IF(L7=L11,$B$17,$B$18)</f>
        <v>-12</v>
      </c>
      <c r="Z7">
        <f t="shared" si="0"/>
        <v>0</v>
      </c>
      <c r="AA7">
        <f t="shared" si="1"/>
        <v>5</v>
      </c>
      <c r="AB7" t="s">
        <v>0</v>
      </c>
      <c r="AC7" t="s">
        <v>5</v>
      </c>
      <c r="AD7">
        <f t="shared" si="2"/>
        <v>-21</v>
      </c>
      <c r="AE7" t="str">
        <f t="shared" si="3"/>
        <v>roadMatrix[0,5] = -21;</v>
      </c>
      <c r="AH7" s="5" t="s">
        <v>6</v>
      </c>
      <c r="AI7" s="5">
        <v>6</v>
      </c>
      <c r="AK7">
        <f t="shared" si="4"/>
        <v>0</v>
      </c>
      <c r="AL7">
        <f t="shared" si="5"/>
        <v>5</v>
      </c>
      <c r="AM7" t="s">
        <v>0</v>
      </c>
      <c r="AN7" t="s">
        <v>5</v>
      </c>
      <c r="AO7">
        <f t="shared" si="6"/>
        <v>1</v>
      </c>
      <c r="AP7" t="str">
        <f t="shared" si="7"/>
        <v>roadMatrix[0,5] = 1;</v>
      </c>
    </row>
    <row r="8" spans="1:42" x14ac:dyDescent="0.25">
      <c r="A8" t="s">
        <v>6</v>
      </c>
      <c r="B8" s="4" t="s">
        <v>16</v>
      </c>
      <c r="C8" s="4" t="s">
        <v>13</v>
      </c>
      <c r="D8" s="4" t="s">
        <v>14</v>
      </c>
      <c r="E8" s="4" t="s">
        <v>16</v>
      </c>
      <c r="F8" s="4" t="s">
        <v>16</v>
      </c>
      <c r="G8" s="4" t="s">
        <v>16</v>
      </c>
      <c r="H8" s="4" t="s">
        <v>13</v>
      </c>
      <c r="I8" s="4" t="s">
        <v>13</v>
      </c>
      <c r="J8" s="4" t="s">
        <v>13</v>
      </c>
      <c r="K8" s="4" t="s">
        <v>14</v>
      </c>
      <c r="L8" s="4" t="s">
        <v>16</v>
      </c>
      <c r="N8" s="1" t="s">
        <v>6</v>
      </c>
      <c r="O8" s="3">
        <f>U2</f>
        <v>-21</v>
      </c>
      <c r="P8" s="3">
        <f>U3</f>
        <v>-12</v>
      </c>
      <c r="Q8" s="3">
        <f>U4</f>
        <v>-15</v>
      </c>
      <c r="R8" s="3">
        <f>U5</f>
        <v>-12</v>
      </c>
      <c r="S8" s="3">
        <f>U6</f>
        <v>12</v>
      </c>
      <c r="T8" s="3">
        <f>U7</f>
        <v>-18</v>
      </c>
      <c r="U8" s="2">
        <v>0</v>
      </c>
      <c r="V8" s="2">
        <f>IF(B8=B9,$B$17,$B$18)+IF(C8=C9,$B$17,$B$18)+IF(B8=B9,$B$17,$B$18)+IF(D8=D9,$B$17,$B$18)+IF(E8=E9,$B$17,$B$18)+IF(F8=F9,$B$17,$B$18)+IF(G8=G9,$B$17,$B$18)+IF(H8=H9,$B$17,$B$18)+IF(I8=I9,$B$17,$B$18)+IF(J8=J9,$B$17,$B$18)+IF(K8=K9,$B$17,$B$18)+IF(L8=L9,$B$17,$B$18)</f>
        <v>-21</v>
      </c>
      <c r="W8" s="2">
        <f>IF(B8=B10,$B$17,$B$18)+IF(C8=C10,$B$17,$B$18)+IF(B8=B10,$B$17,$B$18)+IF(D8=D10,$B$17,$B$18)+IF(E8=E10,$B$17,$B$18)+IF(F8=F10,$B$17,$B$18)+IF(G8=G10,$B$17,$B$18)+IF(H8=H10,$B$17,$B$18)+IF(I8=I10,$B$17,$B$18)+IF(J8=J10,$B$17,$B$18)+IF(K8=K10,$B$17,$B$18)+IF(L8=L10,$B$17,$B$18)</f>
        <v>-21</v>
      </c>
      <c r="X8" s="2">
        <f>IF(B8=B11,$B$17,$B$18)+IF(C8=C11,$B$17,$B$18)+IF(B8=B11,$B$17,$B$18)+IF(D8=D11,$B$17,$B$18)+IF(E8=E11,$B$17,$B$18)+IF(F8=F11,$B$17,$B$18)+IF(G8=G11,$B$17,$B$18)+IF(H8=H11,$B$17,$B$18)+IF(I8=I11,$B$17,$B$18)+IF(J8=J11,$B$17,$B$18)+IF(K8=K11,$B$17,$B$18)+IF(L8=L11,$B$17,$B$18)</f>
        <v>-3</v>
      </c>
      <c r="Z8">
        <f t="shared" si="0"/>
        <v>0</v>
      </c>
      <c r="AA8">
        <f t="shared" si="1"/>
        <v>6</v>
      </c>
      <c r="AB8" t="s">
        <v>0</v>
      </c>
      <c r="AC8" t="s">
        <v>6</v>
      </c>
      <c r="AD8">
        <f t="shared" si="2"/>
        <v>-21</v>
      </c>
      <c r="AE8" t="str">
        <f t="shared" si="3"/>
        <v>roadMatrix[0,6] = -21;</v>
      </c>
      <c r="AH8" s="5" t="s">
        <v>7</v>
      </c>
      <c r="AI8" s="5">
        <v>7</v>
      </c>
      <c r="AK8">
        <f t="shared" si="4"/>
        <v>0</v>
      </c>
      <c r="AL8">
        <f t="shared" si="5"/>
        <v>6</v>
      </c>
      <c r="AM8" t="s">
        <v>0</v>
      </c>
      <c r="AN8" t="s">
        <v>6</v>
      </c>
      <c r="AO8">
        <f t="shared" si="6"/>
        <v>1</v>
      </c>
      <c r="AP8" t="str">
        <f t="shared" si="7"/>
        <v>roadMatrix[0,6] = 1;</v>
      </c>
    </row>
    <row r="9" spans="1:42" x14ac:dyDescent="0.25">
      <c r="A9" t="s">
        <v>7</v>
      </c>
      <c r="B9" s="4" t="s">
        <v>10</v>
      </c>
      <c r="C9" s="4" t="s">
        <v>11</v>
      </c>
      <c r="D9" s="4" t="s">
        <v>12</v>
      </c>
      <c r="E9" s="4" t="s">
        <v>13</v>
      </c>
      <c r="F9" s="4" t="s">
        <v>14</v>
      </c>
      <c r="G9" s="4" t="s">
        <v>15</v>
      </c>
      <c r="H9" s="4" t="s">
        <v>13</v>
      </c>
      <c r="I9" s="4" t="s">
        <v>14</v>
      </c>
      <c r="J9" s="4" t="s">
        <v>15</v>
      </c>
      <c r="K9" s="4" t="s">
        <v>15</v>
      </c>
      <c r="L9" s="4" t="s">
        <v>15</v>
      </c>
      <c r="N9" s="1" t="s">
        <v>7</v>
      </c>
      <c r="O9" s="3">
        <f>S5</f>
        <v>-12</v>
      </c>
      <c r="P9" s="3">
        <f>V3</f>
        <v>-12</v>
      </c>
      <c r="Q9" s="3">
        <f>V4</f>
        <v>-6</v>
      </c>
      <c r="R9" s="3">
        <f>V5</f>
        <v>-12</v>
      </c>
      <c r="S9" s="3">
        <f>V6</f>
        <v>-21</v>
      </c>
      <c r="T9" s="3">
        <f>V7</f>
        <v>-21</v>
      </c>
      <c r="U9" s="3">
        <f>V8</f>
        <v>-21</v>
      </c>
      <c r="V9" s="2">
        <v>0</v>
      </c>
      <c r="W9" s="2">
        <f>IF(B9=B10,$B$17,$B$18)+IF(C9=C10,$B$17,$B$18)+IF(B9=B10,$B$17,$B$18)+IF(D9=D10,$B$17,$B$18)+IF(E9=E10,$B$17,$B$18)+IF(F9=F10,$B$17,$B$18)+IF(G9=G10,$B$17,$B$18)+IF(H9=H10,$B$17,$B$18)+IF(I9=I10,$B$17,$B$18)+IF(J9=J10,$B$17,$B$18)+IF(K9=K10,$B$17,$B$18)+IF(L9=L10,$B$17,$B$18)</f>
        <v>-9</v>
      </c>
      <c r="X9" s="2">
        <f>IF(B9=B11,$B$17,$B$18)+IF(C9=C11,$B$17,$B$18)+IF(B9=B11,$B$17,$B$18)+IF(D9=D11,$B$17,$B$18)+IF(E9=E11,$B$17,$B$18)+IF(F9=F11,$B$17,$B$18)+IF(G9=G11,$B$17,$B$18)+IF(H9=H11,$B$17,$B$18)+IF(I9=I11,$B$17,$B$18)+IF(J9=J11,$B$17,$B$18)+IF(K9=K11,$B$17,$B$18)+IF(L9=L11,$B$17,$B$18)</f>
        <v>-15</v>
      </c>
      <c r="Z9">
        <f t="shared" si="0"/>
        <v>0</v>
      </c>
      <c r="AA9">
        <f t="shared" si="1"/>
        <v>7</v>
      </c>
      <c r="AB9" t="s">
        <v>0</v>
      </c>
      <c r="AC9" t="s">
        <v>7</v>
      </c>
      <c r="AD9">
        <f t="shared" si="2"/>
        <v>12</v>
      </c>
      <c r="AE9" t="str">
        <f t="shared" si="3"/>
        <v>roadMatrix[0,7] = 12;</v>
      </c>
      <c r="AH9" s="5" t="s">
        <v>8</v>
      </c>
      <c r="AI9" s="5">
        <v>8</v>
      </c>
      <c r="AK9">
        <f t="shared" si="4"/>
        <v>0</v>
      </c>
      <c r="AL9">
        <f t="shared" si="5"/>
        <v>7</v>
      </c>
      <c r="AM9" t="s">
        <v>0</v>
      </c>
      <c r="AN9" t="s">
        <v>7</v>
      </c>
      <c r="AO9">
        <f t="shared" si="6"/>
        <v>12</v>
      </c>
      <c r="AP9" t="str">
        <f t="shared" si="7"/>
        <v>roadMatrix[0,7] = 12;</v>
      </c>
    </row>
    <row r="10" spans="1:42" x14ac:dyDescent="0.25">
      <c r="A10" t="s">
        <v>8</v>
      </c>
      <c r="B10" s="4" t="s">
        <v>10</v>
      </c>
      <c r="C10" s="4" t="s">
        <v>11</v>
      </c>
      <c r="D10" s="4" t="s">
        <v>12</v>
      </c>
      <c r="E10" s="4" t="s">
        <v>13</v>
      </c>
      <c r="F10" s="4" t="s">
        <v>13</v>
      </c>
      <c r="G10" s="4" t="s">
        <v>13</v>
      </c>
      <c r="H10" s="4" t="s">
        <v>11</v>
      </c>
      <c r="I10" s="4" t="s">
        <v>12</v>
      </c>
      <c r="J10" s="4" t="s">
        <v>13</v>
      </c>
      <c r="K10" s="4" t="s">
        <v>13</v>
      </c>
      <c r="L10" s="4" t="s">
        <v>13</v>
      </c>
      <c r="N10" s="1" t="s">
        <v>8</v>
      </c>
      <c r="O10" s="3">
        <f>W2</f>
        <v>-9</v>
      </c>
      <c r="P10" s="3">
        <f>T6</f>
        <v>-18</v>
      </c>
      <c r="Q10" s="3">
        <f>W4</f>
        <v>6</v>
      </c>
      <c r="R10" s="3">
        <f>W5</f>
        <v>-21</v>
      </c>
      <c r="S10" s="3">
        <f>W6</f>
        <v>-21</v>
      </c>
      <c r="T10" s="3">
        <f>W7</f>
        <v>0</v>
      </c>
      <c r="U10" s="3">
        <f>W8</f>
        <v>-21</v>
      </c>
      <c r="V10" s="3">
        <f>W9</f>
        <v>-9</v>
      </c>
      <c r="W10" s="2">
        <v>0</v>
      </c>
      <c r="X10" s="2">
        <f>IF(B10=B11,$B$17,$B$18)+IF(C10=C11,$B$17,$B$18)+IF(B10=B11,$B$17,$B$18)+IF(D10=D11,$B$17,$B$18)+IF(E10=E11,$B$17,$B$18)+IF(F10=F11,$B$17,$B$18)+IF(G10=G11,$B$17,$B$18)+IF(H10=H11,$B$17,$B$18)+IF(I10=I11,$B$17,$B$18)+IF(J10=J11,$B$17,$B$18)+IF(K10=K11,$B$17,$B$18)+IF(L10=L11,$B$17,$B$18)</f>
        <v>-18</v>
      </c>
      <c r="Z10">
        <f t="shared" si="0"/>
        <v>0</v>
      </c>
      <c r="AA10">
        <f t="shared" si="1"/>
        <v>8</v>
      </c>
      <c r="AB10" t="s">
        <v>0</v>
      </c>
      <c r="AC10" t="s">
        <v>8</v>
      </c>
      <c r="AD10">
        <f t="shared" si="2"/>
        <v>-9</v>
      </c>
      <c r="AE10" t="str">
        <f t="shared" si="3"/>
        <v>roadMatrix[0,8] = -9;</v>
      </c>
      <c r="AH10" s="5" t="s">
        <v>9</v>
      </c>
      <c r="AI10" s="5">
        <v>9</v>
      </c>
      <c r="AK10">
        <f t="shared" si="4"/>
        <v>0</v>
      </c>
      <c r="AL10">
        <f t="shared" si="5"/>
        <v>8</v>
      </c>
      <c r="AM10" t="s">
        <v>0</v>
      </c>
      <c r="AN10" t="s">
        <v>8</v>
      </c>
      <c r="AO10">
        <f t="shared" si="6"/>
        <v>5</v>
      </c>
      <c r="AP10" t="str">
        <f t="shared" si="7"/>
        <v>roadMatrix[0,8] = 5;</v>
      </c>
    </row>
    <row r="11" spans="1:42" x14ac:dyDescent="0.25">
      <c r="A11" t="s">
        <v>9</v>
      </c>
      <c r="B11" s="4" t="s">
        <v>12</v>
      </c>
      <c r="C11" s="4" t="s">
        <v>13</v>
      </c>
      <c r="D11" s="4" t="s">
        <v>13</v>
      </c>
      <c r="E11" s="4" t="s">
        <v>13</v>
      </c>
      <c r="F11" s="4" t="s">
        <v>14</v>
      </c>
      <c r="G11" s="4" t="s">
        <v>16</v>
      </c>
      <c r="H11" s="4" t="s">
        <v>13</v>
      </c>
      <c r="I11" s="4" t="s">
        <v>13</v>
      </c>
      <c r="J11" s="4" t="s">
        <v>13</v>
      </c>
      <c r="K11" s="4" t="s">
        <v>14</v>
      </c>
      <c r="L11" s="4" t="s">
        <v>16</v>
      </c>
      <c r="N11" s="1" t="s">
        <v>9</v>
      </c>
      <c r="O11" s="3">
        <f>X2</f>
        <v>-15</v>
      </c>
      <c r="P11" s="3">
        <f>X3</f>
        <v>3</v>
      </c>
      <c r="Q11" s="3">
        <f>U7</f>
        <v>-18</v>
      </c>
      <c r="R11" s="3">
        <f>X5</f>
        <v>3</v>
      </c>
      <c r="S11" s="3">
        <f>X6</f>
        <v>-3</v>
      </c>
      <c r="T11" s="3">
        <f>X7</f>
        <v>-12</v>
      </c>
      <c r="U11" s="3">
        <f>X8</f>
        <v>-3</v>
      </c>
      <c r="V11" s="3">
        <f>X9</f>
        <v>-15</v>
      </c>
      <c r="W11" s="3">
        <f>X10</f>
        <v>-18</v>
      </c>
      <c r="X11" s="2">
        <v>0</v>
      </c>
      <c r="Z11">
        <f t="shared" si="0"/>
        <v>0</v>
      </c>
      <c r="AA11">
        <f t="shared" si="1"/>
        <v>9</v>
      </c>
      <c r="AB11" t="s">
        <v>0</v>
      </c>
      <c r="AC11" t="s">
        <v>9</v>
      </c>
      <c r="AD11">
        <f t="shared" si="2"/>
        <v>0</v>
      </c>
      <c r="AE11" t="str">
        <f t="shared" si="3"/>
        <v>roadMatrix[0,9] = 0;</v>
      </c>
      <c r="AK11">
        <f t="shared" si="4"/>
        <v>0</v>
      </c>
      <c r="AL11">
        <f t="shared" si="5"/>
        <v>9</v>
      </c>
      <c r="AM11" t="s">
        <v>0</v>
      </c>
      <c r="AN11" t="s">
        <v>9</v>
      </c>
      <c r="AO11">
        <f t="shared" si="6"/>
        <v>0</v>
      </c>
      <c r="AP11" t="str">
        <f t="shared" si="7"/>
        <v>roadMatrix[0,9] = 0;</v>
      </c>
    </row>
    <row r="13" spans="1:42" x14ac:dyDescent="0.25">
      <c r="Z13">
        <f t="shared" ref="Z13:Z44" si="8">VLOOKUP(AB13,$AH$1:$AI$10,2,FALSE)</f>
        <v>1</v>
      </c>
      <c r="AA13">
        <f t="shared" ref="AA13:AA44" si="9">VLOOKUP(AC13,$AH$1:$AI$10,2,FALSE)</f>
        <v>0</v>
      </c>
      <c r="AB13" t="s">
        <v>1</v>
      </c>
      <c r="AC13" t="s">
        <v>0</v>
      </c>
      <c r="AD13">
        <f t="shared" ref="AD13:AD76" si="10">VLOOKUP(AB13,$N$1:$X$11,MATCH(AC13,$N$1:$X$1),FALSE)</f>
        <v>-12</v>
      </c>
      <c r="AE13" t="str">
        <f t="shared" ref="AE13:AE76" si="11">"roadMatrix["&amp;Z13&amp;","&amp;AA13&amp;"] = "&amp;AD13&amp;";"</f>
        <v>roadMatrix[1,0] = -12;</v>
      </c>
      <c r="AK13">
        <f t="shared" ref="AK13:AK44" si="12">VLOOKUP(AM13,$AH$1:$AI$10,2,FALSE)</f>
        <v>1</v>
      </c>
      <c r="AL13">
        <f t="shared" ref="AL13:AL44" si="13">VLOOKUP(AN13,$AH$1:$AI$10,2,FALSE)</f>
        <v>0</v>
      </c>
      <c r="AM13" t="s">
        <v>1</v>
      </c>
      <c r="AN13" t="s">
        <v>0</v>
      </c>
      <c r="AO13">
        <f t="shared" ref="AO13:AO76" si="14">VLOOKUP(AM13,$N$21:$X$31,MATCH(AN13,$N$21:$X$21),FALSE)</f>
        <v>4</v>
      </c>
      <c r="AP13" t="str">
        <f t="shared" ref="AP13:AP76" si="15">"roadMatrix["&amp;AK13&amp;","&amp;AL13&amp;"] = "&amp;AO13&amp;";"</f>
        <v>roadMatrix[1,0] = 4;</v>
      </c>
    </row>
    <row r="14" spans="1:42" x14ac:dyDescent="0.25">
      <c r="Z14">
        <f t="shared" si="8"/>
        <v>1</v>
      </c>
      <c r="AA14">
        <f t="shared" si="9"/>
        <v>1</v>
      </c>
      <c r="AB14" t="s">
        <v>1</v>
      </c>
      <c r="AC14" t="s">
        <v>1</v>
      </c>
      <c r="AD14">
        <f t="shared" si="10"/>
        <v>0</v>
      </c>
      <c r="AE14" t="str">
        <f t="shared" si="11"/>
        <v>roadMatrix[1,1] = 0;</v>
      </c>
      <c r="AK14">
        <f t="shared" si="12"/>
        <v>1</v>
      </c>
      <c r="AL14">
        <f t="shared" si="13"/>
        <v>1</v>
      </c>
      <c r="AM14" t="s">
        <v>1</v>
      </c>
      <c r="AN14" t="s">
        <v>1</v>
      </c>
      <c r="AO14">
        <f t="shared" si="14"/>
        <v>0</v>
      </c>
      <c r="AP14" t="str">
        <f t="shared" si="15"/>
        <v>roadMatrix[1,1] = 0;</v>
      </c>
    </row>
    <row r="15" spans="1:42" x14ac:dyDescent="0.25">
      <c r="Z15">
        <f t="shared" si="8"/>
        <v>1</v>
      </c>
      <c r="AA15">
        <f t="shared" si="9"/>
        <v>2</v>
      </c>
      <c r="AB15" t="s">
        <v>1</v>
      </c>
      <c r="AC15" t="s">
        <v>2</v>
      </c>
      <c r="AD15">
        <f t="shared" si="10"/>
        <v>-18</v>
      </c>
      <c r="AE15" t="str">
        <f t="shared" si="11"/>
        <v>roadMatrix[1,2] = -18;</v>
      </c>
      <c r="AK15">
        <f t="shared" si="12"/>
        <v>1</v>
      </c>
      <c r="AL15">
        <f t="shared" si="13"/>
        <v>2</v>
      </c>
      <c r="AM15" t="s">
        <v>1</v>
      </c>
      <c r="AN15" t="s">
        <v>2</v>
      </c>
      <c r="AO15">
        <f t="shared" si="14"/>
        <v>2</v>
      </c>
      <c r="AP15" t="str">
        <f t="shared" si="15"/>
        <v>roadMatrix[1,2] = 2;</v>
      </c>
    </row>
    <row r="16" spans="1:42" x14ac:dyDescent="0.25">
      <c r="Z16">
        <f t="shared" si="8"/>
        <v>1</v>
      </c>
      <c r="AA16">
        <f t="shared" si="9"/>
        <v>3</v>
      </c>
      <c r="AB16" t="s">
        <v>1</v>
      </c>
      <c r="AC16" t="s">
        <v>3</v>
      </c>
      <c r="AD16">
        <f t="shared" si="10"/>
        <v>12</v>
      </c>
      <c r="AE16" t="str">
        <f t="shared" si="11"/>
        <v>roadMatrix[1,3] = 12;</v>
      </c>
      <c r="AK16">
        <f t="shared" si="12"/>
        <v>1</v>
      </c>
      <c r="AL16">
        <f t="shared" si="13"/>
        <v>3</v>
      </c>
      <c r="AM16" t="s">
        <v>1</v>
      </c>
      <c r="AN16" t="s">
        <v>3</v>
      </c>
      <c r="AO16">
        <f t="shared" si="14"/>
        <v>12</v>
      </c>
      <c r="AP16" t="str">
        <f t="shared" si="15"/>
        <v>roadMatrix[1,3] = 12;</v>
      </c>
    </row>
    <row r="17" spans="1:42" x14ac:dyDescent="0.25">
      <c r="A17" t="b">
        <v>1</v>
      </c>
      <c r="B17" s="4">
        <v>1</v>
      </c>
      <c r="Z17">
        <f t="shared" si="8"/>
        <v>1</v>
      </c>
      <c r="AA17">
        <f t="shared" si="9"/>
        <v>4</v>
      </c>
      <c r="AB17" t="s">
        <v>1</v>
      </c>
      <c r="AC17" t="s">
        <v>4</v>
      </c>
      <c r="AD17">
        <f t="shared" si="10"/>
        <v>-12</v>
      </c>
      <c r="AE17" t="str">
        <f t="shared" si="11"/>
        <v>roadMatrix[1,4] = -12;</v>
      </c>
      <c r="AK17">
        <f t="shared" si="12"/>
        <v>1</v>
      </c>
      <c r="AL17">
        <f t="shared" si="13"/>
        <v>4</v>
      </c>
      <c r="AM17" t="s">
        <v>1</v>
      </c>
      <c r="AN17" t="s">
        <v>4</v>
      </c>
      <c r="AO17">
        <f t="shared" si="14"/>
        <v>4</v>
      </c>
      <c r="AP17" t="str">
        <f t="shared" si="15"/>
        <v>roadMatrix[1,4] = 4;</v>
      </c>
    </row>
    <row r="18" spans="1:42" x14ac:dyDescent="0.25">
      <c r="A18" t="b">
        <v>0</v>
      </c>
      <c r="B18" s="4">
        <v>-2</v>
      </c>
      <c r="Z18">
        <f t="shared" si="8"/>
        <v>1</v>
      </c>
      <c r="AA18">
        <f t="shared" si="9"/>
        <v>5</v>
      </c>
      <c r="AB18" t="s">
        <v>1</v>
      </c>
      <c r="AC18" t="s">
        <v>5</v>
      </c>
      <c r="AD18">
        <f t="shared" si="10"/>
        <v>-15</v>
      </c>
      <c r="AE18" t="str">
        <f t="shared" si="11"/>
        <v>roadMatrix[1,5] = -15;</v>
      </c>
      <c r="AK18">
        <f t="shared" si="12"/>
        <v>1</v>
      </c>
      <c r="AL18">
        <f t="shared" si="13"/>
        <v>5</v>
      </c>
      <c r="AM18" t="s">
        <v>1</v>
      </c>
      <c r="AN18" t="s">
        <v>5</v>
      </c>
      <c r="AO18">
        <f t="shared" si="14"/>
        <v>3</v>
      </c>
      <c r="AP18" t="str">
        <f t="shared" si="15"/>
        <v>roadMatrix[1,5] = 3;</v>
      </c>
    </row>
    <row r="19" spans="1:42" x14ac:dyDescent="0.25">
      <c r="Z19">
        <f t="shared" si="8"/>
        <v>1</v>
      </c>
      <c r="AA19">
        <f t="shared" si="9"/>
        <v>6</v>
      </c>
      <c r="AB19" t="s">
        <v>1</v>
      </c>
      <c r="AC19" t="s">
        <v>6</v>
      </c>
      <c r="AD19">
        <f t="shared" si="10"/>
        <v>-12</v>
      </c>
      <c r="AE19" t="str">
        <f t="shared" si="11"/>
        <v>roadMatrix[1,6] = -12;</v>
      </c>
      <c r="AK19">
        <f t="shared" si="12"/>
        <v>1</v>
      </c>
      <c r="AL19">
        <f t="shared" si="13"/>
        <v>6</v>
      </c>
      <c r="AM19" t="s">
        <v>1</v>
      </c>
      <c r="AN19" t="s">
        <v>6</v>
      </c>
      <c r="AO19">
        <f t="shared" si="14"/>
        <v>4</v>
      </c>
      <c r="AP19" t="str">
        <f t="shared" si="15"/>
        <v>roadMatrix[1,6] = 4;</v>
      </c>
    </row>
    <row r="20" spans="1:42" x14ac:dyDescent="0.25">
      <c r="Z20">
        <f t="shared" si="8"/>
        <v>1</v>
      </c>
      <c r="AA20">
        <f t="shared" si="9"/>
        <v>7</v>
      </c>
      <c r="AB20" t="s">
        <v>1</v>
      </c>
      <c r="AC20" t="s">
        <v>7</v>
      </c>
      <c r="AD20">
        <f t="shared" si="10"/>
        <v>-12</v>
      </c>
      <c r="AE20" t="str">
        <f t="shared" si="11"/>
        <v>roadMatrix[1,7] = -12;</v>
      </c>
      <c r="AK20">
        <f t="shared" si="12"/>
        <v>1</v>
      </c>
      <c r="AL20">
        <f t="shared" si="13"/>
        <v>7</v>
      </c>
      <c r="AM20" t="s">
        <v>1</v>
      </c>
      <c r="AN20" t="s">
        <v>7</v>
      </c>
      <c r="AO20">
        <f t="shared" si="14"/>
        <v>4</v>
      </c>
      <c r="AP20" t="str">
        <f t="shared" si="15"/>
        <v>roadMatrix[1,7] = 4;</v>
      </c>
    </row>
    <row r="21" spans="1:42" x14ac:dyDescent="0.25">
      <c r="B21">
        <v>2</v>
      </c>
      <c r="C21">
        <v>3</v>
      </c>
      <c r="D21">
        <v>4</v>
      </c>
      <c r="E21">
        <v>5</v>
      </c>
      <c r="F21">
        <v>6</v>
      </c>
      <c r="G21">
        <v>7</v>
      </c>
      <c r="H21">
        <v>8</v>
      </c>
      <c r="I21">
        <v>9</v>
      </c>
      <c r="J21">
        <v>10</v>
      </c>
      <c r="K21">
        <v>11</v>
      </c>
      <c r="L21">
        <v>12</v>
      </c>
      <c r="N21" s="1"/>
      <c r="O21" s="2" t="s">
        <v>0</v>
      </c>
      <c r="P21" s="2" t="s">
        <v>1</v>
      </c>
      <c r="Q21" s="2" t="s">
        <v>2</v>
      </c>
      <c r="R21" s="2" t="s">
        <v>3</v>
      </c>
      <c r="S21" s="2" t="s">
        <v>4</v>
      </c>
      <c r="T21" s="2" t="s">
        <v>5</v>
      </c>
      <c r="U21" s="2" t="s">
        <v>6</v>
      </c>
      <c r="V21" s="2" t="s">
        <v>7</v>
      </c>
      <c r="W21" s="2" t="s">
        <v>8</v>
      </c>
      <c r="X21" s="2" t="s">
        <v>9</v>
      </c>
      <c r="Z21">
        <f t="shared" si="8"/>
        <v>1</v>
      </c>
      <c r="AA21">
        <f t="shared" si="9"/>
        <v>8</v>
      </c>
      <c r="AB21" t="s">
        <v>1</v>
      </c>
      <c r="AC21" t="s">
        <v>8</v>
      </c>
      <c r="AD21">
        <f t="shared" si="10"/>
        <v>-21</v>
      </c>
      <c r="AE21" t="str">
        <f t="shared" si="11"/>
        <v>roadMatrix[1,8] = -21;</v>
      </c>
      <c r="AK21">
        <f t="shared" si="12"/>
        <v>1</v>
      </c>
      <c r="AL21">
        <f t="shared" si="13"/>
        <v>8</v>
      </c>
      <c r="AM21" t="s">
        <v>1</v>
      </c>
      <c r="AN21" t="s">
        <v>8</v>
      </c>
      <c r="AO21">
        <f t="shared" si="14"/>
        <v>1</v>
      </c>
      <c r="AP21" t="str">
        <f t="shared" si="15"/>
        <v>roadMatrix[1,8] = 1;</v>
      </c>
    </row>
    <row r="22" spans="1:42" x14ac:dyDescent="0.25">
      <c r="A22" t="s">
        <v>0</v>
      </c>
      <c r="B22" s="5" t="str">
        <f>B2</f>
        <v>A</v>
      </c>
      <c r="C22" s="5" t="str">
        <f t="shared" ref="C22:L22" si="16">C2</f>
        <v>B</v>
      </c>
      <c r="D22" s="5" t="str">
        <f t="shared" si="16"/>
        <v>C</v>
      </c>
      <c r="E22" s="5" t="str">
        <f t="shared" si="16"/>
        <v>D</v>
      </c>
      <c r="F22" s="5" t="str">
        <f t="shared" si="16"/>
        <v>E</v>
      </c>
      <c r="G22" s="5" t="str">
        <f t="shared" si="16"/>
        <v>F</v>
      </c>
      <c r="H22" s="5" t="str">
        <f t="shared" si="16"/>
        <v>D</v>
      </c>
      <c r="I22" s="5" t="str">
        <f t="shared" si="16"/>
        <v>E</v>
      </c>
      <c r="J22" s="5" t="str">
        <f t="shared" si="16"/>
        <v>F</v>
      </c>
      <c r="K22" s="5" t="str">
        <f t="shared" si="16"/>
        <v>F</v>
      </c>
      <c r="L22" s="5" t="str">
        <f t="shared" si="16"/>
        <v>F</v>
      </c>
      <c r="N22" s="1" t="s">
        <v>0</v>
      </c>
      <c r="O22" s="2">
        <v>0</v>
      </c>
      <c r="P22" s="2">
        <f>IF(B22=B23,1,0)+IF(C22=C23,1,0)+IF(B22=B23,1,0)+IF(D22=D23,1,0)+IF(E22=E23,1,0)+IF(F22=F23,1,0)+IF(G22=G23,1,0)+IF(H22=H23,1,0)+IF(I22=I23,1,0)+IF(J22=J23,1,0)+IF(K22=K23,1,0)+IF(L22=L23,1,0)</f>
        <v>4</v>
      </c>
      <c r="Q22" s="2">
        <f>IF(B22=B24,1,0)+IF(C22=C24,1,0)+IF(B22=B24,1,0)+IF(D22=D24,1,0)+IF(E22=E24,1,0)+IF(F22=F24,1,0)+IF(G22=G24,1,0)+IF(H22=H24,1,0)+IF(I22=I24,1,0)+IF(J22=J24,1,0)+IF(K22=K24,1,0)+IF(L22=L24,1,0)</f>
        <v>6</v>
      </c>
      <c r="R22" s="2">
        <f>IF(B22=B25,1,0)+IF(C22=C25,1,0)+IF(B22=B25,1,0)+IF(D22=D25,1,0)+IF(E22=E25,1,0)+IF(F22=F25,1,0)+IF(G22=G25,1,0)+IF(H22=H25,1,0)+IF(I22=I25,1,0)+IF(J22=J25,1,0)+IF(K22=K25,1,0)+IF(L22=L25,1,0)</f>
        <v>4</v>
      </c>
      <c r="S22" s="2">
        <f>IF(B22=B26,1,0)+IF(C22=C26,1,0)+IF(B22=B26,1,0)+IF(D22=D26,1,0)+IF(E22=E26,1,0)+IF(F22=F26,1,0)+IF(G22=G26,1,0)+IF(H22=H26,1,0)+IF(I22=I26,1,0)+IF(J22=J26,1,0)+IF(K22=K26,1,0)+IF(L22=L26,1,0)</f>
        <v>1</v>
      </c>
      <c r="T22" s="2">
        <f>IF(B22=B27,1,0)+IF(C22=C27,1,0)+IF(B22=B27,1,0)+IF(D22=D27,1,0)+IF(E22=E27,1,0)+IF(F22=F27,1,0)+IF(G22=G27,1,0)+IF(H22=H27,1,0)+IF(I22=I27,1,0)+IF(J22=J27,1,0)+IF(K22=K27,1,0)+IF(L22=L27,1,0)</f>
        <v>1</v>
      </c>
      <c r="U22" s="2">
        <f>IF(B22=B28,1,0)+IF(C22=C28,1,0)+IF(B22=B28,1,0)+IF(D22=D28,1,0)+IF(E22=E28,1,0)+IF(F22=F28,1,0)+IF(G22=G28,1,0)+IF(H22=H28,1,0)+IF(I22=I28,1,0)+IF(J22=J28,1,0)+IF(K22=K28,1,0)+IF(L22=L28,1,0)</f>
        <v>1</v>
      </c>
      <c r="V22" s="2">
        <f>IF(B22=B29,1,0)+IF(C22=C29,1,0)+IF(B22=B29,1,0)+IF(D22=D29,1,0)+IF(E22=E29,1,0)+IF(F22=F29,1,0)+IF(G22=G29,1,0)+IF(H22=H29,1,0)+IF(I22=I29,1,0)+IF(J22=J29,1,0)+IF(K22=K29,1,0)+IF(L22=L29,1,0)</f>
        <v>12</v>
      </c>
      <c r="W22" s="2">
        <f>IF(B22=B30,1,0)+IF(C22=C30,1,0)+IF(B22=B30,1,0)+IF(D22=D30,1,0)+IF(E22=E30,1,0)+IF(F22=F30,1,0)+IF(G22=G30,1,0)+IF(H22=H30,1,0)+IF(I22=I30,1,0)+IF(J22=J30,1,0)+IF(K22=K30,1,0)+IF(L22=L30,1,0)</f>
        <v>5</v>
      </c>
      <c r="X22" s="2">
        <f>IF(B22=B31,1,0)+IF(C22=C31,1,0)+IF(B22=B31,1,0)+IF(D22=D31,1,0)+IF(E22=E31,1,0)+IF(F22=F31,1,0)+IF(G22=G31,1,0)+IF(H22=H31,1,0)+IF(I22=I31,1,0)+IF(J22=J31,1,0)+IF(K22=K31,1,0)+IF(L22=L31,1,0)</f>
        <v>3</v>
      </c>
      <c r="Z22">
        <f t="shared" si="8"/>
        <v>1</v>
      </c>
      <c r="AA22">
        <f t="shared" si="9"/>
        <v>9</v>
      </c>
      <c r="AB22" t="s">
        <v>1</v>
      </c>
      <c r="AC22" t="s">
        <v>9</v>
      </c>
      <c r="AD22">
        <f t="shared" si="10"/>
        <v>-12</v>
      </c>
      <c r="AE22" t="str">
        <f t="shared" si="11"/>
        <v>roadMatrix[1,9] = -12;</v>
      </c>
      <c r="AK22">
        <f t="shared" si="12"/>
        <v>1</v>
      </c>
      <c r="AL22">
        <f t="shared" si="13"/>
        <v>9</v>
      </c>
      <c r="AM22" t="s">
        <v>1</v>
      </c>
      <c r="AN22" t="s">
        <v>9</v>
      </c>
      <c r="AO22">
        <f t="shared" si="14"/>
        <v>4</v>
      </c>
      <c r="AP22" t="str">
        <f t="shared" si="15"/>
        <v>roadMatrix[1,9] = 4;</v>
      </c>
    </row>
    <row r="23" spans="1:42" x14ac:dyDescent="0.25">
      <c r="A23" t="s">
        <v>1</v>
      </c>
      <c r="B23" s="5" t="str">
        <f t="shared" ref="B23:L31" si="17">B3</f>
        <v>C</v>
      </c>
      <c r="C23" s="5" t="str">
        <f t="shared" si="17"/>
        <v>D</v>
      </c>
      <c r="D23" s="5" t="str">
        <f t="shared" si="17"/>
        <v>D</v>
      </c>
      <c r="E23" s="5" t="str">
        <f t="shared" si="17"/>
        <v>D</v>
      </c>
      <c r="F23" s="5" t="str">
        <f t="shared" si="17"/>
        <v>E</v>
      </c>
      <c r="G23" s="5" t="str">
        <f t="shared" si="17"/>
        <v>G</v>
      </c>
      <c r="H23" s="5" t="str">
        <f t="shared" si="17"/>
        <v>D</v>
      </c>
      <c r="I23" s="5" t="str">
        <f t="shared" si="17"/>
        <v>E</v>
      </c>
      <c r="J23" s="5" t="str">
        <f t="shared" si="17"/>
        <v>G</v>
      </c>
      <c r="K23" s="5" t="str">
        <f t="shared" si="17"/>
        <v>G</v>
      </c>
      <c r="L23" s="5" t="str">
        <f t="shared" si="17"/>
        <v>G</v>
      </c>
      <c r="N23" s="1" t="s">
        <v>1</v>
      </c>
      <c r="O23" s="3">
        <f>P22</f>
        <v>4</v>
      </c>
      <c r="P23" s="2">
        <v>0</v>
      </c>
      <c r="Q23" s="2">
        <f>IF(B23=B24,1,0)+IF(C23=C24,1,0)+IF(B23=B24,1,0)+IF(D23=D24,1,0)+IF(E23=E24,1,0)+IF(F23=F24,1,0)+IF(G23=G24,1,0)+IF(H23=H24,1,0)+IF(I23=I24,1,0)+IF(J23=J24,1,0)+IF(K23=K24,1,0)+IF(L23=L24,1,0)</f>
        <v>2</v>
      </c>
      <c r="R23" s="2">
        <f>IF(B23=B25,1,0)+IF(C23=C25,1,0)+IF(B23=B25,1,0)+IF(D23=D25,1,0)+IF(E23=E25,1,0)+IF(F23=F25,1,0)+IF(G23=G25,1,0)+IF(H23=H25,1,0)+IF(I23=I25,1,0)+IF(J23=J25,1,0)+IF(K23=K25,1,0)+IF(L23=L25,1,0)</f>
        <v>12</v>
      </c>
      <c r="S23" s="2">
        <f>IF(B23=B26,1,0)+IF(C23=C26,1,0)+IF(B23=B26,1,0)+IF(D23=D26,1,0)+IF(E23=E26,1,0)+IF(F23=F26,1,0)+IF(G23=G26,1,0)+IF(H23=H26,1,0)+IF(I23=I26,1,0)+IF(J23=J26,1,0)+IF(K23=K26,1,0)+IF(L23=L26,1,0)</f>
        <v>4</v>
      </c>
      <c r="T23" s="2">
        <f>IF(B23=B27,1,0)+IF(C23=C27,1,0)+IF(B23=B27,1,0)+IF(D23=D27,1,0)+IF(E23=E27,1,0)+IF(F23=F27,1,0)+IF(G23=G27,1,0)+IF(H23=H27,1,0)+IF(I23=I27,1,0)+IF(J23=J27,1,0)+IF(K23=K27,1,0)+IF(L23=L27,1,0)</f>
        <v>3</v>
      </c>
      <c r="U23" s="2">
        <f>IF(B23=B28,1,0)+IF(C23=C28,1,0)+IF(B23=B28,1,0)+IF(D23=D28,1,0)+IF(E23=E28,1,0)+IF(F23=F28,1,0)+IF(G23=G28,1,0)+IF(H23=H28,1,0)+IF(I23=I28,1,0)+IF(J23=J28,1,0)+IF(K23=K28,1,0)+IF(L23=L28,1,0)</f>
        <v>4</v>
      </c>
      <c r="V23" s="2">
        <f>IF(B23=B29,1,0)+IF(C23=C29,1,0)+IF(B23=B29,1,0)+IF(D23=D29,1,0)+IF(E23=E29,1,0)+IF(F23=F29,1,0)+IF(G23=G29,1,0)+IF(H23=H29,1,0)+IF(I23=I29,1,0)+IF(J23=J29,1,0)+IF(K23=K29,1,0)+IF(L23=L29,1,0)</f>
        <v>4</v>
      </c>
      <c r="W23" s="2">
        <f>IF(B23=B30,1,0)+IF(C23=C30,1,0)+IF(B23=B30,1,0)+IF(D23=D30,1,0)+IF(E23=E30,1,0)+IF(F23=F30,1,0)+IF(G23=G30,1,0)+IF(H23=H30,1,0)+IF(I23=I30,1,0)+IF(J23=J30,1,0)+IF(K23=K30,1,0)+IF(L23=L30,1,0)</f>
        <v>1</v>
      </c>
      <c r="X23" s="2">
        <f>IF(B23=B31,1,0)+IF(C23=C31,1,0)+IF(B23=B31,1,0)+IF(D23=D31,1,0)+IF(E23=E31,1,0)+IF(F23=F31,1,0)+IF(G23=G31,1,0)+IF(H23=H31,1,0)+IF(I23=I31,1,0)+IF(J23=J31,1,0)+IF(K23=K31,1,0)+IF(L23=L31,1,0)</f>
        <v>9</v>
      </c>
    </row>
    <row r="24" spans="1:42" x14ac:dyDescent="0.25">
      <c r="A24" t="s">
        <v>2</v>
      </c>
      <c r="B24" s="5" t="str">
        <f t="shared" si="17"/>
        <v>A</v>
      </c>
      <c r="C24" s="5" t="str">
        <f t="shared" si="17"/>
        <v>B</v>
      </c>
      <c r="D24" s="5" t="str">
        <f t="shared" si="17"/>
        <v>C</v>
      </c>
      <c r="E24" s="5" t="str">
        <f t="shared" si="17"/>
        <v>D</v>
      </c>
      <c r="F24" s="5" t="str">
        <f t="shared" si="17"/>
        <v>D</v>
      </c>
      <c r="G24" s="5" t="str">
        <f t="shared" si="17"/>
        <v>D</v>
      </c>
      <c r="H24" s="5" t="str">
        <f t="shared" si="17"/>
        <v>D</v>
      </c>
      <c r="I24" s="5" t="str">
        <f t="shared" si="17"/>
        <v>D</v>
      </c>
      <c r="J24" s="5" t="str">
        <f t="shared" si="17"/>
        <v>D</v>
      </c>
      <c r="K24" s="5" t="str">
        <f t="shared" si="17"/>
        <v>D</v>
      </c>
      <c r="L24" s="5" t="str">
        <f t="shared" si="17"/>
        <v>D</v>
      </c>
      <c r="N24" s="1" t="s">
        <v>2</v>
      </c>
      <c r="O24" s="3">
        <f>Q22</f>
        <v>6</v>
      </c>
      <c r="P24" s="3">
        <f>Q23</f>
        <v>2</v>
      </c>
      <c r="Q24" s="2">
        <v>0</v>
      </c>
      <c r="R24" s="2">
        <f>IF(B24=B25,1,0)+IF(C24=C25,1,0)+IF(B24=B25,1,0)+IF(D24=D25,1,0)+IF(E24=E25,1,0)+IF(F24=F25,1,0)+IF(G24=G25,1,0)+IF(H24=H25,1,0)+IF(I24=I25,1,0)+IF(J24=J25,1,0)+IF(K24=K25,1,0)+IF(L24=L25,1,0)</f>
        <v>2</v>
      </c>
      <c r="S24" s="2">
        <f>IF(B24=B26,1,0)+IF(C24=C26,1,0)+IF(B24=B26,1,0)+IF(D24=D26,1,0)+IF(E24=E26,1,0)+IF(F24=F26,1,0)+IF(G24=G26,1,0)+IF(H24=H26,1,0)+IF(I24=I26,1,0)+IF(J24=J26,1,0)+IF(K24=K26,1,0)+IF(L24=L26,1,0)</f>
        <v>3</v>
      </c>
      <c r="T24" s="2">
        <f>IF(B24=B27,1,0)+IF(C24=C27,1,0)+IF(B24=B27,1,0)+IF(D24=D27,1,0)+IF(E24=E27,1,0)+IF(F24=F27,1,0)+IF(G24=G27,1,0)+IF(H24=H27,1,0)+IF(I24=I27,1,0)+IF(J24=J27,1,0)+IF(K24=K27,1,0)+IF(L24=L27,1,0)</f>
        <v>6</v>
      </c>
      <c r="U24" s="2">
        <f>IF(B24=B28,1,0)+IF(C24=C28,1,0)+IF(B24=B28,1,0)+IF(D24=D28,1,0)+IF(E24=E28,1,0)+IF(F24=F28,1,0)+IF(G24=G28,1,0)+IF(H24=H28,1,0)+IF(I24=I28,1,0)+IF(J24=J28,1,0)+IF(K24=K28,1,0)+IF(L24=L28,1,0)</f>
        <v>3</v>
      </c>
      <c r="V24" s="2">
        <f>IF(B24=B29,1,0)+IF(C24=C29,1,0)+IF(B24=B29,1,0)+IF(D24=D29,1,0)+IF(E24=E29,1,0)+IF(F24=F29,1,0)+IF(G24=G29,1,0)+IF(H24=H29,1,0)+IF(I24=I29,1,0)+IF(J24=J29,1,0)+IF(K24=K29,1,0)+IF(L24=L29,1,0)</f>
        <v>6</v>
      </c>
      <c r="W24" s="2">
        <f>IF(B24=B30,1,0)+IF(C24=C30,1,0)+IF(B24=B30,1,0)+IF(D24=D30,1,0)+IF(E24=E30,1,0)+IF(F24=F30,1,0)+IF(G24=G30,1,0)+IF(H24=H30,1,0)+IF(I24=I30,1,0)+IF(J24=J30,1,0)+IF(K24=K30,1,0)+IF(L24=L30,1,0)</f>
        <v>10</v>
      </c>
      <c r="X24" s="2">
        <f>IF(B24=B31,1,0)+IF(C24=C31,1,0)+IF(B24=B31,1,0)+IF(D24=D31,1,0)+IF(E24=E31,1,0)+IF(F24=F31,1,0)+IF(G24=G31,1,0)+IF(H24=H31,1,0)+IF(I24=I31,1,0)+IF(J24=J31,1,0)+IF(K24=K31,1,0)+IF(L24=L31,1,0)</f>
        <v>4</v>
      </c>
      <c r="Z24">
        <f t="shared" ref="Z24:Z55" si="18">VLOOKUP(AB24,$AH$1:$AI$10,2,FALSE)</f>
        <v>2</v>
      </c>
      <c r="AA24">
        <f t="shared" ref="AA24:AA55" si="19">VLOOKUP(AC24,$AH$1:$AI$10,2,FALSE)</f>
        <v>0</v>
      </c>
      <c r="AB24" t="s">
        <v>2</v>
      </c>
      <c r="AC24" t="s">
        <v>0</v>
      </c>
      <c r="AD24">
        <f t="shared" ref="AD24" si="20">VLOOKUP(AB24,$N$1:$X$11,MATCH(AC24,$N$1:$X$1),FALSE)</f>
        <v>-6</v>
      </c>
      <c r="AE24" t="str">
        <f t="shared" ref="AE24:AE55" si="21">"roadMatrix["&amp;Z24&amp;","&amp;AA24&amp;"] = "&amp;AD24&amp;";"</f>
        <v>roadMatrix[2,0] = -6;</v>
      </c>
      <c r="AK24">
        <f t="shared" ref="AK24:AK55" si="22">VLOOKUP(AM24,$AH$1:$AI$10,2,FALSE)</f>
        <v>2</v>
      </c>
      <c r="AL24">
        <f t="shared" ref="AL24:AL55" si="23">VLOOKUP(AN24,$AH$1:$AI$10,2,FALSE)</f>
        <v>0</v>
      </c>
      <c r="AM24" t="s">
        <v>2</v>
      </c>
      <c r="AN24" t="s">
        <v>0</v>
      </c>
      <c r="AO24">
        <f t="shared" ref="AO24" si="24">VLOOKUP(AM24,$N$21:$X$31,MATCH(AN24,$N$21:$X$21),FALSE)</f>
        <v>6</v>
      </c>
      <c r="AP24" t="str">
        <f t="shared" ref="AP24:AP55" si="25">"roadMatrix["&amp;AK24&amp;","&amp;AL24&amp;"] = "&amp;AO24&amp;";"</f>
        <v>roadMatrix[2,0] = 6;</v>
      </c>
    </row>
    <row r="25" spans="1:42" x14ac:dyDescent="0.25">
      <c r="A25" t="s">
        <v>3</v>
      </c>
      <c r="B25" s="5" t="str">
        <f t="shared" si="17"/>
        <v>C</v>
      </c>
      <c r="C25" s="5" t="str">
        <f t="shared" si="17"/>
        <v>D</v>
      </c>
      <c r="D25" s="5" t="str">
        <f t="shared" si="17"/>
        <v>D</v>
      </c>
      <c r="E25" s="5" t="str">
        <f t="shared" si="17"/>
        <v>D</v>
      </c>
      <c r="F25" s="5" t="str">
        <f t="shared" si="17"/>
        <v>E</v>
      </c>
      <c r="G25" s="5" t="str">
        <f t="shared" si="17"/>
        <v>G</v>
      </c>
      <c r="H25" s="5" t="str">
        <f t="shared" si="17"/>
        <v>D</v>
      </c>
      <c r="I25" s="5" t="str">
        <f t="shared" si="17"/>
        <v>E</v>
      </c>
      <c r="J25" s="5" t="str">
        <f t="shared" si="17"/>
        <v>G</v>
      </c>
      <c r="K25" s="5" t="str">
        <f t="shared" si="17"/>
        <v>G</v>
      </c>
      <c r="L25" s="5" t="str">
        <f t="shared" si="17"/>
        <v>G</v>
      </c>
      <c r="N25" s="1" t="s">
        <v>3</v>
      </c>
      <c r="O25" s="3">
        <f>R22</f>
        <v>4</v>
      </c>
      <c r="P25" s="3">
        <f>R23</f>
        <v>12</v>
      </c>
      <c r="Q25" s="3">
        <f>R24</f>
        <v>2</v>
      </c>
      <c r="R25" s="2">
        <v>0</v>
      </c>
      <c r="S25" s="2">
        <f>IF(B25=B26,1,0)+IF(C25=C26,1,0)+IF(B25=B26,1,0)+IF(D25=D26,1,0)+IF(E25=E26,1,0)+IF(F25=F26,1,0)+IF(G25=G26,1,0)+IF(H25=H26,1,0)+IF(I25=I26,1,0)+IF(J25=J26,1,0)+IF(K25=K26,1,0)+IF(L25=L26,1,0)</f>
        <v>4</v>
      </c>
      <c r="T25" s="2">
        <f>IF(B25=B27,1,0)+IF(C25=C27,1,0)+IF(B25=B27,1,0)+IF(D25=D27,1,0)+IF(E25=E27,1,0)+IF(F25=F27,1,0)+IF(G25=G27,1,0)+IF(H25=H27,1,0)+IF(I25=I27,1,0)+IF(J25=J27,1,0)+IF(K25=K27,1,0)+IF(L25=L27,1,0)</f>
        <v>3</v>
      </c>
      <c r="U25" s="2">
        <f>IF(B25=B28,1,0)+IF(C25=C28,1,0)+IF(B25=B28,1,0)+IF(D25=D28,1,0)+IF(E25=E28,1,0)+IF(F25=F28,1,0)+IF(G25=G28,1,0)+IF(H25=H28,1,0)+IF(I25=I28,1,0)+IF(J25=J28,1,0)+IF(K25=K28,1,0)+IF(L25=L28,1,0)</f>
        <v>4</v>
      </c>
      <c r="V25" s="2">
        <f>IF(B25=B29,1,0)+IF(C25=C29,1,0)+IF(B25=B29,1,0)+IF(D25=D29,1,0)+IF(E25=E29,1,0)+IF(F25=F29,1,0)+IF(G25=G29,1,0)+IF(H25=H29,1,0)+IF(I25=I29,1,0)+IF(J25=J29,1,0)+IF(K25=K29,1,0)+IF(L25=L29,1,0)</f>
        <v>4</v>
      </c>
      <c r="W25" s="2">
        <f>IF(B25=B30,1,0)+IF(C25=C30,1,0)+IF(B25=B30,1,0)+IF(D25=D30,1,0)+IF(E25=E30,1,0)+IF(F25=F30,1,0)+IF(G25=G30,1,0)+IF(H25=H30,1,0)+IF(I25=I30,1,0)+IF(J25=J30,1,0)+IF(K25=K30,1,0)+IF(L25=L30,1,0)</f>
        <v>1</v>
      </c>
      <c r="X25" s="2">
        <f>IF(B25=B31,1,0)+IF(C25=C31,1,0)+IF(B25=B31,1,0)+IF(D25=D31,1,0)+IF(E25=E31,1,0)+IF(F25=F31,1,0)+IF(G25=G31,1,0)+IF(H25=H31,1,0)+IF(I25=I31,1,0)+IF(J25=J31,1,0)+IF(K25=K31,1,0)+IF(L25=L31,1,0)</f>
        <v>9</v>
      </c>
      <c r="Z25">
        <f t="shared" si="18"/>
        <v>2</v>
      </c>
      <c r="AA25">
        <f t="shared" si="19"/>
        <v>1</v>
      </c>
      <c r="AB25" t="s">
        <v>2</v>
      </c>
      <c r="AC25" t="s">
        <v>1</v>
      </c>
      <c r="AD25">
        <f t="shared" si="10"/>
        <v>-18</v>
      </c>
      <c r="AE25" t="str">
        <f t="shared" si="11"/>
        <v>roadMatrix[2,1] = -18;</v>
      </c>
      <c r="AK25">
        <f t="shared" si="22"/>
        <v>2</v>
      </c>
      <c r="AL25">
        <f t="shared" si="23"/>
        <v>1</v>
      </c>
      <c r="AM25" t="s">
        <v>2</v>
      </c>
      <c r="AN25" t="s">
        <v>1</v>
      </c>
      <c r="AO25">
        <f t="shared" si="14"/>
        <v>2</v>
      </c>
      <c r="AP25" t="str">
        <f t="shared" si="25"/>
        <v>roadMatrix[2,1] = 2;</v>
      </c>
    </row>
    <row r="26" spans="1:42" x14ac:dyDescent="0.25">
      <c r="A26" t="s">
        <v>4</v>
      </c>
      <c r="B26" s="5" t="str">
        <f t="shared" si="17"/>
        <v>G</v>
      </c>
      <c r="C26" s="5" t="str">
        <f t="shared" si="17"/>
        <v>D</v>
      </c>
      <c r="D26" s="5" t="str">
        <f t="shared" si="17"/>
        <v>E</v>
      </c>
      <c r="E26" s="5" t="str">
        <f t="shared" si="17"/>
        <v>G</v>
      </c>
      <c r="F26" s="5" t="str">
        <f t="shared" si="17"/>
        <v>G</v>
      </c>
      <c r="G26" s="5" t="str">
        <f t="shared" si="17"/>
        <v>G</v>
      </c>
      <c r="H26" s="5" t="str">
        <f t="shared" si="17"/>
        <v>D</v>
      </c>
      <c r="I26" s="5" t="str">
        <f t="shared" si="17"/>
        <v>D</v>
      </c>
      <c r="J26" s="5" t="str">
        <f t="shared" si="17"/>
        <v>D</v>
      </c>
      <c r="K26" s="5" t="str">
        <f t="shared" si="17"/>
        <v>E</v>
      </c>
      <c r="L26" s="5" t="str">
        <f t="shared" si="17"/>
        <v>G</v>
      </c>
      <c r="N26" s="1" t="s">
        <v>4</v>
      </c>
      <c r="O26" s="3">
        <f>S22</f>
        <v>1</v>
      </c>
      <c r="P26" s="3">
        <f>S23</f>
        <v>4</v>
      </c>
      <c r="Q26" s="3">
        <f>S24</f>
        <v>3</v>
      </c>
      <c r="R26" s="3">
        <f>S25</f>
        <v>4</v>
      </c>
      <c r="S26" s="2">
        <v>0</v>
      </c>
      <c r="T26" s="2">
        <f>IF(B26=B27,1,0)+IF(C26=C27,1,0)+IF(B26=B27,1,0)+IF(D26=D27,1,0)+IF(E26=E27,1,0)+IF(F26=F27,1,0)+IF(G26=G27,1,0)+IF(H26=H27,1,0)+IF(I26=I27,1,0)+IF(J26=J27,1,0)+IF(K26=K27,1,0)+IF(L26=L27,1,0)</f>
        <v>2</v>
      </c>
      <c r="U26" s="2">
        <f>IF(B26=B28,1,0)+IF(C26=C28,1,0)+IF(B26=B28,1,0)+IF(D26=D28,1,0)+IF(E26=E28,1,0)+IF(F26=F28,1,0)+IF(G26=G28,1,0)+IF(H26=H28,1,0)+IF(I26=I28,1,0)+IF(J26=J28,1,0)+IF(K26=K28,1,0)+IF(L26=L28,1,0)</f>
        <v>12</v>
      </c>
      <c r="V26" s="2">
        <f>IF(B26=B29,1,0)+IF(C26=C29,1,0)+IF(B26=B29,1,0)+IF(D26=D29,1,0)+IF(E26=E29,1,0)+IF(F26=F29,1,0)+IF(G26=G29,1,0)+IF(H26=H29,1,0)+IF(I26=I29,1,0)+IF(J26=J29,1,0)+IF(K26=K29,1,0)+IF(L26=L29,1,0)</f>
        <v>1</v>
      </c>
      <c r="W26" s="2">
        <f>IF(B26=B30,1,0)+IF(C26=C30,1,0)+IF(B26=B30,1,0)+IF(D26=D30,1,0)+IF(E26=E30,1,0)+IF(F26=F30,1,0)+IF(G26=G30,1,0)+IF(H26=H30,1,0)+IF(I26=I30,1,0)+IF(J26=J30,1,0)+IF(K26=K30,1,0)+IF(L26=L30,1,0)</f>
        <v>1</v>
      </c>
      <c r="X26" s="2">
        <f>IF(B26=B31,1,0)+IF(C26=C31,1,0)+IF(B26=B31,1,0)+IF(D26=D31,1,0)+IF(E26=E31,1,0)+IF(F26=F31,1,0)+IF(G26=G31,1,0)+IF(H26=H31,1,0)+IF(I26=I31,1,0)+IF(J26=J31,1,0)+IF(K26=K31,1,0)+IF(L26=L31,1,0)</f>
        <v>7</v>
      </c>
      <c r="Z26">
        <f t="shared" si="18"/>
        <v>2</v>
      </c>
      <c r="AA26">
        <f t="shared" si="19"/>
        <v>2</v>
      </c>
      <c r="AB26" t="s">
        <v>2</v>
      </c>
      <c r="AC26" t="s">
        <v>2</v>
      </c>
      <c r="AD26">
        <f t="shared" si="10"/>
        <v>0</v>
      </c>
      <c r="AE26" t="str">
        <f t="shared" si="11"/>
        <v>roadMatrix[2,2] = 0;</v>
      </c>
      <c r="AK26">
        <f t="shared" si="22"/>
        <v>2</v>
      </c>
      <c r="AL26">
        <f t="shared" si="23"/>
        <v>2</v>
      </c>
      <c r="AM26" t="s">
        <v>2</v>
      </c>
      <c r="AN26" t="s">
        <v>2</v>
      </c>
      <c r="AO26">
        <f t="shared" si="14"/>
        <v>0</v>
      </c>
      <c r="AP26" t="str">
        <f t="shared" si="25"/>
        <v>roadMatrix[2,2] = 0;</v>
      </c>
    </row>
    <row r="27" spans="1:42" x14ac:dyDescent="0.25">
      <c r="A27" t="s">
        <v>5</v>
      </c>
      <c r="B27" s="5" t="str">
        <f t="shared" si="17"/>
        <v>D</v>
      </c>
      <c r="C27" s="5" t="str">
        <f t="shared" si="17"/>
        <v>D</v>
      </c>
      <c r="D27" s="5" t="str">
        <f t="shared" si="17"/>
        <v>D</v>
      </c>
      <c r="E27" s="5" t="str">
        <f t="shared" si="17"/>
        <v>D</v>
      </c>
      <c r="F27" s="5" t="str">
        <f t="shared" si="17"/>
        <v>D</v>
      </c>
      <c r="G27" s="5" t="str">
        <f t="shared" si="17"/>
        <v>D</v>
      </c>
      <c r="H27" s="5" t="str">
        <f t="shared" si="17"/>
        <v>B</v>
      </c>
      <c r="I27" s="5" t="str">
        <f t="shared" si="17"/>
        <v>C</v>
      </c>
      <c r="J27" s="5" t="str">
        <f t="shared" si="17"/>
        <v>D</v>
      </c>
      <c r="K27" s="5" t="str">
        <f t="shared" si="17"/>
        <v>D</v>
      </c>
      <c r="L27" s="5" t="str">
        <f t="shared" si="17"/>
        <v>D</v>
      </c>
      <c r="N27" s="1" t="s">
        <v>5</v>
      </c>
      <c r="O27" s="3">
        <f>T22</f>
        <v>1</v>
      </c>
      <c r="P27" s="3">
        <f>T23</f>
        <v>3</v>
      </c>
      <c r="Q27" s="3">
        <f>T24</f>
        <v>6</v>
      </c>
      <c r="R27" s="3">
        <f>T25</f>
        <v>3</v>
      </c>
      <c r="S27" s="3">
        <f>T26</f>
        <v>2</v>
      </c>
      <c r="T27" s="2">
        <v>0</v>
      </c>
      <c r="U27" s="2">
        <f>IF(B27=B28,1,0)+IF(C27=C28,1,0)+IF(B27=B28,1,0)+IF(D27=D28,1,0)+IF(E27=E28,1,0)+IF(F27=F28,1,0)+IF(G27=G28,1,0)+IF(H27=H28,1,0)+IF(I27=I28,1,0)+IF(J27=J28,1,0)+IF(K27=K28,1,0)+IF(L27=L28,1,0)</f>
        <v>2</v>
      </c>
      <c r="V27" s="2">
        <f>IF(B27=B29,1,0)+IF(C27=C29,1,0)+IF(B27=B29,1,0)+IF(D27=D29,1,0)+IF(E27=E29,1,0)+IF(F27=F29,1,0)+IF(G27=G29,1,0)+IF(H27=H29,1,0)+IF(I27=I29,1,0)+IF(J27=J29,1,0)+IF(K27=K29,1,0)+IF(L27=L29,1,0)</f>
        <v>1</v>
      </c>
      <c r="W27" s="2">
        <f>IF(B27=B30,1,0)+IF(C27=C30,1,0)+IF(B27=B30,1,0)+IF(D27=D30,1,0)+IF(E27=E30,1,0)+IF(F27=F30,1,0)+IF(G27=G30,1,0)+IF(H27=H30,1,0)+IF(I27=I30,1,0)+IF(J27=J30,1,0)+IF(K27=K30,1,0)+IF(L27=L30,1,0)</f>
        <v>8</v>
      </c>
      <c r="X27" s="2">
        <f>IF(B27=B31,1,0)+IF(C27=C31,1,0)+IF(B27=B31,1,0)+IF(D27=D31,1,0)+IF(E27=E31,1,0)+IF(F27=F31,1,0)+IF(G27=G31,1,0)+IF(H27=H31,1,0)+IF(I27=I31,1,0)+IF(J27=J31,1,0)+IF(K27=K31,1,0)+IF(L27=L31,1,0)</f>
        <v>4</v>
      </c>
      <c r="Z27">
        <f t="shared" si="18"/>
        <v>2</v>
      </c>
      <c r="AA27">
        <f t="shared" si="19"/>
        <v>3</v>
      </c>
      <c r="AB27" t="s">
        <v>2</v>
      </c>
      <c r="AC27" t="s">
        <v>3</v>
      </c>
      <c r="AD27">
        <f t="shared" si="10"/>
        <v>-18</v>
      </c>
      <c r="AE27" t="str">
        <f t="shared" si="11"/>
        <v>roadMatrix[2,3] = -18;</v>
      </c>
      <c r="AK27">
        <f t="shared" si="22"/>
        <v>2</v>
      </c>
      <c r="AL27">
        <f t="shared" si="23"/>
        <v>3</v>
      </c>
      <c r="AM27" t="s">
        <v>2</v>
      </c>
      <c r="AN27" t="s">
        <v>3</v>
      </c>
      <c r="AO27">
        <f t="shared" si="14"/>
        <v>2</v>
      </c>
      <c r="AP27" t="str">
        <f t="shared" si="25"/>
        <v>roadMatrix[2,3] = 2;</v>
      </c>
    </row>
    <row r="28" spans="1:42" x14ac:dyDescent="0.25">
      <c r="A28" t="s">
        <v>6</v>
      </c>
      <c r="B28" s="5" t="str">
        <f t="shared" si="17"/>
        <v>G</v>
      </c>
      <c r="C28" s="5" t="str">
        <f t="shared" si="17"/>
        <v>D</v>
      </c>
      <c r="D28" s="5" t="str">
        <f t="shared" si="17"/>
        <v>E</v>
      </c>
      <c r="E28" s="5" t="str">
        <f t="shared" si="17"/>
        <v>G</v>
      </c>
      <c r="F28" s="5" t="str">
        <f t="shared" si="17"/>
        <v>G</v>
      </c>
      <c r="G28" s="5" t="str">
        <f t="shared" si="17"/>
        <v>G</v>
      </c>
      <c r="H28" s="5" t="str">
        <f t="shared" si="17"/>
        <v>D</v>
      </c>
      <c r="I28" s="5" t="str">
        <f t="shared" si="17"/>
        <v>D</v>
      </c>
      <c r="J28" s="5" t="str">
        <f t="shared" si="17"/>
        <v>D</v>
      </c>
      <c r="K28" s="5" t="str">
        <f t="shared" si="17"/>
        <v>E</v>
      </c>
      <c r="L28" s="5" t="str">
        <f t="shared" si="17"/>
        <v>G</v>
      </c>
      <c r="N28" s="1" t="s">
        <v>6</v>
      </c>
      <c r="O28" s="3">
        <f>U22</f>
        <v>1</v>
      </c>
      <c r="P28" s="3">
        <f>U23</f>
        <v>4</v>
      </c>
      <c r="Q28" s="3">
        <f>U24</f>
        <v>3</v>
      </c>
      <c r="R28" s="3">
        <f>U25</f>
        <v>4</v>
      </c>
      <c r="S28" s="3">
        <f>U26</f>
        <v>12</v>
      </c>
      <c r="T28" s="3">
        <f>U27</f>
        <v>2</v>
      </c>
      <c r="U28" s="2">
        <v>0</v>
      </c>
      <c r="V28" s="2">
        <f>IF(B28=B29,1,0)+IF(C28=C29,1,0)+IF(B28=B29,1,0)+IF(D28=D29,1,0)+IF(E28=E29,1,0)+IF(F28=F29,1,0)+IF(G28=G29,1,0)+IF(H28=H29,1,0)+IF(I28=I29,1,0)+IF(J28=J29,1,0)+IF(K28=K29,1,0)+IF(L28=L29,1,0)</f>
        <v>1</v>
      </c>
      <c r="W28" s="2">
        <f>IF(B28=B30,1,0)+IF(C28=C30,1,0)+IF(B28=B30,1,0)+IF(D28=D30,1,0)+IF(E28=E30,1,0)+IF(F28=F30,1,0)+IF(G28=G30,1,0)+IF(H28=H30,1,0)+IF(I28=I30,1,0)+IF(J28=J30,1,0)+IF(K28=K30,1,0)+IF(L28=L30,1,0)</f>
        <v>1</v>
      </c>
      <c r="X28" s="2">
        <f>IF(B28=B31,1,0)+IF(C28=C31,1,0)+IF(B28=B31,1,0)+IF(D28=D31,1,0)+IF(E28=E31,1,0)+IF(F28=F31,1,0)+IF(G28=G31,1,0)+IF(H28=H31,1,0)+IF(I28=I31,1,0)+IF(J28=J31,1,0)+IF(K28=K31,1,0)+IF(L28=L31,1,0)</f>
        <v>7</v>
      </c>
      <c r="Z28">
        <f t="shared" si="18"/>
        <v>2</v>
      </c>
      <c r="AA28">
        <f t="shared" si="19"/>
        <v>4</v>
      </c>
      <c r="AB28" t="s">
        <v>2</v>
      </c>
      <c r="AC28" t="s">
        <v>4</v>
      </c>
      <c r="AD28">
        <f t="shared" si="10"/>
        <v>-15</v>
      </c>
      <c r="AE28" t="str">
        <f t="shared" si="11"/>
        <v>roadMatrix[2,4] = -15;</v>
      </c>
      <c r="AK28">
        <f t="shared" si="22"/>
        <v>2</v>
      </c>
      <c r="AL28">
        <f t="shared" si="23"/>
        <v>4</v>
      </c>
      <c r="AM28" t="s">
        <v>2</v>
      </c>
      <c r="AN28" t="s">
        <v>4</v>
      </c>
      <c r="AO28">
        <f t="shared" si="14"/>
        <v>3</v>
      </c>
      <c r="AP28" t="str">
        <f t="shared" si="25"/>
        <v>roadMatrix[2,4] = 3;</v>
      </c>
    </row>
    <row r="29" spans="1:42" x14ac:dyDescent="0.25">
      <c r="A29" t="s">
        <v>7</v>
      </c>
      <c r="B29" s="5" t="str">
        <f t="shared" si="17"/>
        <v>A</v>
      </c>
      <c r="C29" s="5" t="str">
        <f t="shared" si="17"/>
        <v>B</v>
      </c>
      <c r="D29" s="5" t="str">
        <f t="shared" si="17"/>
        <v>C</v>
      </c>
      <c r="E29" s="5" t="str">
        <f t="shared" si="17"/>
        <v>D</v>
      </c>
      <c r="F29" s="5" t="str">
        <f t="shared" si="17"/>
        <v>E</v>
      </c>
      <c r="G29" s="5" t="str">
        <f t="shared" si="17"/>
        <v>F</v>
      </c>
      <c r="H29" s="5" t="str">
        <f t="shared" si="17"/>
        <v>D</v>
      </c>
      <c r="I29" s="5" t="str">
        <f t="shared" si="17"/>
        <v>E</v>
      </c>
      <c r="J29" s="5" t="str">
        <f t="shared" si="17"/>
        <v>F</v>
      </c>
      <c r="K29" s="5" t="str">
        <f t="shared" si="17"/>
        <v>F</v>
      </c>
      <c r="L29" s="5" t="str">
        <f t="shared" si="17"/>
        <v>F</v>
      </c>
      <c r="N29" s="1" t="s">
        <v>7</v>
      </c>
      <c r="O29" s="3">
        <f>S25</f>
        <v>4</v>
      </c>
      <c r="P29" s="3">
        <f>V23</f>
        <v>4</v>
      </c>
      <c r="Q29" s="3">
        <f>V24</f>
        <v>6</v>
      </c>
      <c r="R29" s="3">
        <f>V25</f>
        <v>4</v>
      </c>
      <c r="S29" s="3">
        <f>V26</f>
        <v>1</v>
      </c>
      <c r="T29" s="3">
        <f>V27</f>
        <v>1</v>
      </c>
      <c r="U29" s="3">
        <f>V28</f>
        <v>1</v>
      </c>
      <c r="V29" s="2">
        <v>0</v>
      </c>
      <c r="W29" s="2">
        <f>IF(B29=B30,1,0)+IF(C29=C30,1,0)+IF(B29=B30,1,0)+IF(D29=D30,1,0)+IF(E29=E30,1,0)+IF(F29=F30,1,0)+IF(G29=G30,1,0)+IF(H29=H30,1,0)+IF(I29=I30,1,0)+IF(J29=J30,1,0)+IF(K29=K30,1,0)+IF(L29=L30,1,0)</f>
        <v>5</v>
      </c>
      <c r="X29" s="2">
        <f>IF(B29=B31,1,0)+IF(C29=C31,1,0)+IF(B29=B31,1,0)+IF(D29=D31,1,0)+IF(E29=E31,1,0)+IF(F29=F31,1,0)+IF(G29=G31,1,0)+IF(H29=H31,1,0)+IF(I29=I31,1,0)+IF(J29=J31,1,0)+IF(K29=K31,1,0)+IF(L29=L31,1,0)</f>
        <v>3</v>
      </c>
      <c r="Z29">
        <f t="shared" si="18"/>
        <v>2</v>
      </c>
      <c r="AA29">
        <f t="shared" si="19"/>
        <v>5</v>
      </c>
      <c r="AB29" t="s">
        <v>2</v>
      </c>
      <c r="AC29" t="s">
        <v>5</v>
      </c>
      <c r="AD29">
        <f t="shared" si="10"/>
        <v>-6</v>
      </c>
      <c r="AE29" t="str">
        <f t="shared" si="11"/>
        <v>roadMatrix[2,5] = -6;</v>
      </c>
      <c r="AK29">
        <f t="shared" si="22"/>
        <v>2</v>
      </c>
      <c r="AL29">
        <f t="shared" si="23"/>
        <v>5</v>
      </c>
      <c r="AM29" t="s">
        <v>2</v>
      </c>
      <c r="AN29" t="s">
        <v>5</v>
      </c>
      <c r="AO29">
        <f t="shared" si="14"/>
        <v>6</v>
      </c>
      <c r="AP29" t="str">
        <f t="shared" si="25"/>
        <v>roadMatrix[2,5] = 6;</v>
      </c>
    </row>
    <row r="30" spans="1:42" x14ac:dyDescent="0.25">
      <c r="A30" t="s">
        <v>8</v>
      </c>
      <c r="B30" s="5" t="str">
        <f t="shared" si="17"/>
        <v>A</v>
      </c>
      <c r="C30" s="5" t="str">
        <f t="shared" si="17"/>
        <v>B</v>
      </c>
      <c r="D30" s="5" t="str">
        <f t="shared" si="17"/>
        <v>C</v>
      </c>
      <c r="E30" s="5" t="str">
        <f t="shared" si="17"/>
        <v>D</v>
      </c>
      <c r="F30" s="5" t="str">
        <f t="shared" si="17"/>
        <v>D</v>
      </c>
      <c r="G30" s="5" t="str">
        <f t="shared" si="17"/>
        <v>D</v>
      </c>
      <c r="H30" s="5" t="str">
        <f t="shared" si="17"/>
        <v>B</v>
      </c>
      <c r="I30" s="5" t="str">
        <f t="shared" si="17"/>
        <v>C</v>
      </c>
      <c r="J30" s="5" t="str">
        <f t="shared" si="17"/>
        <v>D</v>
      </c>
      <c r="K30" s="5" t="str">
        <f t="shared" si="17"/>
        <v>D</v>
      </c>
      <c r="L30" s="5" t="str">
        <f t="shared" si="17"/>
        <v>D</v>
      </c>
      <c r="N30" s="1" t="s">
        <v>8</v>
      </c>
      <c r="O30" s="3">
        <f>W22</f>
        <v>5</v>
      </c>
      <c r="P30" s="3">
        <f>T26</f>
        <v>2</v>
      </c>
      <c r="Q30" s="3">
        <f>W24</f>
        <v>10</v>
      </c>
      <c r="R30" s="3">
        <f>W25</f>
        <v>1</v>
      </c>
      <c r="S30" s="3">
        <f>W26</f>
        <v>1</v>
      </c>
      <c r="T30" s="3">
        <f>W27</f>
        <v>8</v>
      </c>
      <c r="U30" s="3">
        <f>W28</f>
        <v>1</v>
      </c>
      <c r="V30" s="3">
        <f>W29</f>
        <v>5</v>
      </c>
      <c r="W30" s="2">
        <v>0</v>
      </c>
      <c r="X30" s="2">
        <f>IF(B30=B31,1,0)+IF(C30=C31,1,0)+IF(B30=B31,1,0)+IF(D30=D31,1,0)+IF(E30=E31,1,0)+IF(F30=F31,1,0)+IF(G30=G31,1,0)+IF(H30=H31,1,0)+IF(I30=I31,1,0)+IF(J30=J31,1,0)+IF(K30=K31,1,0)+IF(L30=L31,1,0)</f>
        <v>2</v>
      </c>
      <c r="Z30">
        <f t="shared" si="18"/>
        <v>2</v>
      </c>
      <c r="AA30">
        <f t="shared" si="19"/>
        <v>6</v>
      </c>
      <c r="AB30" t="s">
        <v>2</v>
      </c>
      <c r="AC30" t="s">
        <v>6</v>
      </c>
      <c r="AD30">
        <f t="shared" si="10"/>
        <v>-15</v>
      </c>
      <c r="AE30" t="str">
        <f t="shared" si="11"/>
        <v>roadMatrix[2,6] = -15;</v>
      </c>
      <c r="AK30">
        <f t="shared" si="22"/>
        <v>2</v>
      </c>
      <c r="AL30">
        <f t="shared" si="23"/>
        <v>6</v>
      </c>
      <c r="AM30" t="s">
        <v>2</v>
      </c>
      <c r="AN30" t="s">
        <v>6</v>
      </c>
      <c r="AO30">
        <f t="shared" si="14"/>
        <v>3</v>
      </c>
      <c r="AP30" t="str">
        <f t="shared" si="25"/>
        <v>roadMatrix[2,6] = 3;</v>
      </c>
    </row>
    <row r="31" spans="1:42" x14ac:dyDescent="0.25">
      <c r="A31" t="s">
        <v>9</v>
      </c>
      <c r="B31" s="5" t="str">
        <f t="shared" si="17"/>
        <v>C</v>
      </c>
      <c r="C31" s="5" t="str">
        <f t="shared" si="17"/>
        <v>D</v>
      </c>
      <c r="D31" s="5" t="str">
        <f t="shared" si="17"/>
        <v>D</v>
      </c>
      <c r="E31" s="5" t="str">
        <f t="shared" si="17"/>
        <v>D</v>
      </c>
      <c r="F31" s="5" t="str">
        <f t="shared" si="17"/>
        <v>E</v>
      </c>
      <c r="G31" s="5" t="str">
        <f t="shared" si="17"/>
        <v>G</v>
      </c>
      <c r="H31" s="5" t="str">
        <f t="shared" si="17"/>
        <v>D</v>
      </c>
      <c r="I31" s="5" t="str">
        <f t="shared" si="17"/>
        <v>D</v>
      </c>
      <c r="J31" s="5" t="str">
        <f t="shared" si="17"/>
        <v>D</v>
      </c>
      <c r="K31" s="5" t="str">
        <f t="shared" si="17"/>
        <v>E</v>
      </c>
      <c r="L31" s="5" t="str">
        <f t="shared" si="17"/>
        <v>G</v>
      </c>
      <c r="N31" s="1" t="s">
        <v>9</v>
      </c>
      <c r="O31" s="3">
        <f>X22</f>
        <v>3</v>
      </c>
      <c r="P31" s="3">
        <f>X23</f>
        <v>9</v>
      </c>
      <c r="Q31" s="3">
        <f>U27</f>
        <v>2</v>
      </c>
      <c r="R31" s="3">
        <f>X25</f>
        <v>9</v>
      </c>
      <c r="S31" s="3">
        <f>X26</f>
        <v>7</v>
      </c>
      <c r="T31" s="3">
        <f>X27</f>
        <v>4</v>
      </c>
      <c r="U31" s="3">
        <f>X28</f>
        <v>7</v>
      </c>
      <c r="V31" s="3">
        <f>X29</f>
        <v>3</v>
      </c>
      <c r="W31" s="3">
        <f>X30</f>
        <v>2</v>
      </c>
      <c r="X31" s="2">
        <v>0</v>
      </c>
      <c r="Z31">
        <f t="shared" si="18"/>
        <v>2</v>
      </c>
      <c r="AA31">
        <f t="shared" si="19"/>
        <v>7</v>
      </c>
      <c r="AB31" t="s">
        <v>2</v>
      </c>
      <c r="AC31" t="s">
        <v>7</v>
      </c>
      <c r="AD31">
        <f t="shared" si="10"/>
        <v>-6</v>
      </c>
      <c r="AE31" t="str">
        <f t="shared" si="11"/>
        <v>roadMatrix[2,7] = -6;</v>
      </c>
      <c r="AK31">
        <f t="shared" si="22"/>
        <v>2</v>
      </c>
      <c r="AL31">
        <f t="shared" si="23"/>
        <v>7</v>
      </c>
      <c r="AM31" t="s">
        <v>2</v>
      </c>
      <c r="AN31" t="s">
        <v>7</v>
      </c>
      <c r="AO31">
        <f t="shared" si="14"/>
        <v>6</v>
      </c>
      <c r="AP31" t="str">
        <f t="shared" si="25"/>
        <v>roadMatrix[2,7] = 6;</v>
      </c>
    </row>
    <row r="32" spans="1:42" x14ac:dyDescent="0.25">
      <c r="Z32">
        <f t="shared" si="18"/>
        <v>2</v>
      </c>
      <c r="AA32">
        <f t="shared" si="19"/>
        <v>8</v>
      </c>
      <c r="AB32" t="s">
        <v>2</v>
      </c>
      <c r="AC32" t="s">
        <v>8</v>
      </c>
      <c r="AD32">
        <f t="shared" si="10"/>
        <v>6</v>
      </c>
      <c r="AE32" t="str">
        <f t="shared" si="11"/>
        <v>roadMatrix[2,8] = 6;</v>
      </c>
      <c r="AK32">
        <f t="shared" si="22"/>
        <v>2</v>
      </c>
      <c r="AL32">
        <f t="shared" si="23"/>
        <v>8</v>
      </c>
      <c r="AM32" t="s">
        <v>2</v>
      </c>
      <c r="AN32" t="s">
        <v>8</v>
      </c>
      <c r="AO32">
        <f t="shared" si="14"/>
        <v>10</v>
      </c>
      <c r="AP32" t="str">
        <f t="shared" si="25"/>
        <v>roadMatrix[2,8] = 10;</v>
      </c>
    </row>
    <row r="33" spans="26:42" x14ac:dyDescent="0.25">
      <c r="Z33">
        <f t="shared" si="18"/>
        <v>2</v>
      </c>
      <c r="AA33">
        <f t="shared" si="19"/>
        <v>9</v>
      </c>
      <c r="AB33" t="s">
        <v>2</v>
      </c>
      <c r="AC33" t="s">
        <v>9</v>
      </c>
      <c r="AD33">
        <f t="shared" si="10"/>
        <v>-6</v>
      </c>
      <c r="AE33" t="str">
        <f t="shared" si="11"/>
        <v>roadMatrix[2,9] = -6;</v>
      </c>
      <c r="AK33">
        <f t="shared" si="22"/>
        <v>2</v>
      </c>
      <c r="AL33">
        <f t="shared" si="23"/>
        <v>9</v>
      </c>
      <c r="AM33" t="s">
        <v>2</v>
      </c>
      <c r="AN33" t="s">
        <v>9</v>
      </c>
      <c r="AO33">
        <f t="shared" si="14"/>
        <v>6</v>
      </c>
      <c r="AP33" t="str">
        <f t="shared" si="25"/>
        <v>roadMatrix[2,9] = 6;</v>
      </c>
    </row>
    <row r="35" spans="26:42" x14ac:dyDescent="0.25">
      <c r="Z35">
        <f t="shared" ref="Z35:Z66" si="26">VLOOKUP(AB35,$AH$1:$AI$10,2,FALSE)</f>
        <v>3</v>
      </c>
      <c r="AA35">
        <f t="shared" ref="AA35:AA66" si="27">VLOOKUP(AC35,$AH$1:$AI$10,2,FALSE)</f>
        <v>0</v>
      </c>
      <c r="AB35" t="s">
        <v>3</v>
      </c>
      <c r="AC35" t="s">
        <v>0</v>
      </c>
      <c r="AD35">
        <f t="shared" ref="AD35" si="28">VLOOKUP(AB35,$N$1:$X$11,MATCH(AC35,$N$1:$X$1),FALSE)</f>
        <v>-12</v>
      </c>
      <c r="AE35" t="str">
        <f t="shared" ref="AE35:AE66" si="29">"roadMatrix["&amp;Z35&amp;","&amp;AA35&amp;"] = "&amp;AD35&amp;";"</f>
        <v>roadMatrix[3,0] = -12;</v>
      </c>
      <c r="AK35">
        <f t="shared" ref="AK35:AK66" si="30">VLOOKUP(AM35,$AH$1:$AI$10,2,FALSE)</f>
        <v>3</v>
      </c>
      <c r="AL35">
        <f t="shared" ref="AL35:AL66" si="31">VLOOKUP(AN35,$AH$1:$AI$10,2,FALSE)</f>
        <v>0</v>
      </c>
      <c r="AM35" t="s">
        <v>3</v>
      </c>
      <c r="AN35" t="s">
        <v>0</v>
      </c>
      <c r="AO35">
        <f t="shared" ref="AO35" si="32">VLOOKUP(AM35,$N$21:$X$31,MATCH(AN35,$N$21:$X$21),FALSE)</f>
        <v>4</v>
      </c>
      <c r="AP35" t="str">
        <f t="shared" ref="AP35:AP66" si="33">"roadMatrix["&amp;AK35&amp;","&amp;AL35&amp;"] = "&amp;AO35&amp;";"</f>
        <v>roadMatrix[3,0] = 4;</v>
      </c>
    </row>
    <row r="36" spans="26:42" x14ac:dyDescent="0.25">
      <c r="Z36">
        <f t="shared" si="26"/>
        <v>3</v>
      </c>
      <c r="AA36">
        <f t="shared" si="27"/>
        <v>1</v>
      </c>
      <c r="AB36" t="s">
        <v>3</v>
      </c>
      <c r="AC36" t="s">
        <v>1</v>
      </c>
      <c r="AD36">
        <f t="shared" si="10"/>
        <v>12</v>
      </c>
      <c r="AE36" t="str">
        <f t="shared" si="11"/>
        <v>roadMatrix[3,1] = 12;</v>
      </c>
      <c r="AK36">
        <f t="shared" si="30"/>
        <v>3</v>
      </c>
      <c r="AL36">
        <f t="shared" si="31"/>
        <v>1</v>
      </c>
      <c r="AM36" t="s">
        <v>3</v>
      </c>
      <c r="AN36" t="s">
        <v>1</v>
      </c>
      <c r="AO36">
        <f t="shared" si="14"/>
        <v>12</v>
      </c>
      <c r="AP36" t="str">
        <f t="shared" si="33"/>
        <v>roadMatrix[3,1] = 12;</v>
      </c>
    </row>
    <row r="37" spans="26:42" x14ac:dyDescent="0.25">
      <c r="Z37">
        <f t="shared" si="26"/>
        <v>3</v>
      </c>
      <c r="AA37">
        <f t="shared" si="27"/>
        <v>2</v>
      </c>
      <c r="AB37" t="s">
        <v>3</v>
      </c>
      <c r="AC37" t="s">
        <v>2</v>
      </c>
      <c r="AD37">
        <f t="shared" si="10"/>
        <v>-18</v>
      </c>
      <c r="AE37" t="str">
        <f t="shared" si="11"/>
        <v>roadMatrix[3,2] = -18;</v>
      </c>
      <c r="AK37">
        <f t="shared" si="30"/>
        <v>3</v>
      </c>
      <c r="AL37">
        <f t="shared" si="31"/>
        <v>2</v>
      </c>
      <c r="AM37" t="s">
        <v>3</v>
      </c>
      <c r="AN37" t="s">
        <v>2</v>
      </c>
      <c r="AO37">
        <f t="shared" si="14"/>
        <v>2</v>
      </c>
      <c r="AP37" t="str">
        <f t="shared" si="33"/>
        <v>roadMatrix[3,2] = 2;</v>
      </c>
    </row>
    <row r="38" spans="26:42" x14ac:dyDescent="0.25">
      <c r="Z38">
        <f t="shared" si="26"/>
        <v>3</v>
      </c>
      <c r="AA38">
        <f t="shared" si="27"/>
        <v>3</v>
      </c>
      <c r="AB38" t="s">
        <v>3</v>
      </c>
      <c r="AC38" t="s">
        <v>3</v>
      </c>
      <c r="AD38">
        <f t="shared" si="10"/>
        <v>0</v>
      </c>
      <c r="AE38" t="str">
        <f t="shared" si="11"/>
        <v>roadMatrix[3,3] = 0;</v>
      </c>
      <c r="AK38">
        <f t="shared" si="30"/>
        <v>3</v>
      </c>
      <c r="AL38">
        <f t="shared" si="31"/>
        <v>3</v>
      </c>
      <c r="AM38" t="s">
        <v>3</v>
      </c>
      <c r="AN38" t="s">
        <v>3</v>
      </c>
      <c r="AO38">
        <f t="shared" si="14"/>
        <v>0</v>
      </c>
      <c r="AP38" t="str">
        <f t="shared" si="33"/>
        <v>roadMatrix[3,3] = 0;</v>
      </c>
    </row>
    <row r="39" spans="26:42" x14ac:dyDescent="0.25">
      <c r="Z39">
        <f t="shared" si="26"/>
        <v>3</v>
      </c>
      <c r="AA39">
        <f t="shared" si="27"/>
        <v>4</v>
      </c>
      <c r="AB39" t="s">
        <v>3</v>
      </c>
      <c r="AC39" t="s">
        <v>4</v>
      </c>
      <c r="AD39">
        <f t="shared" si="10"/>
        <v>-12</v>
      </c>
      <c r="AE39" t="str">
        <f t="shared" si="11"/>
        <v>roadMatrix[3,4] = -12;</v>
      </c>
      <c r="AK39">
        <f t="shared" si="30"/>
        <v>3</v>
      </c>
      <c r="AL39">
        <f t="shared" si="31"/>
        <v>4</v>
      </c>
      <c r="AM39" t="s">
        <v>3</v>
      </c>
      <c r="AN39" t="s">
        <v>4</v>
      </c>
      <c r="AO39">
        <f t="shared" si="14"/>
        <v>4</v>
      </c>
      <c r="AP39" t="str">
        <f t="shared" si="33"/>
        <v>roadMatrix[3,4] = 4;</v>
      </c>
    </row>
    <row r="40" spans="26:42" x14ac:dyDescent="0.25">
      <c r="Z40">
        <f t="shared" si="26"/>
        <v>3</v>
      </c>
      <c r="AA40">
        <f t="shared" si="27"/>
        <v>5</v>
      </c>
      <c r="AB40" t="s">
        <v>3</v>
      </c>
      <c r="AC40" t="s">
        <v>5</v>
      </c>
      <c r="AD40">
        <f t="shared" si="10"/>
        <v>-15</v>
      </c>
      <c r="AE40" t="str">
        <f t="shared" si="11"/>
        <v>roadMatrix[3,5] = -15;</v>
      </c>
      <c r="AK40">
        <f t="shared" si="30"/>
        <v>3</v>
      </c>
      <c r="AL40">
        <f t="shared" si="31"/>
        <v>5</v>
      </c>
      <c r="AM40" t="s">
        <v>3</v>
      </c>
      <c r="AN40" t="s">
        <v>5</v>
      </c>
      <c r="AO40">
        <f t="shared" si="14"/>
        <v>3</v>
      </c>
      <c r="AP40" t="str">
        <f t="shared" si="33"/>
        <v>roadMatrix[3,5] = 3;</v>
      </c>
    </row>
    <row r="41" spans="26:42" x14ac:dyDescent="0.25">
      <c r="Z41">
        <f t="shared" si="26"/>
        <v>3</v>
      </c>
      <c r="AA41">
        <f t="shared" si="27"/>
        <v>6</v>
      </c>
      <c r="AB41" t="s">
        <v>3</v>
      </c>
      <c r="AC41" t="s">
        <v>6</v>
      </c>
      <c r="AD41">
        <f t="shared" si="10"/>
        <v>-12</v>
      </c>
      <c r="AE41" t="str">
        <f t="shared" si="11"/>
        <v>roadMatrix[3,6] = -12;</v>
      </c>
      <c r="AK41">
        <f t="shared" si="30"/>
        <v>3</v>
      </c>
      <c r="AL41">
        <f t="shared" si="31"/>
        <v>6</v>
      </c>
      <c r="AM41" t="s">
        <v>3</v>
      </c>
      <c r="AN41" t="s">
        <v>6</v>
      </c>
      <c r="AO41">
        <f t="shared" si="14"/>
        <v>4</v>
      </c>
      <c r="AP41" t="str">
        <f t="shared" si="33"/>
        <v>roadMatrix[3,6] = 4;</v>
      </c>
    </row>
    <row r="42" spans="26:42" x14ac:dyDescent="0.25">
      <c r="Z42">
        <f t="shared" si="26"/>
        <v>3</v>
      </c>
      <c r="AA42">
        <f t="shared" si="27"/>
        <v>7</v>
      </c>
      <c r="AB42" t="s">
        <v>3</v>
      </c>
      <c r="AC42" t="s">
        <v>7</v>
      </c>
      <c r="AD42">
        <f t="shared" si="10"/>
        <v>-12</v>
      </c>
      <c r="AE42" t="str">
        <f t="shared" si="11"/>
        <v>roadMatrix[3,7] = -12;</v>
      </c>
      <c r="AK42">
        <f t="shared" si="30"/>
        <v>3</v>
      </c>
      <c r="AL42">
        <f t="shared" si="31"/>
        <v>7</v>
      </c>
      <c r="AM42" t="s">
        <v>3</v>
      </c>
      <c r="AN42" t="s">
        <v>7</v>
      </c>
      <c r="AO42">
        <f t="shared" si="14"/>
        <v>4</v>
      </c>
      <c r="AP42" t="str">
        <f t="shared" si="33"/>
        <v>roadMatrix[3,7] = 4;</v>
      </c>
    </row>
    <row r="43" spans="26:42" x14ac:dyDescent="0.25">
      <c r="Z43">
        <f t="shared" si="26"/>
        <v>3</v>
      </c>
      <c r="AA43">
        <f t="shared" si="27"/>
        <v>8</v>
      </c>
      <c r="AB43" t="s">
        <v>3</v>
      </c>
      <c r="AC43" t="s">
        <v>8</v>
      </c>
      <c r="AD43">
        <f t="shared" si="10"/>
        <v>-21</v>
      </c>
      <c r="AE43" t="str">
        <f t="shared" si="11"/>
        <v>roadMatrix[3,8] = -21;</v>
      </c>
      <c r="AK43">
        <f t="shared" si="30"/>
        <v>3</v>
      </c>
      <c r="AL43">
        <f t="shared" si="31"/>
        <v>8</v>
      </c>
      <c r="AM43" t="s">
        <v>3</v>
      </c>
      <c r="AN43" t="s">
        <v>8</v>
      </c>
      <c r="AO43">
        <f t="shared" si="14"/>
        <v>1</v>
      </c>
      <c r="AP43" t="str">
        <f t="shared" si="33"/>
        <v>roadMatrix[3,8] = 1;</v>
      </c>
    </row>
    <row r="44" spans="26:42" x14ac:dyDescent="0.25">
      <c r="Z44">
        <f t="shared" si="26"/>
        <v>3</v>
      </c>
      <c r="AA44">
        <f t="shared" si="27"/>
        <v>9</v>
      </c>
      <c r="AB44" t="s">
        <v>3</v>
      </c>
      <c r="AC44" t="s">
        <v>9</v>
      </c>
      <c r="AD44">
        <f t="shared" si="10"/>
        <v>-12</v>
      </c>
      <c r="AE44" t="str">
        <f t="shared" si="11"/>
        <v>roadMatrix[3,9] = -12;</v>
      </c>
      <c r="AK44">
        <f t="shared" si="30"/>
        <v>3</v>
      </c>
      <c r="AL44">
        <f t="shared" si="31"/>
        <v>9</v>
      </c>
      <c r="AM44" t="s">
        <v>3</v>
      </c>
      <c r="AN44" t="s">
        <v>9</v>
      </c>
      <c r="AO44">
        <f t="shared" si="14"/>
        <v>4</v>
      </c>
      <c r="AP44" t="str">
        <f t="shared" si="33"/>
        <v>roadMatrix[3,9] = 4;</v>
      </c>
    </row>
    <row r="46" spans="26:42" x14ac:dyDescent="0.25">
      <c r="Z46">
        <f t="shared" ref="Z46:Z77" si="34">VLOOKUP(AB46,$AH$1:$AI$10,2,FALSE)</f>
        <v>4</v>
      </c>
      <c r="AA46">
        <f t="shared" ref="AA46:AA77" si="35">VLOOKUP(AC46,$AH$1:$AI$10,2,FALSE)</f>
        <v>0</v>
      </c>
      <c r="AB46" t="s">
        <v>4</v>
      </c>
      <c r="AC46" t="s">
        <v>0</v>
      </c>
      <c r="AD46">
        <f t="shared" ref="AD46" si="36">VLOOKUP(AB46,$N$1:$X$11,MATCH(AC46,$N$1:$X$1),FALSE)</f>
        <v>-21</v>
      </c>
      <c r="AE46" t="str">
        <f t="shared" ref="AE46:AE77" si="37">"roadMatrix["&amp;Z46&amp;","&amp;AA46&amp;"] = "&amp;AD46&amp;";"</f>
        <v>roadMatrix[4,0] = -21;</v>
      </c>
      <c r="AK46">
        <f t="shared" ref="AK46:AK77" si="38">VLOOKUP(AM46,$AH$1:$AI$10,2,FALSE)</f>
        <v>4</v>
      </c>
      <c r="AL46">
        <f t="shared" ref="AL46:AL77" si="39">VLOOKUP(AN46,$AH$1:$AI$10,2,FALSE)</f>
        <v>0</v>
      </c>
      <c r="AM46" t="s">
        <v>4</v>
      </c>
      <c r="AN46" t="s">
        <v>0</v>
      </c>
      <c r="AO46">
        <f t="shared" ref="AO46" si="40">VLOOKUP(AM46,$N$21:$X$31,MATCH(AN46,$N$21:$X$21),FALSE)</f>
        <v>1</v>
      </c>
      <c r="AP46" t="str">
        <f t="shared" ref="AP46:AP77" si="41">"roadMatrix["&amp;AK46&amp;","&amp;AL46&amp;"] = "&amp;AO46&amp;";"</f>
        <v>roadMatrix[4,0] = 1;</v>
      </c>
    </row>
    <row r="47" spans="26:42" x14ac:dyDescent="0.25">
      <c r="Z47">
        <f t="shared" si="34"/>
        <v>4</v>
      </c>
      <c r="AA47">
        <f t="shared" si="35"/>
        <v>1</v>
      </c>
      <c r="AB47" t="s">
        <v>4</v>
      </c>
      <c r="AC47" t="s">
        <v>1</v>
      </c>
      <c r="AD47">
        <f t="shared" si="10"/>
        <v>-12</v>
      </c>
      <c r="AE47" t="str">
        <f t="shared" si="11"/>
        <v>roadMatrix[4,1] = -12;</v>
      </c>
      <c r="AK47">
        <f t="shared" si="38"/>
        <v>4</v>
      </c>
      <c r="AL47">
        <f t="shared" si="39"/>
        <v>1</v>
      </c>
      <c r="AM47" t="s">
        <v>4</v>
      </c>
      <c r="AN47" t="s">
        <v>1</v>
      </c>
      <c r="AO47">
        <f t="shared" si="14"/>
        <v>4</v>
      </c>
      <c r="AP47" t="str">
        <f t="shared" si="41"/>
        <v>roadMatrix[4,1] = 4;</v>
      </c>
    </row>
    <row r="48" spans="26:42" x14ac:dyDescent="0.25">
      <c r="Z48">
        <f t="shared" si="34"/>
        <v>4</v>
      </c>
      <c r="AA48">
        <f t="shared" si="35"/>
        <v>2</v>
      </c>
      <c r="AB48" t="s">
        <v>4</v>
      </c>
      <c r="AC48" t="s">
        <v>2</v>
      </c>
      <c r="AD48">
        <f t="shared" si="10"/>
        <v>-15</v>
      </c>
      <c r="AE48" t="str">
        <f t="shared" si="11"/>
        <v>roadMatrix[4,2] = -15;</v>
      </c>
      <c r="AK48">
        <f t="shared" si="38"/>
        <v>4</v>
      </c>
      <c r="AL48">
        <f t="shared" si="39"/>
        <v>2</v>
      </c>
      <c r="AM48" t="s">
        <v>4</v>
      </c>
      <c r="AN48" t="s">
        <v>2</v>
      </c>
      <c r="AO48">
        <f t="shared" si="14"/>
        <v>3</v>
      </c>
      <c r="AP48" t="str">
        <f t="shared" si="41"/>
        <v>roadMatrix[4,2] = 3;</v>
      </c>
    </row>
    <row r="49" spans="26:42" x14ac:dyDescent="0.25">
      <c r="Z49">
        <f t="shared" si="34"/>
        <v>4</v>
      </c>
      <c r="AA49">
        <f t="shared" si="35"/>
        <v>3</v>
      </c>
      <c r="AB49" t="s">
        <v>4</v>
      </c>
      <c r="AC49" t="s">
        <v>3</v>
      </c>
      <c r="AD49">
        <f t="shared" si="10"/>
        <v>-12</v>
      </c>
      <c r="AE49" t="str">
        <f t="shared" si="11"/>
        <v>roadMatrix[4,3] = -12;</v>
      </c>
      <c r="AK49">
        <f t="shared" si="38"/>
        <v>4</v>
      </c>
      <c r="AL49">
        <f t="shared" si="39"/>
        <v>3</v>
      </c>
      <c r="AM49" t="s">
        <v>4</v>
      </c>
      <c r="AN49" t="s">
        <v>3</v>
      </c>
      <c r="AO49">
        <f t="shared" si="14"/>
        <v>4</v>
      </c>
      <c r="AP49" t="str">
        <f t="shared" si="41"/>
        <v>roadMatrix[4,3] = 4;</v>
      </c>
    </row>
    <row r="50" spans="26:42" x14ac:dyDescent="0.25">
      <c r="Z50">
        <f t="shared" si="34"/>
        <v>4</v>
      </c>
      <c r="AA50">
        <f t="shared" si="35"/>
        <v>4</v>
      </c>
      <c r="AB50" t="s">
        <v>4</v>
      </c>
      <c r="AC50" t="s">
        <v>4</v>
      </c>
      <c r="AD50">
        <f t="shared" si="10"/>
        <v>0</v>
      </c>
      <c r="AE50" t="str">
        <f t="shared" si="11"/>
        <v>roadMatrix[4,4] = 0;</v>
      </c>
      <c r="AK50">
        <f t="shared" si="38"/>
        <v>4</v>
      </c>
      <c r="AL50">
        <f t="shared" si="39"/>
        <v>4</v>
      </c>
      <c r="AM50" t="s">
        <v>4</v>
      </c>
      <c r="AN50" t="s">
        <v>4</v>
      </c>
      <c r="AO50">
        <f t="shared" si="14"/>
        <v>0</v>
      </c>
      <c r="AP50" t="str">
        <f t="shared" si="41"/>
        <v>roadMatrix[4,4] = 0;</v>
      </c>
    </row>
    <row r="51" spans="26:42" x14ac:dyDescent="0.25">
      <c r="Z51">
        <f t="shared" si="34"/>
        <v>4</v>
      </c>
      <c r="AA51">
        <f t="shared" si="35"/>
        <v>5</v>
      </c>
      <c r="AB51" t="s">
        <v>4</v>
      </c>
      <c r="AC51" t="s">
        <v>5</v>
      </c>
      <c r="AD51">
        <f t="shared" si="10"/>
        <v>-18</v>
      </c>
      <c r="AE51" t="str">
        <f t="shared" si="11"/>
        <v>roadMatrix[4,5] = -18;</v>
      </c>
      <c r="AK51">
        <f t="shared" si="38"/>
        <v>4</v>
      </c>
      <c r="AL51">
        <f t="shared" si="39"/>
        <v>5</v>
      </c>
      <c r="AM51" t="s">
        <v>4</v>
      </c>
      <c r="AN51" t="s">
        <v>5</v>
      </c>
      <c r="AO51">
        <f t="shared" si="14"/>
        <v>2</v>
      </c>
      <c r="AP51" t="str">
        <f t="shared" si="41"/>
        <v>roadMatrix[4,5] = 2;</v>
      </c>
    </row>
    <row r="52" spans="26:42" x14ac:dyDescent="0.25">
      <c r="Z52">
        <f t="shared" si="34"/>
        <v>4</v>
      </c>
      <c r="AA52">
        <f t="shared" si="35"/>
        <v>6</v>
      </c>
      <c r="AB52" t="s">
        <v>4</v>
      </c>
      <c r="AC52" t="s">
        <v>6</v>
      </c>
      <c r="AD52">
        <f t="shared" si="10"/>
        <v>12</v>
      </c>
      <c r="AE52" t="str">
        <f t="shared" si="11"/>
        <v>roadMatrix[4,6] = 12;</v>
      </c>
      <c r="AK52">
        <f t="shared" si="38"/>
        <v>4</v>
      </c>
      <c r="AL52">
        <f t="shared" si="39"/>
        <v>6</v>
      </c>
      <c r="AM52" t="s">
        <v>4</v>
      </c>
      <c r="AN52" t="s">
        <v>6</v>
      </c>
      <c r="AO52">
        <f t="shared" si="14"/>
        <v>12</v>
      </c>
      <c r="AP52" t="str">
        <f t="shared" si="41"/>
        <v>roadMatrix[4,6] = 12;</v>
      </c>
    </row>
    <row r="53" spans="26:42" x14ac:dyDescent="0.25">
      <c r="Z53">
        <f t="shared" si="34"/>
        <v>4</v>
      </c>
      <c r="AA53">
        <f t="shared" si="35"/>
        <v>7</v>
      </c>
      <c r="AB53" t="s">
        <v>4</v>
      </c>
      <c r="AC53" t="s">
        <v>7</v>
      </c>
      <c r="AD53">
        <f t="shared" si="10"/>
        <v>-21</v>
      </c>
      <c r="AE53" t="str">
        <f t="shared" si="11"/>
        <v>roadMatrix[4,7] = -21;</v>
      </c>
      <c r="AK53">
        <f t="shared" si="38"/>
        <v>4</v>
      </c>
      <c r="AL53">
        <f t="shared" si="39"/>
        <v>7</v>
      </c>
      <c r="AM53" t="s">
        <v>4</v>
      </c>
      <c r="AN53" t="s">
        <v>7</v>
      </c>
      <c r="AO53">
        <f t="shared" si="14"/>
        <v>1</v>
      </c>
      <c r="AP53" t="str">
        <f t="shared" si="41"/>
        <v>roadMatrix[4,7] = 1;</v>
      </c>
    </row>
    <row r="54" spans="26:42" x14ac:dyDescent="0.25">
      <c r="Z54">
        <f t="shared" si="34"/>
        <v>4</v>
      </c>
      <c r="AA54">
        <f t="shared" si="35"/>
        <v>8</v>
      </c>
      <c r="AB54" t="s">
        <v>4</v>
      </c>
      <c r="AC54" t="s">
        <v>8</v>
      </c>
      <c r="AD54">
        <f t="shared" si="10"/>
        <v>-21</v>
      </c>
      <c r="AE54" t="str">
        <f t="shared" si="11"/>
        <v>roadMatrix[4,8] = -21;</v>
      </c>
      <c r="AK54">
        <f t="shared" si="38"/>
        <v>4</v>
      </c>
      <c r="AL54">
        <f t="shared" si="39"/>
        <v>8</v>
      </c>
      <c r="AM54" t="s">
        <v>4</v>
      </c>
      <c r="AN54" t="s">
        <v>8</v>
      </c>
      <c r="AO54">
        <f t="shared" si="14"/>
        <v>1</v>
      </c>
      <c r="AP54" t="str">
        <f t="shared" si="41"/>
        <v>roadMatrix[4,8] = 1;</v>
      </c>
    </row>
    <row r="55" spans="26:42" x14ac:dyDescent="0.25">
      <c r="Z55">
        <f t="shared" si="34"/>
        <v>4</v>
      </c>
      <c r="AA55">
        <f t="shared" si="35"/>
        <v>9</v>
      </c>
      <c r="AB55" t="s">
        <v>4</v>
      </c>
      <c r="AC55" t="s">
        <v>9</v>
      </c>
      <c r="AD55">
        <f t="shared" si="10"/>
        <v>-21</v>
      </c>
      <c r="AE55" t="str">
        <f t="shared" si="11"/>
        <v>roadMatrix[4,9] = -21;</v>
      </c>
      <c r="AK55">
        <f t="shared" si="38"/>
        <v>4</v>
      </c>
      <c r="AL55">
        <f t="shared" si="39"/>
        <v>9</v>
      </c>
      <c r="AM55" t="s">
        <v>4</v>
      </c>
      <c r="AN55" t="s">
        <v>9</v>
      </c>
      <c r="AO55">
        <f t="shared" si="14"/>
        <v>1</v>
      </c>
      <c r="AP55" t="str">
        <f t="shared" si="41"/>
        <v>roadMatrix[4,9] = 1;</v>
      </c>
    </row>
    <row r="57" spans="26:42" x14ac:dyDescent="0.25">
      <c r="Z57">
        <f t="shared" ref="Z57:Z88" si="42">VLOOKUP(AB57,$AH$1:$AI$10,2,FALSE)</f>
        <v>5</v>
      </c>
      <c r="AA57">
        <f t="shared" ref="AA57:AA88" si="43">VLOOKUP(AC57,$AH$1:$AI$10,2,FALSE)</f>
        <v>0</v>
      </c>
      <c r="AB57" t="s">
        <v>5</v>
      </c>
      <c r="AC57" t="s">
        <v>0</v>
      </c>
      <c r="AD57">
        <f t="shared" ref="AD57" si="44">VLOOKUP(AB57,$N$1:$X$11,MATCH(AC57,$N$1:$X$1),FALSE)</f>
        <v>-21</v>
      </c>
      <c r="AE57" t="str">
        <f t="shared" ref="AE57:AE88" si="45">"roadMatrix["&amp;Z57&amp;","&amp;AA57&amp;"] = "&amp;AD57&amp;";"</f>
        <v>roadMatrix[5,0] = -21;</v>
      </c>
      <c r="AK57">
        <f t="shared" ref="AK57:AK88" si="46">VLOOKUP(AM57,$AH$1:$AI$10,2,FALSE)</f>
        <v>5</v>
      </c>
      <c r="AL57">
        <f t="shared" ref="AL57:AL88" si="47">VLOOKUP(AN57,$AH$1:$AI$10,2,FALSE)</f>
        <v>0</v>
      </c>
      <c r="AM57" t="s">
        <v>5</v>
      </c>
      <c r="AN57" t="s">
        <v>0</v>
      </c>
      <c r="AO57">
        <f t="shared" ref="AO57" si="48">VLOOKUP(AM57,$N$21:$X$31,MATCH(AN57,$N$21:$X$21),FALSE)</f>
        <v>1</v>
      </c>
      <c r="AP57" t="str">
        <f t="shared" ref="AP57:AP88" si="49">"roadMatrix["&amp;AK57&amp;","&amp;AL57&amp;"] = "&amp;AO57&amp;";"</f>
        <v>roadMatrix[5,0] = 1;</v>
      </c>
    </row>
    <row r="58" spans="26:42" x14ac:dyDescent="0.25">
      <c r="Z58">
        <f t="shared" si="42"/>
        <v>5</v>
      </c>
      <c r="AA58">
        <f t="shared" si="43"/>
        <v>1</v>
      </c>
      <c r="AB58" t="s">
        <v>5</v>
      </c>
      <c r="AC58" t="s">
        <v>1</v>
      </c>
      <c r="AD58">
        <f t="shared" si="10"/>
        <v>-15</v>
      </c>
      <c r="AE58" t="str">
        <f t="shared" si="11"/>
        <v>roadMatrix[5,1] = -15;</v>
      </c>
      <c r="AK58">
        <f t="shared" si="46"/>
        <v>5</v>
      </c>
      <c r="AL58">
        <f t="shared" si="47"/>
        <v>1</v>
      </c>
      <c r="AM58" t="s">
        <v>5</v>
      </c>
      <c r="AN58" t="s">
        <v>1</v>
      </c>
      <c r="AO58">
        <f t="shared" si="14"/>
        <v>3</v>
      </c>
      <c r="AP58" t="str">
        <f t="shared" si="49"/>
        <v>roadMatrix[5,1] = 3;</v>
      </c>
    </row>
    <row r="59" spans="26:42" x14ac:dyDescent="0.25">
      <c r="Z59">
        <f t="shared" si="42"/>
        <v>5</v>
      </c>
      <c r="AA59">
        <f t="shared" si="43"/>
        <v>2</v>
      </c>
      <c r="AB59" t="s">
        <v>5</v>
      </c>
      <c r="AC59" t="s">
        <v>2</v>
      </c>
      <c r="AD59">
        <f t="shared" si="10"/>
        <v>-6</v>
      </c>
      <c r="AE59" t="str">
        <f t="shared" si="11"/>
        <v>roadMatrix[5,2] = -6;</v>
      </c>
      <c r="AK59">
        <f t="shared" si="46"/>
        <v>5</v>
      </c>
      <c r="AL59">
        <f t="shared" si="47"/>
        <v>2</v>
      </c>
      <c r="AM59" t="s">
        <v>5</v>
      </c>
      <c r="AN59" t="s">
        <v>2</v>
      </c>
      <c r="AO59">
        <f t="shared" si="14"/>
        <v>6</v>
      </c>
      <c r="AP59" t="str">
        <f t="shared" si="49"/>
        <v>roadMatrix[5,2] = 6;</v>
      </c>
    </row>
    <row r="60" spans="26:42" x14ac:dyDescent="0.25">
      <c r="Z60">
        <f t="shared" si="42"/>
        <v>5</v>
      </c>
      <c r="AA60">
        <f t="shared" si="43"/>
        <v>3</v>
      </c>
      <c r="AB60" t="s">
        <v>5</v>
      </c>
      <c r="AC60" t="s">
        <v>3</v>
      </c>
      <c r="AD60">
        <f t="shared" si="10"/>
        <v>-15</v>
      </c>
      <c r="AE60" t="str">
        <f t="shared" si="11"/>
        <v>roadMatrix[5,3] = -15;</v>
      </c>
      <c r="AK60">
        <f t="shared" si="46"/>
        <v>5</v>
      </c>
      <c r="AL60">
        <f t="shared" si="47"/>
        <v>3</v>
      </c>
      <c r="AM60" t="s">
        <v>5</v>
      </c>
      <c r="AN60" t="s">
        <v>3</v>
      </c>
      <c r="AO60">
        <f t="shared" si="14"/>
        <v>3</v>
      </c>
      <c r="AP60" t="str">
        <f t="shared" si="49"/>
        <v>roadMatrix[5,3] = 3;</v>
      </c>
    </row>
    <row r="61" spans="26:42" x14ac:dyDescent="0.25">
      <c r="Z61">
        <f t="shared" si="42"/>
        <v>5</v>
      </c>
      <c r="AA61">
        <f t="shared" si="43"/>
        <v>4</v>
      </c>
      <c r="AB61" t="s">
        <v>5</v>
      </c>
      <c r="AC61" t="s">
        <v>4</v>
      </c>
      <c r="AD61">
        <f t="shared" si="10"/>
        <v>-18</v>
      </c>
      <c r="AE61" t="str">
        <f t="shared" si="11"/>
        <v>roadMatrix[5,4] = -18;</v>
      </c>
      <c r="AK61">
        <f t="shared" si="46"/>
        <v>5</v>
      </c>
      <c r="AL61">
        <f t="shared" si="47"/>
        <v>4</v>
      </c>
      <c r="AM61" t="s">
        <v>5</v>
      </c>
      <c r="AN61" t="s">
        <v>4</v>
      </c>
      <c r="AO61">
        <f t="shared" si="14"/>
        <v>2</v>
      </c>
      <c r="AP61" t="str">
        <f t="shared" si="49"/>
        <v>roadMatrix[5,4] = 2;</v>
      </c>
    </row>
    <row r="62" spans="26:42" x14ac:dyDescent="0.25">
      <c r="Z62">
        <f t="shared" si="42"/>
        <v>5</v>
      </c>
      <c r="AA62">
        <f t="shared" si="43"/>
        <v>5</v>
      </c>
      <c r="AB62" t="s">
        <v>5</v>
      </c>
      <c r="AC62" t="s">
        <v>5</v>
      </c>
      <c r="AD62">
        <f t="shared" si="10"/>
        <v>0</v>
      </c>
      <c r="AE62" t="str">
        <f t="shared" si="11"/>
        <v>roadMatrix[5,5] = 0;</v>
      </c>
      <c r="AK62">
        <f t="shared" si="46"/>
        <v>5</v>
      </c>
      <c r="AL62">
        <f t="shared" si="47"/>
        <v>5</v>
      </c>
      <c r="AM62" t="s">
        <v>5</v>
      </c>
      <c r="AN62" t="s">
        <v>5</v>
      </c>
      <c r="AO62">
        <f t="shared" si="14"/>
        <v>0</v>
      </c>
      <c r="AP62" t="str">
        <f t="shared" si="49"/>
        <v>roadMatrix[5,5] = 0;</v>
      </c>
    </row>
    <row r="63" spans="26:42" x14ac:dyDescent="0.25">
      <c r="Z63">
        <f t="shared" si="42"/>
        <v>5</v>
      </c>
      <c r="AA63">
        <f t="shared" si="43"/>
        <v>6</v>
      </c>
      <c r="AB63" t="s">
        <v>5</v>
      </c>
      <c r="AC63" t="s">
        <v>6</v>
      </c>
      <c r="AD63">
        <f t="shared" si="10"/>
        <v>-18</v>
      </c>
      <c r="AE63" t="str">
        <f t="shared" si="11"/>
        <v>roadMatrix[5,6] = -18;</v>
      </c>
      <c r="AK63">
        <f t="shared" si="46"/>
        <v>5</v>
      </c>
      <c r="AL63">
        <f t="shared" si="47"/>
        <v>6</v>
      </c>
      <c r="AM63" t="s">
        <v>5</v>
      </c>
      <c r="AN63" t="s">
        <v>6</v>
      </c>
      <c r="AO63">
        <f t="shared" si="14"/>
        <v>2</v>
      </c>
      <c r="AP63" t="str">
        <f t="shared" si="49"/>
        <v>roadMatrix[5,6] = 2;</v>
      </c>
    </row>
    <row r="64" spans="26:42" x14ac:dyDescent="0.25">
      <c r="Z64">
        <f t="shared" si="42"/>
        <v>5</v>
      </c>
      <c r="AA64">
        <f t="shared" si="43"/>
        <v>7</v>
      </c>
      <c r="AB64" t="s">
        <v>5</v>
      </c>
      <c r="AC64" t="s">
        <v>7</v>
      </c>
      <c r="AD64">
        <f t="shared" si="10"/>
        <v>-21</v>
      </c>
      <c r="AE64" t="str">
        <f t="shared" si="11"/>
        <v>roadMatrix[5,7] = -21;</v>
      </c>
      <c r="AK64">
        <f t="shared" si="46"/>
        <v>5</v>
      </c>
      <c r="AL64">
        <f t="shared" si="47"/>
        <v>7</v>
      </c>
      <c r="AM64" t="s">
        <v>5</v>
      </c>
      <c r="AN64" t="s">
        <v>7</v>
      </c>
      <c r="AO64">
        <f t="shared" si="14"/>
        <v>1</v>
      </c>
      <c r="AP64" t="str">
        <f t="shared" si="49"/>
        <v>roadMatrix[5,7] = 1;</v>
      </c>
    </row>
    <row r="65" spans="26:42" x14ac:dyDescent="0.25">
      <c r="Z65">
        <f t="shared" si="42"/>
        <v>5</v>
      </c>
      <c r="AA65">
        <f t="shared" si="43"/>
        <v>8</v>
      </c>
      <c r="AB65" t="s">
        <v>5</v>
      </c>
      <c r="AC65" t="s">
        <v>8</v>
      </c>
      <c r="AD65">
        <f t="shared" si="10"/>
        <v>0</v>
      </c>
      <c r="AE65" t="str">
        <f t="shared" si="11"/>
        <v>roadMatrix[5,8] = 0;</v>
      </c>
      <c r="AK65">
        <f t="shared" si="46"/>
        <v>5</v>
      </c>
      <c r="AL65">
        <f t="shared" si="47"/>
        <v>8</v>
      </c>
      <c r="AM65" t="s">
        <v>5</v>
      </c>
      <c r="AN65" t="s">
        <v>8</v>
      </c>
      <c r="AO65">
        <f t="shared" si="14"/>
        <v>8</v>
      </c>
      <c r="AP65" t="str">
        <f t="shared" si="49"/>
        <v>roadMatrix[5,8] = 8;</v>
      </c>
    </row>
    <row r="66" spans="26:42" x14ac:dyDescent="0.25">
      <c r="Z66">
        <f t="shared" si="42"/>
        <v>5</v>
      </c>
      <c r="AA66">
        <f t="shared" si="43"/>
        <v>9</v>
      </c>
      <c r="AB66" t="s">
        <v>5</v>
      </c>
      <c r="AC66" t="s">
        <v>9</v>
      </c>
      <c r="AD66">
        <f t="shared" si="10"/>
        <v>-21</v>
      </c>
      <c r="AE66" t="str">
        <f t="shared" si="11"/>
        <v>roadMatrix[5,9] = -21;</v>
      </c>
      <c r="AK66">
        <f t="shared" si="46"/>
        <v>5</v>
      </c>
      <c r="AL66">
        <f t="shared" si="47"/>
        <v>9</v>
      </c>
      <c r="AM66" t="s">
        <v>5</v>
      </c>
      <c r="AN66" t="s">
        <v>9</v>
      </c>
      <c r="AO66">
        <f t="shared" si="14"/>
        <v>1</v>
      </c>
      <c r="AP66" t="str">
        <f t="shared" si="49"/>
        <v>roadMatrix[5,9] = 1;</v>
      </c>
    </row>
    <row r="68" spans="26:42" x14ac:dyDescent="0.25">
      <c r="Z68">
        <f t="shared" ref="Z68:Z110" si="50">VLOOKUP(AB68,$AH$1:$AI$10,2,FALSE)</f>
        <v>6</v>
      </c>
      <c r="AA68">
        <f t="shared" ref="AA68:AA110" si="51">VLOOKUP(AC68,$AH$1:$AI$10,2,FALSE)</f>
        <v>0</v>
      </c>
      <c r="AB68" t="s">
        <v>6</v>
      </c>
      <c r="AC68" t="s">
        <v>0</v>
      </c>
      <c r="AD68">
        <f t="shared" ref="AD68" si="52">VLOOKUP(AB68,$N$1:$X$11,MATCH(AC68,$N$1:$X$1),FALSE)</f>
        <v>-21</v>
      </c>
      <c r="AE68" t="str">
        <f t="shared" ref="AE68:AE110" si="53">"roadMatrix["&amp;Z68&amp;","&amp;AA68&amp;"] = "&amp;AD68&amp;";"</f>
        <v>roadMatrix[6,0] = -21;</v>
      </c>
      <c r="AK68">
        <f t="shared" ref="AK68:AK110" si="54">VLOOKUP(AM68,$AH$1:$AI$10,2,FALSE)</f>
        <v>6</v>
      </c>
      <c r="AL68">
        <f t="shared" ref="AL68:AL110" si="55">VLOOKUP(AN68,$AH$1:$AI$10,2,FALSE)</f>
        <v>0</v>
      </c>
      <c r="AM68" t="s">
        <v>6</v>
      </c>
      <c r="AN68" t="s">
        <v>0</v>
      </c>
      <c r="AO68">
        <f t="shared" ref="AO68" si="56">VLOOKUP(AM68,$N$21:$X$31,MATCH(AN68,$N$21:$X$21),FALSE)</f>
        <v>1</v>
      </c>
      <c r="AP68" t="str">
        <f t="shared" ref="AP68:AP110" si="57">"roadMatrix["&amp;AK68&amp;","&amp;AL68&amp;"] = "&amp;AO68&amp;";"</f>
        <v>roadMatrix[6,0] = 1;</v>
      </c>
    </row>
    <row r="69" spans="26:42" x14ac:dyDescent="0.25">
      <c r="Z69">
        <f t="shared" si="50"/>
        <v>6</v>
      </c>
      <c r="AA69">
        <f t="shared" si="51"/>
        <v>1</v>
      </c>
      <c r="AB69" t="s">
        <v>6</v>
      </c>
      <c r="AC69" t="s">
        <v>1</v>
      </c>
      <c r="AD69">
        <f t="shared" si="10"/>
        <v>-12</v>
      </c>
      <c r="AE69" t="str">
        <f t="shared" si="11"/>
        <v>roadMatrix[6,1] = -12;</v>
      </c>
      <c r="AK69">
        <f t="shared" si="54"/>
        <v>6</v>
      </c>
      <c r="AL69">
        <f t="shared" si="55"/>
        <v>1</v>
      </c>
      <c r="AM69" t="s">
        <v>6</v>
      </c>
      <c r="AN69" t="s">
        <v>1</v>
      </c>
      <c r="AO69">
        <f t="shared" si="14"/>
        <v>4</v>
      </c>
      <c r="AP69" t="str">
        <f t="shared" si="57"/>
        <v>roadMatrix[6,1] = 4;</v>
      </c>
    </row>
    <row r="70" spans="26:42" x14ac:dyDescent="0.25">
      <c r="Z70">
        <f t="shared" si="50"/>
        <v>6</v>
      </c>
      <c r="AA70">
        <f t="shared" si="51"/>
        <v>2</v>
      </c>
      <c r="AB70" t="s">
        <v>6</v>
      </c>
      <c r="AC70" t="s">
        <v>2</v>
      </c>
      <c r="AD70">
        <f t="shared" si="10"/>
        <v>-15</v>
      </c>
      <c r="AE70" t="str">
        <f t="shared" si="11"/>
        <v>roadMatrix[6,2] = -15;</v>
      </c>
      <c r="AK70">
        <f t="shared" si="54"/>
        <v>6</v>
      </c>
      <c r="AL70">
        <f t="shared" si="55"/>
        <v>2</v>
      </c>
      <c r="AM70" t="s">
        <v>6</v>
      </c>
      <c r="AN70" t="s">
        <v>2</v>
      </c>
      <c r="AO70">
        <f t="shared" si="14"/>
        <v>3</v>
      </c>
      <c r="AP70" t="str">
        <f t="shared" si="57"/>
        <v>roadMatrix[6,2] = 3;</v>
      </c>
    </row>
    <row r="71" spans="26:42" x14ac:dyDescent="0.25">
      <c r="Z71">
        <f t="shared" si="50"/>
        <v>6</v>
      </c>
      <c r="AA71">
        <f t="shared" si="51"/>
        <v>3</v>
      </c>
      <c r="AB71" t="s">
        <v>6</v>
      </c>
      <c r="AC71" t="s">
        <v>3</v>
      </c>
      <c r="AD71">
        <f t="shared" si="10"/>
        <v>-12</v>
      </c>
      <c r="AE71" t="str">
        <f t="shared" si="11"/>
        <v>roadMatrix[6,3] = -12;</v>
      </c>
      <c r="AK71">
        <f t="shared" si="54"/>
        <v>6</v>
      </c>
      <c r="AL71">
        <f t="shared" si="55"/>
        <v>3</v>
      </c>
      <c r="AM71" t="s">
        <v>6</v>
      </c>
      <c r="AN71" t="s">
        <v>3</v>
      </c>
      <c r="AO71">
        <f t="shared" si="14"/>
        <v>4</v>
      </c>
      <c r="AP71" t="str">
        <f t="shared" si="57"/>
        <v>roadMatrix[6,3] = 4;</v>
      </c>
    </row>
    <row r="72" spans="26:42" x14ac:dyDescent="0.25">
      <c r="Z72">
        <f t="shared" si="50"/>
        <v>6</v>
      </c>
      <c r="AA72">
        <f t="shared" si="51"/>
        <v>4</v>
      </c>
      <c r="AB72" t="s">
        <v>6</v>
      </c>
      <c r="AC72" t="s">
        <v>4</v>
      </c>
      <c r="AD72">
        <f t="shared" si="10"/>
        <v>12</v>
      </c>
      <c r="AE72" t="str">
        <f t="shared" si="11"/>
        <v>roadMatrix[6,4] = 12;</v>
      </c>
      <c r="AK72">
        <f t="shared" si="54"/>
        <v>6</v>
      </c>
      <c r="AL72">
        <f t="shared" si="55"/>
        <v>4</v>
      </c>
      <c r="AM72" t="s">
        <v>6</v>
      </c>
      <c r="AN72" t="s">
        <v>4</v>
      </c>
      <c r="AO72">
        <f t="shared" si="14"/>
        <v>12</v>
      </c>
      <c r="AP72" t="str">
        <f t="shared" si="57"/>
        <v>roadMatrix[6,4] = 12;</v>
      </c>
    </row>
    <row r="73" spans="26:42" x14ac:dyDescent="0.25">
      <c r="Z73">
        <f t="shared" si="50"/>
        <v>6</v>
      </c>
      <c r="AA73">
        <f t="shared" si="51"/>
        <v>5</v>
      </c>
      <c r="AB73" t="s">
        <v>6</v>
      </c>
      <c r="AC73" t="s">
        <v>5</v>
      </c>
      <c r="AD73">
        <f t="shared" si="10"/>
        <v>-18</v>
      </c>
      <c r="AE73" t="str">
        <f t="shared" si="11"/>
        <v>roadMatrix[6,5] = -18;</v>
      </c>
      <c r="AK73">
        <f t="shared" si="54"/>
        <v>6</v>
      </c>
      <c r="AL73">
        <f t="shared" si="55"/>
        <v>5</v>
      </c>
      <c r="AM73" t="s">
        <v>6</v>
      </c>
      <c r="AN73" t="s">
        <v>5</v>
      </c>
      <c r="AO73">
        <f t="shared" si="14"/>
        <v>2</v>
      </c>
      <c r="AP73" t="str">
        <f t="shared" si="57"/>
        <v>roadMatrix[6,5] = 2;</v>
      </c>
    </row>
    <row r="74" spans="26:42" x14ac:dyDescent="0.25">
      <c r="Z74">
        <f t="shared" si="50"/>
        <v>6</v>
      </c>
      <c r="AA74">
        <f t="shared" si="51"/>
        <v>6</v>
      </c>
      <c r="AB74" t="s">
        <v>6</v>
      </c>
      <c r="AC74" t="s">
        <v>6</v>
      </c>
      <c r="AD74">
        <f t="shared" si="10"/>
        <v>0</v>
      </c>
      <c r="AE74" t="str">
        <f t="shared" si="11"/>
        <v>roadMatrix[6,6] = 0;</v>
      </c>
      <c r="AK74">
        <f t="shared" si="54"/>
        <v>6</v>
      </c>
      <c r="AL74">
        <f t="shared" si="55"/>
        <v>6</v>
      </c>
      <c r="AM74" t="s">
        <v>6</v>
      </c>
      <c r="AN74" t="s">
        <v>6</v>
      </c>
      <c r="AO74">
        <f t="shared" si="14"/>
        <v>0</v>
      </c>
      <c r="AP74" t="str">
        <f t="shared" si="57"/>
        <v>roadMatrix[6,6] = 0;</v>
      </c>
    </row>
    <row r="75" spans="26:42" x14ac:dyDescent="0.25">
      <c r="Z75">
        <f t="shared" si="50"/>
        <v>6</v>
      </c>
      <c r="AA75">
        <f t="shared" si="51"/>
        <v>7</v>
      </c>
      <c r="AB75" t="s">
        <v>6</v>
      </c>
      <c r="AC75" t="s">
        <v>7</v>
      </c>
      <c r="AD75">
        <f t="shared" si="10"/>
        <v>-21</v>
      </c>
      <c r="AE75" t="str">
        <f t="shared" si="11"/>
        <v>roadMatrix[6,7] = -21;</v>
      </c>
      <c r="AK75">
        <f t="shared" si="54"/>
        <v>6</v>
      </c>
      <c r="AL75">
        <f t="shared" si="55"/>
        <v>7</v>
      </c>
      <c r="AM75" t="s">
        <v>6</v>
      </c>
      <c r="AN75" t="s">
        <v>7</v>
      </c>
      <c r="AO75">
        <f t="shared" si="14"/>
        <v>1</v>
      </c>
      <c r="AP75" t="str">
        <f t="shared" si="57"/>
        <v>roadMatrix[6,7] = 1;</v>
      </c>
    </row>
    <row r="76" spans="26:42" x14ac:dyDescent="0.25">
      <c r="Z76">
        <f t="shared" si="50"/>
        <v>6</v>
      </c>
      <c r="AA76">
        <f t="shared" si="51"/>
        <v>8</v>
      </c>
      <c r="AB76" t="s">
        <v>6</v>
      </c>
      <c r="AC76" t="s">
        <v>8</v>
      </c>
      <c r="AD76">
        <f t="shared" si="10"/>
        <v>-21</v>
      </c>
      <c r="AE76" t="str">
        <f t="shared" si="11"/>
        <v>roadMatrix[6,8] = -21;</v>
      </c>
      <c r="AK76">
        <f t="shared" si="54"/>
        <v>6</v>
      </c>
      <c r="AL76">
        <f t="shared" si="55"/>
        <v>8</v>
      </c>
      <c r="AM76" t="s">
        <v>6</v>
      </c>
      <c r="AN76" t="s">
        <v>8</v>
      </c>
      <c r="AO76">
        <f t="shared" si="14"/>
        <v>1</v>
      </c>
      <c r="AP76" t="str">
        <f t="shared" si="57"/>
        <v>roadMatrix[6,8] = 1;</v>
      </c>
    </row>
    <row r="77" spans="26:42" x14ac:dyDescent="0.25">
      <c r="Z77">
        <f t="shared" si="50"/>
        <v>6</v>
      </c>
      <c r="AA77">
        <f t="shared" si="51"/>
        <v>9</v>
      </c>
      <c r="AB77" t="s">
        <v>6</v>
      </c>
      <c r="AC77" t="s">
        <v>9</v>
      </c>
      <c r="AD77">
        <f t="shared" ref="AD77:AD110" si="58">VLOOKUP(AB77,$N$1:$X$11,MATCH(AC77,$N$1:$X$1),FALSE)</f>
        <v>-21</v>
      </c>
      <c r="AE77" t="str">
        <f t="shared" ref="AE77:AE110" si="59">"roadMatrix["&amp;Z77&amp;","&amp;AA77&amp;"] = "&amp;AD77&amp;";"</f>
        <v>roadMatrix[6,9] = -21;</v>
      </c>
      <c r="AK77">
        <f t="shared" si="54"/>
        <v>6</v>
      </c>
      <c r="AL77">
        <f t="shared" si="55"/>
        <v>9</v>
      </c>
      <c r="AM77" t="s">
        <v>6</v>
      </c>
      <c r="AN77" t="s">
        <v>9</v>
      </c>
      <c r="AO77">
        <f t="shared" ref="AO77:AO110" si="60">VLOOKUP(AM77,$N$21:$X$31,MATCH(AN77,$N$21:$X$21),FALSE)</f>
        <v>1</v>
      </c>
      <c r="AP77" t="str">
        <f t="shared" si="57"/>
        <v>roadMatrix[6,9] = 1;</v>
      </c>
    </row>
    <row r="79" spans="26:42" x14ac:dyDescent="0.25">
      <c r="Z79">
        <f t="shared" ref="Z79:Z110" si="61">VLOOKUP(AB79,$AH$1:$AI$10,2,FALSE)</f>
        <v>7</v>
      </c>
      <c r="AA79">
        <f t="shared" ref="AA79:AA110" si="62">VLOOKUP(AC79,$AH$1:$AI$10,2,FALSE)</f>
        <v>0</v>
      </c>
      <c r="AB79" t="s">
        <v>7</v>
      </c>
      <c r="AC79" t="s">
        <v>0</v>
      </c>
      <c r="AD79">
        <f t="shared" ref="AD79" si="63">VLOOKUP(AB79,$N$1:$X$11,MATCH(AC79,$N$1:$X$1),FALSE)</f>
        <v>-12</v>
      </c>
      <c r="AE79" t="str">
        <f t="shared" ref="AE79:AE110" si="64">"roadMatrix["&amp;Z79&amp;","&amp;AA79&amp;"] = "&amp;AD79&amp;";"</f>
        <v>roadMatrix[7,0] = -12;</v>
      </c>
      <c r="AK79">
        <f t="shared" ref="AK79:AK110" si="65">VLOOKUP(AM79,$AH$1:$AI$10,2,FALSE)</f>
        <v>7</v>
      </c>
      <c r="AL79">
        <f t="shared" ref="AL79:AL110" si="66">VLOOKUP(AN79,$AH$1:$AI$10,2,FALSE)</f>
        <v>0</v>
      </c>
      <c r="AM79" t="s">
        <v>7</v>
      </c>
      <c r="AN79" t="s">
        <v>0</v>
      </c>
      <c r="AO79">
        <f t="shared" ref="AO79" si="67">VLOOKUP(AM79,$N$21:$X$31,MATCH(AN79,$N$21:$X$21),FALSE)</f>
        <v>4</v>
      </c>
      <c r="AP79" t="str">
        <f t="shared" ref="AP79:AP110" si="68">"roadMatrix["&amp;AK79&amp;","&amp;AL79&amp;"] = "&amp;AO79&amp;";"</f>
        <v>roadMatrix[7,0] = 4;</v>
      </c>
    </row>
    <row r="80" spans="26:42" x14ac:dyDescent="0.25">
      <c r="Z80">
        <f t="shared" si="61"/>
        <v>7</v>
      </c>
      <c r="AA80">
        <f t="shared" si="62"/>
        <v>1</v>
      </c>
      <c r="AB80" t="s">
        <v>7</v>
      </c>
      <c r="AC80" t="s">
        <v>1</v>
      </c>
      <c r="AD80">
        <f t="shared" si="58"/>
        <v>-12</v>
      </c>
      <c r="AE80" t="str">
        <f t="shared" si="59"/>
        <v>roadMatrix[7,1] = -12;</v>
      </c>
      <c r="AK80">
        <f t="shared" si="65"/>
        <v>7</v>
      </c>
      <c r="AL80">
        <f t="shared" si="66"/>
        <v>1</v>
      </c>
      <c r="AM80" t="s">
        <v>7</v>
      </c>
      <c r="AN80" t="s">
        <v>1</v>
      </c>
      <c r="AO80">
        <f t="shared" si="60"/>
        <v>4</v>
      </c>
      <c r="AP80" t="str">
        <f t="shared" si="68"/>
        <v>roadMatrix[7,1] = 4;</v>
      </c>
    </row>
    <row r="81" spans="26:42" x14ac:dyDescent="0.25">
      <c r="Z81">
        <f t="shared" si="61"/>
        <v>7</v>
      </c>
      <c r="AA81">
        <f t="shared" si="62"/>
        <v>2</v>
      </c>
      <c r="AB81" t="s">
        <v>7</v>
      </c>
      <c r="AC81" t="s">
        <v>2</v>
      </c>
      <c r="AD81">
        <f t="shared" si="58"/>
        <v>-6</v>
      </c>
      <c r="AE81" t="str">
        <f t="shared" si="59"/>
        <v>roadMatrix[7,2] = -6;</v>
      </c>
      <c r="AK81">
        <f t="shared" si="65"/>
        <v>7</v>
      </c>
      <c r="AL81">
        <f t="shared" si="66"/>
        <v>2</v>
      </c>
      <c r="AM81" t="s">
        <v>7</v>
      </c>
      <c r="AN81" t="s">
        <v>2</v>
      </c>
      <c r="AO81">
        <f t="shared" si="60"/>
        <v>6</v>
      </c>
      <c r="AP81" t="str">
        <f t="shared" si="68"/>
        <v>roadMatrix[7,2] = 6;</v>
      </c>
    </row>
    <row r="82" spans="26:42" x14ac:dyDescent="0.25">
      <c r="Z82">
        <f t="shared" si="61"/>
        <v>7</v>
      </c>
      <c r="AA82">
        <f t="shared" si="62"/>
        <v>3</v>
      </c>
      <c r="AB82" t="s">
        <v>7</v>
      </c>
      <c r="AC82" t="s">
        <v>3</v>
      </c>
      <c r="AD82">
        <f t="shared" si="58"/>
        <v>-12</v>
      </c>
      <c r="AE82" t="str">
        <f t="shared" si="59"/>
        <v>roadMatrix[7,3] = -12;</v>
      </c>
      <c r="AK82">
        <f t="shared" si="65"/>
        <v>7</v>
      </c>
      <c r="AL82">
        <f t="shared" si="66"/>
        <v>3</v>
      </c>
      <c r="AM82" t="s">
        <v>7</v>
      </c>
      <c r="AN82" t="s">
        <v>3</v>
      </c>
      <c r="AO82">
        <f t="shared" si="60"/>
        <v>4</v>
      </c>
      <c r="AP82" t="str">
        <f t="shared" si="68"/>
        <v>roadMatrix[7,3] = 4;</v>
      </c>
    </row>
    <row r="83" spans="26:42" x14ac:dyDescent="0.25">
      <c r="Z83">
        <f t="shared" si="61"/>
        <v>7</v>
      </c>
      <c r="AA83">
        <f t="shared" si="62"/>
        <v>4</v>
      </c>
      <c r="AB83" t="s">
        <v>7</v>
      </c>
      <c r="AC83" t="s">
        <v>4</v>
      </c>
      <c r="AD83">
        <f t="shared" si="58"/>
        <v>-21</v>
      </c>
      <c r="AE83" t="str">
        <f t="shared" si="59"/>
        <v>roadMatrix[7,4] = -21;</v>
      </c>
      <c r="AK83">
        <f t="shared" si="65"/>
        <v>7</v>
      </c>
      <c r="AL83">
        <f t="shared" si="66"/>
        <v>4</v>
      </c>
      <c r="AM83" t="s">
        <v>7</v>
      </c>
      <c r="AN83" t="s">
        <v>4</v>
      </c>
      <c r="AO83">
        <f t="shared" si="60"/>
        <v>1</v>
      </c>
      <c r="AP83" t="str">
        <f t="shared" si="68"/>
        <v>roadMatrix[7,4] = 1;</v>
      </c>
    </row>
    <row r="84" spans="26:42" x14ac:dyDescent="0.25">
      <c r="Z84">
        <f t="shared" si="61"/>
        <v>7</v>
      </c>
      <c r="AA84">
        <f t="shared" si="62"/>
        <v>5</v>
      </c>
      <c r="AB84" t="s">
        <v>7</v>
      </c>
      <c r="AC84" t="s">
        <v>5</v>
      </c>
      <c r="AD84">
        <f t="shared" si="58"/>
        <v>-21</v>
      </c>
      <c r="AE84" t="str">
        <f t="shared" si="59"/>
        <v>roadMatrix[7,5] = -21;</v>
      </c>
      <c r="AK84">
        <f t="shared" si="65"/>
        <v>7</v>
      </c>
      <c r="AL84">
        <f t="shared" si="66"/>
        <v>5</v>
      </c>
      <c r="AM84" t="s">
        <v>7</v>
      </c>
      <c r="AN84" t="s">
        <v>5</v>
      </c>
      <c r="AO84">
        <f t="shared" si="60"/>
        <v>1</v>
      </c>
      <c r="AP84" t="str">
        <f t="shared" si="68"/>
        <v>roadMatrix[7,5] = 1;</v>
      </c>
    </row>
    <row r="85" spans="26:42" x14ac:dyDescent="0.25">
      <c r="Z85">
        <f t="shared" si="61"/>
        <v>7</v>
      </c>
      <c r="AA85">
        <f t="shared" si="62"/>
        <v>6</v>
      </c>
      <c r="AB85" t="s">
        <v>7</v>
      </c>
      <c r="AC85" t="s">
        <v>6</v>
      </c>
      <c r="AD85">
        <f t="shared" si="58"/>
        <v>-21</v>
      </c>
      <c r="AE85" t="str">
        <f t="shared" si="59"/>
        <v>roadMatrix[7,6] = -21;</v>
      </c>
      <c r="AK85">
        <f t="shared" si="65"/>
        <v>7</v>
      </c>
      <c r="AL85">
        <f t="shared" si="66"/>
        <v>6</v>
      </c>
      <c r="AM85" t="s">
        <v>7</v>
      </c>
      <c r="AN85" t="s">
        <v>6</v>
      </c>
      <c r="AO85">
        <f t="shared" si="60"/>
        <v>1</v>
      </c>
      <c r="AP85" t="str">
        <f t="shared" si="68"/>
        <v>roadMatrix[7,6] = 1;</v>
      </c>
    </row>
    <row r="86" spans="26:42" x14ac:dyDescent="0.25">
      <c r="Z86">
        <f t="shared" si="61"/>
        <v>7</v>
      </c>
      <c r="AA86">
        <f t="shared" si="62"/>
        <v>7</v>
      </c>
      <c r="AB86" t="s">
        <v>7</v>
      </c>
      <c r="AC86" t="s">
        <v>7</v>
      </c>
      <c r="AD86">
        <f t="shared" si="58"/>
        <v>0</v>
      </c>
      <c r="AE86" t="str">
        <f t="shared" si="59"/>
        <v>roadMatrix[7,7] = 0;</v>
      </c>
      <c r="AK86">
        <f t="shared" si="65"/>
        <v>7</v>
      </c>
      <c r="AL86">
        <f t="shared" si="66"/>
        <v>7</v>
      </c>
      <c r="AM86" t="s">
        <v>7</v>
      </c>
      <c r="AN86" t="s">
        <v>7</v>
      </c>
      <c r="AO86">
        <f t="shared" si="60"/>
        <v>0</v>
      </c>
      <c r="AP86" t="str">
        <f t="shared" si="68"/>
        <v>roadMatrix[7,7] = 0;</v>
      </c>
    </row>
    <row r="87" spans="26:42" x14ac:dyDescent="0.25">
      <c r="Z87">
        <f t="shared" si="61"/>
        <v>7</v>
      </c>
      <c r="AA87">
        <f t="shared" si="62"/>
        <v>8</v>
      </c>
      <c r="AB87" t="s">
        <v>7</v>
      </c>
      <c r="AC87" t="s">
        <v>8</v>
      </c>
      <c r="AD87">
        <f t="shared" si="58"/>
        <v>-9</v>
      </c>
      <c r="AE87" t="str">
        <f t="shared" si="59"/>
        <v>roadMatrix[7,8] = -9;</v>
      </c>
      <c r="AK87">
        <f t="shared" si="65"/>
        <v>7</v>
      </c>
      <c r="AL87">
        <f t="shared" si="66"/>
        <v>8</v>
      </c>
      <c r="AM87" t="s">
        <v>7</v>
      </c>
      <c r="AN87" t="s">
        <v>8</v>
      </c>
      <c r="AO87">
        <f t="shared" si="60"/>
        <v>5</v>
      </c>
      <c r="AP87" t="str">
        <f t="shared" si="68"/>
        <v>roadMatrix[7,8] = 5;</v>
      </c>
    </row>
    <row r="88" spans="26:42" x14ac:dyDescent="0.25">
      <c r="Z88">
        <f t="shared" si="61"/>
        <v>7</v>
      </c>
      <c r="AA88">
        <f t="shared" si="62"/>
        <v>9</v>
      </c>
      <c r="AB88" t="s">
        <v>7</v>
      </c>
      <c r="AC88" t="s">
        <v>9</v>
      </c>
      <c r="AD88">
        <f t="shared" si="58"/>
        <v>-12</v>
      </c>
      <c r="AE88" t="str">
        <f t="shared" si="59"/>
        <v>roadMatrix[7,9] = -12;</v>
      </c>
      <c r="AK88">
        <f t="shared" si="65"/>
        <v>7</v>
      </c>
      <c r="AL88">
        <f t="shared" si="66"/>
        <v>9</v>
      </c>
      <c r="AM88" t="s">
        <v>7</v>
      </c>
      <c r="AN88" t="s">
        <v>9</v>
      </c>
      <c r="AO88">
        <f t="shared" si="60"/>
        <v>4</v>
      </c>
      <c r="AP88" t="str">
        <f t="shared" si="68"/>
        <v>roadMatrix[7,9] = 4;</v>
      </c>
    </row>
    <row r="90" spans="26:42" x14ac:dyDescent="0.25">
      <c r="Z90">
        <f t="shared" ref="Z90:Z110" si="69">VLOOKUP(AB90,$AH$1:$AI$10,2,FALSE)</f>
        <v>8</v>
      </c>
      <c r="AA90">
        <f t="shared" ref="AA90:AA110" si="70">VLOOKUP(AC90,$AH$1:$AI$10,2,FALSE)</f>
        <v>0</v>
      </c>
      <c r="AB90" t="s">
        <v>8</v>
      </c>
      <c r="AC90" t="s">
        <v>0</v>
      </c>
      <c r="AD90">
        <f t="shared" ref="AD90" si="71">VLOOKUP(AB90,$N$1:$X$11,MATCH(AC90,$N$1:$X$1),FALSE)</f>
        <v>-9</v>
      </c>
      <c r="AE90" t="str">
        <f t="shared" ref="AE90:AE110" si="72">"roadMatrix["&amp;Z90&amp;","&amp;AA90&amp;"] = "&amp;AD90&amp;";"</f>
        <v>roadMatrix[8,0] = -9;</v>
      </c>
      <c r="AK90">
        <f t="shared" ref="AK90:AK110" si="73">VLOOKUP(AM90,$AH$1:$AI$10,2,FALSE)</f>
        <v>8</v>
      </c>
      <c r="AL90">
        <f t="shared" ref="AL90:AL110" si="74">VLOOKUP(AN90,$AH$1:$AI$10,2,FALSE)</f>
        <v>0</v>
      </c>
      <c r="AM90" t="s">
        <v>8</v>
      </c>
      <c r="AN90" t="s">
        <v>0</v>
      </c>
      <c r="AO90">
        <f t="shared" ref="AO90" si="75">VLOOKUP(AM90,$N$21:$X$31,MATCH(AN90,$N$21:$X$21),FALSE)</f>
        <v>5</v>
      </c>
      <c r="AP90" t="str">
        <f t="shared" ref="AP90:AP110" si="76">"roadMatrix["&amp;AK90&amp;","&amp;AL90&amp;"] = "&amp;AO90&amp;";"</f>
        <v>roadMatrix[8,0] = 5;</v>
      </c>
    </row>
    <row r="91" spans="26:42" x14ac:dyDescent="0.25">
      <c r="Z91">
        <f t="shared" si="69"/>
        <v>8</v>
      </c>
      <c r="AA91">
        <f t="shared" si="70"/>
        <v>1</v>
      </c>
      <c r="AB91" t="s">
        <v>8</v>
      </c>
      <c r="AC91" t="s">
        <v>1</v>
      </c>
      <c r="AD91">
        <f t="shared" si="58"/>
        <v>-18</v>
      </c>
      <c r="AE91" t="str">
        <f t="shared" si="59"/>
        <v>roadMatrix[8,1] = -18;</v>
      </c>
      <c r="AK91">
        <f t="shared" si="73"/>
        <v>8</v>
      </c>
      <c r="AL91">
        <f t="shared" si="74"/>
        <v>1</v>
      </c>
      <c r="AM91" t="s">
        <v>8</v>
      </c>
      <c r="AN91" t="s">
        <v>1</v>
      </c>
      <c r="AO91">
        <f t="shared" si="60"/>
        <v>2</v>
      </c>
      <c r="AP91" t="str">
        <f t="shared" si="76"/>
        <v>roadMatrix[8,1] = 2;</v>
      </c>
    </row>
    <row r="92" spans="26:42" x14ac:dyDescent="0.25">
      <c r="Z92">
        <f t="shared" si="69"/>
        <v>8</v>
      </c>
      <c r="AA92">
        <f t="shared" si="70"/>
        <v>2</v>
      </c>
      <c r="AB92" t="s">
        <v>8</v>
      </c>
      <c r="AC92" t="s">
        <v>2</v>
      </c>
      <c r="AD92">
        <f t="shared" si="58"/>
        <v>6</v>
      </c>
      <c r="AE92" t="str">
        <f t="shared" si="59"/>
        <v>roadMatrix[8,2] = 6;</v>
      </c>
      <c r="AK92">
        <f t="shared" si="73"/>
        <v>8</v>
      </c>
      <c r="AL92">
        <f t="shared" si="74"/>
        <v>2</v>
      </c>
      <c r="AM92" t="s">
        <v>8</v>
      </c>
      <c r="AN92" t="s">
        <v>2</v>
      </c>
      <c r="AO92">
        <f t="shared" si="60"/>
        <v>10</v>
      </c>
      <c r="AP92" t="str">
        <f t="shared" si="76"/>
        <v>roadMatrix[8,2] = 10;</v>
      </c>
    </row>
    <row r="93" spans="26:42" x14ac:dyDescent="0.25">
      <c r="Z93">
        <f t="shared" si="69"/>
        <v>8</v>
      </c>
      <c r="AA93">
        <f t="shared" si="70"/>
        <v>3</v>
      </c>
      <c r="AB93" t="s">
        <v>8</v>
      </c>
      <c r="AC93" t="s">
        <v>3</v>
      </c>
      <c r="AD93">
        <f t="shared" si="58"/>
        <v>-21</v>
      </c>
      <c r="AE93" t="str">
        <f t="shared" si="59"/>
        <v>roadMatrix[8,3] = -21;</v>
      </c>
      <c r="AK93">
        <f t="shared" si="73"/>
        <v>8</v>
      </c>
      <c r="AL93">
        <f t="shared" si="74"/>
        <v>3</v>
      </c>
      <c r="AM93" t="s">
        <v>8</v>
      </c>
      <c r="AN93" t="s">
        <v>3</v>
      </c>
      <c r="AO93">
        <f t="shared" si="60"/>
        <v>1</v>
      </c>
      <c r="AP93" t="str">
        <f t="shared" si="76"/>
        <v>roadMatrix[8,3] = 1;</v>
      </c>
    </row>
    <row r="94" spans="26:42" x14ac:dyDescent="0.25">
      <c r="Z94">
        <f t="shared" si="69"/>
        <v>8</v>
      </c>
      <c r="AA94">
        <f t="shared" si="70"/>
        <v>4</v>
      </c>
      <c r="AB94" t="s">
        <v>8</v>
      </c>
      <c r="AC94" t="s">
        <v>4</v>
      </c>
      <c r="AD94">
        <f t="shared" si="58"/>
        <v>-21</v>
      </c>
      <c r="AE94" t="str">
        <f t="shared" si="59"/>
        <v>roadMatrix[8,4] = -21;</v>
      </c>
      <c r="AK94">
        <f t="shared" si="73"/>
        <v>8</v>
      </c>
      <c r="AL94">
        <f t="shared" si="74"/>
        <v>4</v>
      </c>
      <c r="AM94" t="s">
        <v>8</v>
      </c>
      <c r="AN94" t="s">
        <v>4</v>
      </c>
      <c r="AO94">
        <f t="shared" si="60"/>
        <v>1</v>
      </c>
      <c r="AP94" t="str">
        <f t="shared" si="76"/>
        <v>roadMatrix[8,4] = 1;</v>
      </c>
    </row>
    <row r="95" spans="26:42" x14ac:dyDescent="0.25">
      <c r="Z95">
        <f t="shared" si="69"/>
        <v>8</v>
      </c>
      <c r="AA95">
        <f t="shared" si="70"/>
        <v>5</v>
      </c>
      <c r="AB95" t="s">
        <v>8</v>
      </c>
      <c r="AC95" t="s">
        <v>5</v>
      </c>
      <c r="AD95">
        <f t="shared" si="58"/>
        <v>0</v>
      </c>
      <c r="AE95" t="str">
        <f t="shared" si="59"/>
        <v>roadMatrix[8,5] = 0;</v>
      </c>
      <c r="AK95">
        <f t="shared" si="73"/>
        <v>8</v>
      </c>
      <c r="AL95">
        <f t="shared" si="74"/>
        <v>5</v>
      </c>
      <c r="AM95" t="s">
        <v>8</v>
      </c>
      <c r="AN95" t="s">
        <v>5</v>
      </c>
      <c r="AO95">
        <f t="shared" si="60"/>
        <v>8</v>
      </c>
      <c r="AP95" t="str">
        <f t="shared" si="76"/>
        <v>roadMatrix[8,5] = 8;</v>
      </c>
    </row>
    <row r="96" spans="26:42" x14ac:dyDescent="0.25">
      <c r="Z96">
        <f t="shared" si="69"/>
        <v>8</v>
      </c>
      <c r="AA96">
        <f t="shared" si="70"/>
        <v>6</v>
      </c>
      <c r="AB96" t="s">
        <v>8</v>
      </c>
      <c r="AC96" t="s">
        <v>6</v>
      </c>
      <c r="AD96">
        <f t="shared" si="58"/>
        <v>-21</v>
      </c>
      <c r="AE96" t="str">
        <f t="shared" si="59"/>
        <v>roadMatrix[8,6] = -21;</v>
      </c>
      <c r="AK96">
        <f t="shared" si="73"/>
        <v>8</v>
      </c>
      <c r="AL96">
        <f t="shared" si="74"/>
        <v>6</v>
      </c>
      <c r="AM96" t="s">
        <v>8</v>
      </c>
      <c r="AN96" t="s">
        <v>6</v>
      </c>
      <c r="AO96">
        <f t="shared" si="60"/>
        <v>1</v>
      </c>
      <c r="AP96" t="str">
        <f t="shared" si="76"/>
        <v>roadMatrix[8,6] = 1;</v>
      </c>
    </row>
    <row r="97" spans="26:42" x14ac:dyDescent="0.25">
      <c r="Z97">
        <f t="shared" si="69"/>
        <v>8</v>
      </c>
      <c r="AA97">
        <f t="shared" si="70"/>
        <v>7</v>
      </c>
      <c r="AB97" t="s">
        <v>8</v>
      </c>
      <c r="AC97" t="s">
        <v>7</v>
      </c>
      <c r="AD97">
        <f t="shared" si="58"/>
        <v>-9</v>
      </c>
      <c r="AE97" t="str">
        <f t="shared" si="59"/>
        <v>roadMatrix[8,7] = -9;</v>
      </c>
      <c r="AK97">
        <f t="shared" si="73"/>
        <v>8</v>
      </c>
      <c r="AL97">
        <f t="shared" si="74"/>
        <v>7</v>
      </c>
      <c r="AM97" t="s">
        <v>8</v>
      </c>
      <c r="AN97" t="s">
        <v>7</v>
      </c>
      <c r="AO97">
        <f t="shared" si="60"/>
        <v>5</v>
      </c>
      <c r="AP97" t="str">
        <f t="shared" si="76"/>
        <v>roadMatrix[8,7] = 5;</v>
      </c>
    </row>
    <row r="98" spans="26:42" x14ac:dyDescent="0.25">
      <c r="Z98">
        <f t="shared" si="69"/>
        <v>8</v>
      </c>
      <c r="AA98">
        <f t="shared" si="70"/>
        <v>8</v>
      </c>
      <c r="AB98" t="s">
        <v>8</v>
      </c>
      <c r="AC98" t="s">
        <v>8</v>
      </c>
      <c r="AD98">
        <f t="shared" si="58"/>
        <v>0</v>
      </c>
      <c r="AE98" t="str">
        <f t="shared" si="59"/>
        <v>roadMatrix[8,8] = 0;</v>
      </c>
      <c r="AK98">
        <f t="shared" si="73"/>
        <v>8</v>
      </c>
      <c r="AL98">
        <f t="shared" si="74"/>
        <v>8</v>
      </c>
      <c r="AM98" t="s">
        <v>8</v>
      </c>
      <c r="AN98" t="s">
        <v>8</v>
      </c>
      <c r="AO98">
        <f t="shared" si="60"/>
        <v>0</v>
      </c>
      <c r="AP98" t="str">
        <f t="shared" si="76"/>
        <v>roadMatrix[8,8] = 0;</v>
      </c>
    </row>
    <row r="99" spans="26:42" x14ac:dyDescent="0.25">
      <c r="Z99">
        <f t="shared" si="69"/>
        <v>8</v>
      </c>
      <c r="AA99">
        <f t="shared" si="70"/>
        <v>9</v>
      </c>
      <c r="AB99" t="s">
        <v>8</v>
      </c>
      <c r="AC99" t="s">
        <v>9</v>
      </c>
      <c r="AD99">
        <f t="shared" si="58"/>
        <v>-9</v>
      </c>
      <c r="AE99" t="str">
        <f t="shared" si="59"/>
        <v>roadMatrix[8,9] = -9;</v>
      </c>
      <c r="AK99">
        <f t="shared" si="73"/>
        <v>8</v>
      </c>
      <c r="AL99">
        <f t="shared" si="74"/>
        <v>9</v>
      </c>
      <c r="AM99" t="s">
        <v>8</v>
      </c>
      <c r="AN99" t="s">
        <v>9</v>
      </c>
      <c r="AO99">
        <f t="shared" si="60"/>
        <v>5</v>
      </c>
      <c r="AP99" t="str">
        <f t="shared" si="76"/>
        <v>roadMatrix[8,9] = 5;</v>
      </c>
    </row>
    <row r="101" spans="26:42" x14ac:dyDescent="0.25">
      <c r="Z101">
        <f t="shared" ref="Z101:Z110" si="77">VLOOKUP(AB101,$AH$1:$AI$10,2,FALSE)</f>
        <v>9</v>
      </c>
      <c r="AA101">
        <f t="shared" ref="AA101:AA110" si="78">VLOOKUP(AC101,$AH$1:$AI$10,2,FALSE)</f>
        <v>0</v>
      </c>
      <c r="AB101" t="s">
        <v>9</v>
      </c>
      <c r="AC101" t="s">
        <v>0</v>
      </c>
      <c r="AD101">
        <f t="shared" ref="AD101" si="79">VLOOKUP(AB101,$N$1:$X$11,MATCH(AC101,$N$1:$X$1),FALSE)</f>
        <v>-15</v>
      </c>
      <c r="AE101" t="str">
        <f t="shared" ref="AE101:AE110" si="80">"roadMatrix["&amp;Z101&amp;","&amp;AA101&amp;"] = "&amp;AD101&amp;";"</f>
        <v>roadMatrix[9,0] = -15;</v>
      </c>
      <c r="AK101">
        <f t="shared" ref="AK101:AK110" si="81">VLOOKUP(AM101,$AH$1:$AI$10,2,FALSE)</f>
        <v>9</v>
      </c>
      <c r="AL101">
        <f t="shared" ref="AL101:AL110" si="82">VLOOKUP(AN101,$AH$1:$AI$10,2,FALSE)</f>
        <v>0</v>
      </c>
      <c r="AM101" t="s">
        <v>9</v>
      </c>
      <c r="AN101" t="s">
        <v>0</v>
      </c>
      <c r="AO101">
        <f t="shared" ref="AO101" si="83">VLOOKUP(AM101,$N$21:$X$31,MATCH(AN101,$N$21:$X$21),FALSE)</f>
        <v>3</v>
      </c>
      <c r="AP101" t="str">
        <f t="shared" ref="AP101:AP110" si="84">"roadMatrix["&amp;AK101&amp;","&amp;AL101&amp;"] = "&amp;AO101&amp;";"</f>
        <v>roadMatrix[9,0] = 3;</v>
      </c>
    </row>
    <row r="102" spans="26:42" x14ac:dyDescent="0.25">
      <c r="Z102">
        <f t="shared" si="77"/>
        <v>9</v>
      </c>
      <c r="AA102">
        <f t="shared" si="78"/>
        <v>1</v>
      </c>
      <c r="AB102" t="s">
        <v>9</v>
      </c>
      <c r="AC102" t="s">
        <v>1</v>
      </c>
      <c r="AD102">
        <f t="shared" si="58"/>
        <v>3</v>
      </c>
      <c r="AE102" t="str">
        <f t="shared" si="59"/>
        <v>roadMatrix[9,1] = 3;</v>
      </c>
      <c r="AK102">
        <f t="shared" si="81"/>
        <v>9</v>
      </c>
      <c r="AL102">
        <f t="shared" si="82"/>
        <v>1</v>
      </c>
      <c r="AM102" t="s">
        <v>9</v>
      </c>
      <c r="AN102" t="s">
        <v>1</v>
      </c>
      <c r="AO102">
        <f t="shared" si="60"/>
        <v>9</v>
      </c>
      <c r="AP102" t="str">
        <f t="shared" si="84"/>
        <v>roadMatrix[9,1] = 9;</v>
      </c>
    </row>
    <row r="103" spans="26:42" x14ac:dyDescent="0.25">
      <c r="Z103">
        <f t="shared" si="77"/>
        <v>9</v>
      </c>
      <c r="AA103">
        <f t="shared" si="78"/>
        <v>2</v>
      </c>
      <c r="AB103" t="s">
        <v>9</v>
      </c>
      <c r="AC103" t="s">
        <v>2</v>
      </c>
      <c r="AD103">
        <f t="shared" si="58"/>
        <v>-18</v>
      </c>
      <c r="AE103" t="str">
        <f t="shared" si="59"/>
        <v>roadMatrix[9,2] = -18;</v>
      </c>
      <c r="AK103">
        <f t="shared" si="81"/>
        <v>9</v>
      </c>
      <c r="AL103">
        <f t="shared" si="82"/>
        <v>2</v>
      </c>
      <c r="AM103" t="s">
        <v>9</v>
      </c>
      <c r="AN103" t="s">
        <v>2</v>
      </c>
      <c r="AO103">
        <f t="shared" si="60"/>
        <v>2</v>
      </c>
      <c r="AP103" t="str">
        <f t="shared" si="84"/>
        <v>roadMatrix[9,2] = 2;</v>
      </c>
    </row>
    <row r="104" spans="26:42" x14ac:dyDescent="0.25">
      <c r="Z104">
        <f t="shared" si="77"/>
        <v>9</v>
      </c>
      <c r="AA104">
        <f t="shared" si="78"/>
        <v>3</v>
      </c>
      <c r="AB104" t="s">
        <v>9</v>
      </c>
      <c r="AC104" t="s">
        <v>3</v>
      </c>
      <c r="AD104">
        <f t="shared" si="58"/>
        <v>3</v>
      </c>
      <c r="AE104" t="str">
        <f t="shared" si="59"/>
        <v>roadMatrix[9,3] = 3;</v>
      </c>
      <c r="AK104">
        <f t="shared" si="81"/>
        <v>9</v>
      </c>
      <c r="AL104">
        <f t="shared" si="82"/>
        <v>3</v>
      </c>
      <c r="AM104" t="s">
        <v>9</v>
      </c>
      <c r="AN104" t="s">
        <v>3</v>
      </c>
      <c r="AO104">
        <f t="shared" si="60"/>
        <v>9</v>
      </c>
      <c r="AP104" t="str">
        <f t="shared" si="84"/>
        <v>roadMatrix[9,3] = 9;</v>
      </c>
    </row>
    <row r="105" spans="26:42" x14ac:dyDescent="0.25">
      <c r="Z105">
        <f t="shared" si="77"/>
        <v>9</v>
      </c>
      <c r="AA105">
        <f t="shared" si="78"/>
        <v>4</v>
      </c>
      <c r="AB105" t="s">
        <v>9</v>
      </c>
      <c r="AC105" t="s">
        <v>4</v>
      </c>
      <c r="AD105">
        <f t="shared" si="58"/>
        <v>-3</v>
      </c>
      <c r="AE105" t="str">
        <f t="shared" si="59"/>
        <v>roadMatrix[9,4] = -3;</v>
      </c>
      <c r="AK105">
        <f t="shared" si="81"/>
        <v>9</v>
      </c>
      <c r="AL105">
        <f t="shared" si="82"/>
        <v>4</v>
      </c>
      <c r="AM105" t="s">
        <v>9</v>
      </c>
      <c r="AN105" t="s">
        <v>4</v>
      </c>
      <c r="AO105">
        <f t="shared" si="60"/>
        <v>7</v>
      </c>
      <c r="AP105" t="str">
        <f t="shared" si="84"/>
        <v>roadMatrix[9,4] = 7;</v>
      </c>
    </row>
    <row r="106" spans="26:42" x14ac:dyDescent="0.25">
      <c r="Z106">
        <f t="shared" si="77"/>
        <v>9</v>
      </c>
      <c r="AA106">
        <f t="shared" si="78"/>
        <v>5</v>
      </c>
      <c r="AB106" t="s">
        <v>9</v>
      </c>
      <c r="AC106" t="s">
        <v>5</v>
      </c>
      <c r="AD106">
        <f t="shared" si="58"/>
        <v>-12</v>
      </c>
      <c r="AE106" t="str">
        <f t="shared" si="59"/>
        <v>roadMatrix[9,5] = -12;</v>
      </c>
      <c r="AK106">
        <f t="shared" si="81"/>
        <v>9</v>
      </c>
      <c r="AL106">
        <f t="shared" si="82"/>
        <v>5</v>
      </c>
      <c r="AM106" t="s">
        <v>9</v>
      </c>
      <c r="AN106" t="s">
        <v>5</v>
      </c>
      <c r="AO106">
        <f t="shared" si="60"/>
        <v>4</v>
      </c>
      <c r="AP106" t="str">
        <f t="shared" si="84"/>
        <v>roadMatrix[9,5] = 4;</v>
      </c>
    </row>
    <row r="107" spans="26:42" x14ac:dyDescent="0.25">
      <c r="Z107">
        <f t="shared" si="77"/>
        <v>9</v>
      </c>
      <c r="AA107">
        <f t="shared" si="78"/>
        <v>6</v>
      </c>
      <c r="AB107" t="s">
        <v>9</v>
      </c>
      <c r="AC107" t="s">
        <v>6</v>
      </c>
      <c r="AD107">
        <f t="shared" si="58"/>
        <v>-3</v>
      </c>
      <c r="AE107" t="str">
        <f t="shared" si="59"/>
        <v>roadMatrix[9,6] = -3;</v>
      </c>
      <c r="AK107">
        <f t="shared" si="81"/>
        <v>9</v>
      </c>
      <c r="AL107">
        <f t="shared" si="82"/>
        <v>6</v>
      </c>
      <c r="AM107" t="s">
        <v>9</v>
      </c>
      <c r="AN107" t="s">
        <v>6</v>
      </c>
      <c r="AO107">
        <f t="shared" si="60"/>
        <v>7</v>
      </c>
      <c r="AP107" t="str">
        <f t="shared" si="84"/>
        <v>roadMatrix[9,6] = 7;</v>
      </c>
    </row>
    <row r="108" spans="26:42" x14ac:dyDescent="0.25">
      <c r="Z108">
        <f t="shared" si="77"/>
        <v>9</v>
      </c>
      <c r="AA108">
        <f t="shared" si="78"/>
        <v>7</v>
      </c>
      <c r="AB108" t="s">
        <v>9</v>
      </c>
      <c r="AC108" t="s">
        <v>7</v>
      </c>
      <c r="AD108">
        <f t="shared" si="58"/>
        <v>-15</v>
      </c>
      <c r="AE108" t="str">
        <f t="shared" si="59"/>
        <v>roadMatrix[9,7] = -15;</v>
      </c>
      <c r="AK108">
        <f t="shared" si="81"/>
        <v>9</v>
      </c>
      <c r="AL108">
        <f t="shared" si="82"/>
        <v>7</v>
      </c>
      <c r="AM108" t="s">
        <v>9</v>
      </c>
      <c r="AN108" t="s">
        <v>7</v>
      </c>
      <c r="AO108">
        <f t="shared" si="60"/>
        <v>3</v>
      </c>
      <c r="AP108" t="str">
        <f t="shared" si="84"/>
        <v>roadMatrix[9,7] = 3;</v>
      </c>
    </row>
    <row r="109" spans="26:42" x14ac:dyDescent="0.25">
      <c r="Z109">
        <f t="shared" si="77"/>
        <v>9</v>
      </c>
      <c r="AA109">
        <f t="shared" si="78"/>
        <v>8</v>
      </c>
      <c r="AB109" t="s">
        <v>9</v>
      </c>
      <c r="AC109" t="s">
        <v>8</v>
      </c>
      <c r="AD109">
        <f t="shared" si="58"/>
        <v>-18</v>
      </c>
      <c r="AE109" t="str">
        <f t="shared" si="59"/>
        <v>roadMatrix[9,8] = -18;</v>
      </c>
      <c r="AK109">
        <f t="shared" si="81"/>
        <v>9</v>
      </c>
      <c r="AL109">
        <f t="shared" si="82"/>
        <v>8</v>
      </c>
      <c r="AM109" t="s">
        <v>9</v>
      </c>
      <c r="AN109" t="s">
        <v>8</v>
      </c>
      <c r="AO109">
        <f t="shared" si="60"/>
        <v>2</v>
      </c>
      <c r="AP109" t="str">
        <f t="shared" si="84"/>
        <v>roadMatrix[9,8] = 2;</v>
      </c>
    </row>
    <row r="110" spans="26:42" x14ac:dyDescent="0.25">
      <c r="Z110">
        <f t="shared" si="77"/>
        <v>9</v>
      </c>
      <c r="AA110">
        <f t="shared" si="78"/>
        <v>9</v>
      </c>
      <c r="AB110" t="s">
        <v>9</v>
      </c>
      <c r="AC110" t="s">
        <v>9</v>
      </c>
      <c r="AD110">
        <f t="shared" si="58"/>
        <v>-15</v>
      </c>
      <c r="AE110" t="str">
        <f t="shared" si="59"/>
        <v>roadMatrix[9,9] = -15;</v>
      </c>
      <c r="AK110">
        <f t="shared" si="81"/>
        <v>9</v>
      </c>
      <c r="AL110">
        <f t="shared" si="82"/>
        <v>9</v>
      </c>
      <c r="AM110" t="s">
        <v>9</v>
      </c>
      <c r="AN110" t="s">
        <v>9</v>
      </c>
      <c r="AO110">
        <f t="shared" si="60"/>
        <v>3</v>
      </c>
      <c r="AP110" t="str">
        <f t="shared" si="84"/>
        <v>roadMatrix[9,9] = 3;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1E07-A514-4489-9C87-DC2E51558FD5}">
  <dimension ref="A1:K11"/>
  <sheetViews>
    <sheetView workbookViewId="0">
      <selection activeCell="C2" sqref="C2"/>
    </sheetView>
  </sheetViews>
  <sheetFormatPr defaultRowHeight="15" x14ac:dyDescent="0.25"/>
  <cols>
    <col min="1" max="11" width="5.71093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0</v>
      </c>
    </row>
    <row r="3" spans="1:11" x14ac:dyDescent="0.25">
      <c r="A3" t="s">
        <v>1</v>
      </c>
    </row>
    <row r="4" spans="1:11" x14ac:dyDescent="0.25">
      <c r="A4" t="s">
        <v>2</v>
      </c>
    </row>
    <row r="5" spans="1:11" x14ac:dyDescent="0.25">
      <c r="A5" t="s">
        <v>3</v>
      </c>
    </row>
    <row r="6" spans="1:11" x14ac:dyDescent="0.25">
      <c r="A6" t="s">
        <v>4</v>
      </c>
    </row>
    <row r="7" spans="1:11" x14ac:dyDescent="0.25">
      <c r="A7" t="s">
        <v>5</v>
      </c>
    </row>
    <row r="8" spans="1:11" x14ac:dyDescent="0.25">
      <c r="A8" t="s">
        <v>6</v>
      </c>
    </row>
    <row r="9" spans="1:11" x14ac:dyDescent="0.25">
      <c r="A9" t="s">
        <v>7</v>
      </c>
    </row>
    <row r="10" spans="1:11" x14ac:dyDescent="0.25">
      <c r="A10" t="s">
        <v>8</v>
      </c>
    </row>
    <row r="11" spans="1:11" x14ac:dyDescent="0.25">
      <c r="A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 cetinkaya</dc:creator>
  <cp:lastModifiedBy>hami cetinkaya</cp:lastModifiedBy>
  <dcterms:created xsi:type="dcterms:W3CDTF">2022-04-24T21:39:45Z</dcterms:created>
  <dcterms:modified xsi:type="dcterms:W3CDTF">2022-04-24T22:33:23Z</dcterms:modified>
</cp:coreProperties>
</file>