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microsofteur-my.sharepoint.com/personal/t-deangeckt_microsoft_com/Documents/Personal/HU/nlp_lab/code_and_data/miami_bangor_cs_cls/statistical_clf_process/"/>
    </mc:Choice>
  </mc:AlternateContent>
  <xr:revisionPtr revIDLastSave="246" documentId="11_F25DC773A252ABDACC10487611DB4C985ADE58E9" xr6:coauthVersionLast="47" xr6:coauthVersionMax="47" xr10:uidLastSave="{FEE2F0E7-87F0-4E96-AA6E-ED8D202D4B28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13" i="1"/>
  <c r="C12" i="1"/>
  <c r="C11" i="1"/>
  <c r="C10" i="1"/>
  <c r="C24" i="1"/>
  <c r="C9" i="1"/>
  <c r="C23" i="1"/>
  <c r="C8" i="1"/>
  <c r="C7" i="1"/>
  <c r="C22" i="1"/>
  <c r="C21" i="1"/>
  <c r="C20" i="1"/>
  <c r="C6" i="1"/>
  <c r="C19" i="1"/>
  <c r="C5" i="1"/>
  <c r="C4" i="1"/>
  <c r="C18" i="1"/>
  <c r="C17" i="1"/>
  <c r="C3" i="1"/>
  <c r="C2" i="1"/>
</calcChain>
</file>

<file path=xl/sharedStrings.xml><?xml version="1.0" encoding="utf-8"?>
<sst xmlns="http://schemas.openxmlformats.org/spreadsheetml/2006/main" count="30" uniqueCount="16">
  <si>
    <t>pos tag + len + cognate</t>
  </si>
  <si>
    <t>cross val score</t>
  </si>
  <si>
    <t>err</t>
  </si>
  <si>
    <t>baseline</t>
  </si>
  <si>
    <t>feature set - unbalanced data set</t>
  </si>
  <si>
    <t>feature set - balanced data set</t>
  </si>
  <si>
    <t>pos tag + len + cognate + words (30)</t>
  </si>
  <si>
    <t>pos tag + len + cognate + words (100)</t>
  </si>
  <si>
    <t>pos tag + len + cognatehood (v1)</t>
  </si>
  <si>
    <t>pos tag + len + cognatehood (v1) + words (100)</t>
  </si>
  <si>
    <t>pos tag + len + cognatehood (v2)</t>
  </si>
  <si>
    <t>pos tag + len + cognatehood (v2) + words (100)</t>
  </si>
  <si>
    <t>pos tag + len + cognatehood (v3)</t>
  </si>
  <si>
    <t>pos tag + len + cognatehood (v3) + words (100)</t>
  </si>
  <si>
    <t>pos tag + len + cognatehood (v4)</t>
  </si>
  <si>
    <t>pos tag + len + cognatehood (v4) + words 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</si>
</sst>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 balanced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cross val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baseline</c:v>
                </c:pt>
                <c:pt idx="1">
                  <c:v>pos tag + len + cognate</c:v>
                </c:pt>
                <c:pt idx="2">
                  <c:v>pos tag + len + cognate + words (30)</c:v>
                </c:pt>
                <c:pt idx="3">
                  <c:v>pos tag + len + cognate + words (100)</c:v>
                </c:pt>
                <c:pt idx="4">
                  <c:v>pos tag + len + cognatehood (v1)</c:v>
                </c:pt>
                <c:pt idx="5">
                  <c:v>pos tag + len + cognatehood (v1) + words (100)</c:v>
                </c:pt>
                <c:pt idx="6">
                  <c:v>pos tag + len + cognatehood (v2)</c:v>
                </c:pt>
                <c:pt idx="7">
                  <c:v>pos tag + len + cognatehood (v2) + words (100)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0.85099999999999998</c:v>
                </c:pt>
                <c:pt idx="1">
                  <c:v>0.85799999999999998</c:v>
                </c:pt>
                <c:pt idx="2">
                  <c:v>0.86199999999999999</c:v>
                </c:pt>
                <c:pt idx="3">
                  <c:v>0.86199999999999999</c:v>
                </c:pt>
                <c:pt idx="4">
                  <c:v>0.86499999999999999</c:v>
                </c:pt>
                <c:pt idx="5">
                  <c:v>0.86399999999999999</c:v>
                </c:pt>
                <c:pt idx="6">
                  <c:v>0.85899999999999999</c:v>
                </c:pt>
                <c:pt idx="7">
                  <c:v>0.86299999999999999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1D2-BE6D-BE4D2824404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baseline</c:v>
                </c:pt>
                <c:pt idx="1">
                  <c:v>pos tag + len + cognate</c:v>
                </c:pt>
                <c:pt idx="2">
                  <c:v>pos tag + len + cognate + words (30)</c:v>
                </c:pt>
                <c:pt idx="3">
                  <c:v>pos tag + len + cognate + words (100)</c:v>
                </c:pt>
                <c:pt idx="4">
                  <c:v>pos tag + len + cognatehood (v1)</c:v>
                </c:pt>
                <c:pt idx="5">
                  <c:v>pos tag + len + cognatehood (v1) + words (100)</c:v>
                </c:pt>
                <c:pt idx="6">
                  <c:v>pos tag + len + cognatehood (v2)</c:v>
                </c:pt>
                <c:pt idx="7">
                  <c:v>pos tag + len + cognatehood (v2) + words (100)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4.6979865771812115</c:v>
                </c:pt>
                <c:pt idx="2">
                  <c:v>7.3825503355704756</c:v>
                </c:pt>
                <c:pt idx="3">
                  <c:v>7.3825503355704756</c:v>
                </c:pt>
                <c:pt idx="4">
                  <c:v>9.395973154362423</c:v>
                </c:pt>
                <c:pt idx="5">
                  <c:v>8.7248322147651081</c:v>
                </c:pt>
                <c:pt idx="6">
                  <c:v>5.3691275167785273</c:v>
                </c:pt>
                <c:pt idx="7">
                  <c:v>8.7591240875912479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1D2-BE6D-BE4D282440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615264"/>
        <c:axId val="193616704"/>
      </c:barChart>
      <c:catAx>
        <c:axId val="1936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6704"/>
        <c:crosses val="autoZero"/>
        <c:auto val="1"/>
        <c:lblAlgn val="ctr"/>
        <c:lblOffset val="100"/>
        <c:noMultiLvlLbl val="0"/>
      </c:catAx>
      <c:valAx>
        <c:axId val="1936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cross val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Sheet1!$A$17:$A$24</c:f>
              <c:strCache>
                <c:ptCount val="8"/>
                <c:pt idx="0">
                  <c:v>baseline</c:v>
                </c:pt>
                <c:pt idx="1">
                  <c:v>pos tag + len + cognate</c:v>
                </c:pt>
                <c:pt idx="2">
                  <c:v>pos tag + len + cognate + words (30)</c:v>
                </c:pt>
                <c:pt idx="3">
                  <c:v>pos tag + len + cognate + words (100)</c:v>
                </c:pt>
                <c:pt idx="4">
                  <c:v>pos tag + len + cognatehood (v1)</c:v>
                </c:pt>
                <c:pt idx="5">
                  <c:v>pos tag + len + cognatehood (v1) + words (100)</c:v>
                </c:pt>
                <c:pt idx="6">
                  <c:v>pos tag + len + cognatehood (v2)</c:v>
                </c:pt>
                <c:pt idx="7">
                  <c:v>pos tag + len + cognatehood (v2) + words (100)</c:v>
                </c:pt>
              </c:strCache>
            </c:strRef>
          </c:cat>
          <c:val>
            <c:numRef>
              <c:f>Sheet1!$B$17:$B$24</c:f>
              <c:numCache>
                <c:formatCode>General</c:formatCode>
                <c:ptCount val="8"/>
                <c:pt idx="0">
                  <c:v>0.5</c:v>
                </c:pt>
                <c:pt idx="1">
                  <c:v>0.71699999999999997</c:v>
                </c:pt>
                <c:pt idx="2">
                  <c:v>0.73399999999999999</c:v>
                </c:pt>
                <c:pt idx="3">
                  <c:v>0.73299999999999998</c:v>
                </c:pt>
                <c:pt idx="4">
                  <c:v>0.752</c:v>
                </c:pt>
                <c:pt idx="5">
                  <c:v>0.753</c:v>
                </c:pt>
                <c:pt idx="6">
                  <c:v>0.73399999999999999</c:v>
                </c:pt>
                <c:pt idx="7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7-486F-BEDF-C40A5E1EB58F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err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Sheet1!$A$17:$A$24</c:f>
              <c:strCache>
                <c:ptCount val="8"/>
                <c:pt idx="0">
                  <c:v>baseline</c:v>
                </c:pt>
                <c:pt idx="1">
                  <c:v>pos tag + len + cognate</c:v>
                </c:pt>
                <c:pt idx="2">
                  <c:v>pos tag + len + cognate + words (30)</c:v>
                </c:pt>
                <c:pt idx="3">
                  <c:v>pos tag + len + cognate + words (100)</c:v>
                </c:pt>
                <c:pt idx="4">
                  <c:v>pos tag + len + cognatehood (v1)</c:v>
                </c:pt>
                <c:pt idx="5">
                  <c:v>pos tag + len + cognatehood (v1) + words (100)</c:v>
                </c:pt>
                <c:pt idx="6">
                  <c:v>pos tag + len + cognatehood (v2)</c:v>
                </c:pt>
                <c:pt idx="7">
                  <c:v>pos tag + len + cognatehood (v2) + words (100)</c:v>
                </c:pt>
              </c:strCache>
            </c:strRef>
          </c:cat>
          <c:val>
            <c:numRef>
              <c:f>Sheet1!$C$17:$C$24</c:f>
              <c:numCache>
                <c:formatCode>General</c:formatCode>
                <c:ptCount val="8"/>
                <c:pt idx="0">
                  <c:v>0</c:v>
                </c:pt>
                <c:pt idx="1">
                  <c:v>43.399999999999991</c:v>
                </c:pt>
                <c:pt idx="2">
                  <c:v>46.8</c:v>
                </c:pt>
                <c:pt idx="3">
                  <c:v>46.599999999999994</c:v>
                </c:pt>
                <c:pt idx="4">
                  <c:v>50.4</c:v>
                </c:pt>
                <c:pt idx="5">
                  <c:v>50.6</c:v>
                </c:pt>
                <c:pt idx="6">
                  <c:v>46.8</c:v>
                </c:pt>
                <c:pt idx="7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7-486F-BEDF-C40A5E1EB5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906640"/>
        <c:axId val="164907120"/>
      </c:barChart>
      <c:catAx>
        <c:axId val="1649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7120"/>
        <c:crosses val="autoZero"/>
        <c:auto val="1"/>
        <c:lblAlgn val="ctr"/>
        <c:lblOffset val="100"/>
        <c:noMultiLvlLbl val="0"/>
      </c:catAx>
      <c:valAx>
        <c:axId val="164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147636</xdr:colOff>
      <xdr:row>0</xdr:row>
      <xdr:rowOff>57150</xdr:rowOff>
    </xdr:from>
    <xdr:to>
      <xdr:col>20</xdr:col>
      <xdr:colOff>438150</xdr:colOff>
      <xdr:row>22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3C3E7A-4895-24DA-4577-3AD5A700A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358140</xdr:colOff>
      <xdr:row>33</xdr:row>
      <xdr:rowOff>72390</xdr:rowOff>
    </xdr:from>
    <xdr:to>
      <xdr:col>21</xdr:col>
      <xdr:colOff>453390</xdr:colOff>
      <xdr:row>55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BA0FB5-84BA-3BD8-2272-0BBD28190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zoomScale="115" zoomScaleNormal="115" workbookViewId="0">
      <selection activeCell="C28" sqref="A1:C28"/>
    </sheetView>
  </sheetViews>
  <sheetFormatPr defaultRowHeight="14.4" x14ac:dyDescent="0.3"/>
  <cols>
    <col min="1" max="1" width="41" customWidth="1"/>
    <col min="2" max="2" width="19.5546875" customWidth="1"/>
    <col min="3" max="3" width="20" customWidth="1"/>
    <col min="4" max="4" width="11.6640625" customWidth="1"/>
  </cols>
  <sheetData>
    <row r="1" spans="1:3" x14ac:dyDescent="0.3">
      <c r="A1" s="1" t="s">
        <v>4</v>
      </c>
      <c r="B1" t="s">
        <v>1</v>
      </c>
      <c r="C1" t="s">
        <v>2</v>
      </c>
    </row>
    <row r="2" spans="1:3" x14ac:dyDescent="0.3">
      <c r="A2" t="s">
        <v>3</v>
      </c>
      <c r="B2">
        <v>0.85099999999999998</v>
      </c>
      <c r="C2">
        <f>((1-B2)-(1-B2)) / (1-B2) * 100</f>
        <v>0</v>
      </c>
    </row>
    <row r="3" spans="1:3" x14ac:dyDescent="0.3">
      <c r="A3" t="s">
        <v>0</v>
      </c>
      <c r="B3">
        <v>0.85799999999999998</v>
      </c>
      <c r="C3">
        <f>((1-B2)-(1-B3)) / (1-B2) * 100</f>
        <v>4.6979865771812115</v>
      </c>
    </row>
    <row r="4" spans="1:3" x14ac:dyDescent="0.3">
      <c r="A4" t="s">
        <v>6</v>
      </c>
      <c r="B4">
        <v>0.86199999999999999</v>
      </c>
      <c r="C4">
        <f>((1-B2)-(1-B4)) / (1-B2) * 100</f>
        <v>7.3825503355704756</v>
      </c>
    </row>
    <row r="5" spans="1:3" x14ac:dyDescent="0.3">
      <c r="A5" t="s">
        <v>7</v>
      </c>
      <c r="B5">
        <v>0.86199999999999999</v>
      </c>
      <c r="C5">
        <f>((1-B2)-(1-B5)) / (1-B2) * 100</f>
        <v>7.3825503355704756</v>
      </c>
    </row>
    <row r="6" spans="1:3" x14ac:dyDescent="0.3">
      <c r="A6" t="s">
        <v>8</v>
      </c>
      <c r="B6">
        <v>0.86499999999999999</v>
      </c>
      <c r="C6">
        <f>((1-B2)-(1-B6)) / (1-B2) * 100</f>
        <v>9.395973154362423</v>
      </c>
    </row>
    <row r="7" spans="1:3" x14ac:dyDescent="0.3">
      <c r="A7" t="s">
        <v>9</v>
      </c>
      <c r="B7" s="1">
        <v>0.86399999999999999</v>
      </c>
      <c r="C7">
        <f>((1-B2)-(1-B7)) / (1-B2) * 100</f>
        <v>8.7248322147651081</v>
      </c>
    </row>
    <row r="8" spans="1:3" x14ac:dyDescent="0.3">
      <c r="A8" t="s">
        <v>10</v>
      </c>
      <c r="B8">
        <v>0.85899999999999999</v>
      </c>
      <c r="C8">
        <f>((1-B2)-(1-B8)) / (1-B2) * 100</f>
        <v>5.3691275167785273</v>
      </c>
    </row>
    <row r="9" spans="1:3" x14ac:dyDescent="0.3">
      <c r="A9" t="s">
        <v>11</v>
      </c>
      <c r="B9">
        <v>0.86299999999999999</v>
      </c>
      <c r="C9">
        <f>((1-B2)-(1-B9)) / (1-B9) * 100</f>
        <v>8.7591240875912479</v>
      </c>
    </row>
    <row r="10" spans="1:3" x14ac:dyDescent="0.3">
      <c r="A10" t="s">
        <v>12</v>
      </c>
      <c r="B10">
        <v>0.86</v>
      </c>
      <c r="C10">
        <f>((1-B2)-(1-B10)) / (1-B2) * 100</f>
        <v>6.0402684563758431</v>
      </c>
    </row>
    <row r="11" spans="1:3" x14ac:dyDescent="0.3">
      <c r="A11" t="s">
        <v>13</v>
      </c>
      <c r="B11" s="1">
        <v>0.86399999999999999</v>
      </c>
      <c r="C11">
        <f>((1-B2)-(1-B11)) / (1-B2) * 100</f>
        <v>8.7248322147651081</v>
      </c>
    </row>
    <row r="12" spans="1:3" x14ac:dyDescent="0.3">
      <c r="A12" t="s">
        <v>14</v>
      </c>
      <c r="B12">
        <v>0.85899999999999999</v>
      </c>
      <c r="C12">
        <f>((1-B2)-(1-B12)) / (1-B2) * 100</f>
        <v>5.3691275167785273</v>
      </c>
    </row>
    <row r="13" spans="1:3" x14ac:dyDescent="0.3">
      <c r="A13" t="s">
        <v>15</v>
      </c>
      <c r="B13">
        <v>0.86299999999999999</v>
      </c>
      <c r="C13">
        <f>((1-B2)-(1-B13)) / (1-B2) * 100</f>
        <v>8.0536912751677914</v>
      </c>
    </row>
    <row r="16" spans="1:3" x14ac:dyDescent="0.3">
      <c r="A16" s="1" t="s">
        <v>5</v>
      </c>
      <c r="B16" t="s">
        <v>1</v>
      </c>
      <c r="C16" t="s">
        <v>2</v>
      </c>
    </row>
    <row r="17" spans="1:3" x14ac:dyDescent="0.3">
      <c r="A17" t="s">
        <v>3</v>
      </c>
      <c r="B17">
        <v>0.5</v>
      </c>
      <c r="C17">
        <f>((1-B17)-(1-B17)) / (1-B17) * 100</f>
        <v>0</v>
      </c>
    </row>
    <row r="18" spans="1:3" x14ac:dyDescent="0.3">
      <c r="A18" t="s">
        <v>0</v>
      </c>
      <c r="B18">
        <v>0.71699999999999997</v>
      </c>
      <c r="C18">
        <f>((1-B17)-(1-B18)) / (1-B17) * 100</f>
        <v>43.399999999999991</v>
      </c>
    </row>
    <row r="19" spans="1:3" x14ac:dyDescent="0.3">
      <c r="A19" t="s">
        <v>6</v>
      </c>
      <c r="B19">
        <v>0.73399999999999999</v>
      </c>
      <c r="C19">
        <f>((1-B17)-(1-B19)) / (1-B17) * 100</f>
        <v>46.8</v>
      </c>
    </row>
    <row r="20" spans="1:3" x14ac:dyDescent="0.3">
      <c r="A20" t="s">
        <v>7</v>
      </c>
      <c r="B20">
        <v>0.73299999999999998</v>
      </c>
      <c r="C20">
        <f>((1-B17)-(1-B20)) / (1-B17) * 100</f>
        <v>46.599999999999994</v>
      </c>
    </row>
    <row r="21" spans="1:3" x14ac:dyDescent="0.3">
      <c r="A21" t="s">
        <v>8</v>
      </c>
      <c r="B21">
        <v>0.752</v>
      </c>
      <c r="C21">
        <f>((1-B17)-(1-B21)) / (1-B17) * 100</f>
        <v>50.4</v>
      </c>
    </row>
    <row r="22" spans="1:3" x14ac:dyDescent="0.3">
      <c r="A22" t="s">
        <v>9</v>
      </c>
      <c r="B22" s="1">
        <v>0.753</v>
      </c>
      <c r="C22">
        <f>((1-B17)-(1-B22)) / (1-B17) * 100</f>
        <v>50.6</v>
      </c>
    </row>
    <row r="23" spans="1:3" x14ac:dyDescent="0.3">
      <c r="A23" t="s">
        <v>10</v>
      </c>
      <c r="B23">
        <v>0.73399999999999999</v>
      </c>
      <c r="C23">
        <f>((1-B17)-(1-B23)) / (1-B17) * 100</f>
        <v>46.8</v>
      </c>
    </row>
    <row r="24" spans="1:3" x14ac:dyDescent="0.3">
      <c r="A24" t="s">
        <v>11</v>
      </c>
      <c r="B24">
        <v>0.745</v>
      </c>
      <c r="C24">
        <f>((1-B17)-(1-B24)) / (1-B17) * 100</f>
        <v>49</v>
      </c>
    </row>
    <row r="25" spans="1:3" x14ac:dyDescent="0.3">
      <c r="A25" t="s">
        <v>12</v>
      </c>
      <c r="B25">
        <v>0.74199999999999999</v>
      </c>
      <c r="C25">
        <f>((1-B17)-(1-B25)) / (1-B17) * 100</f>
        <v>48.4</v>
      </c>
    </row>
    <row r="26" spans="1:3" x14ac:dyDescent="0.3">
      <c r="A26" t="s">
        <v>13</v>
      </c>
      <c r="B26">
        <v>0.747</v>
      </c>
      <c r="C26">
        <f>((1-B17)-(1-B26)) / (1-B17) * 100</f>
        <v>49.4</v>
      </c>
    </row>
    <row r="27" spans="1:3" x14ac:dyDescent="0.3">
      <c r="A27" t="s">
        <v>14</v>
      </c>
      <c r="B27">
        <v>0.73799999999999999</v>
      </c>
      <c r="C27">
        <f>((1-B17)-(1-B27)) / (1-B17) * 100</f>
        <v>47.599999999999994</v>
      </c>
    </row>
    <row r="28" spans="1:3" x14ac:dyDescent="0.3">
      <c r="A28" t="s">
        <v>15</v>
      </c>
      <c r="B28">
        <v>0.745</v>
      </c>
      <c r="C28">
        <f>((1-B17)-(1-B28)) / (1-B17) * 100</f>
        <v>49</v>
      </c>
    </row>
  </sheetData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Geckt</dc:creator>
  <cp:lastModifiedBy>Dean Geckt</cp:lastModifiedBy>
  <dcterms:created xsi:type="dcterms:W3CDTF">2015-06-05T18:17:20Z</dcterms:created>
  <dcterms:modified xsi:type="dcterms:W3CDTF">2023-11-13T07:02:18Z</dcterms:modified>
</cp:coreProperties>
</file>