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orhafley/Desktop/school/sideProjects/segXdiversity/se_segregation/data/"/>
    </mc:Choice>
  </mc:AlternateContent>
  <xr:revisionPtr revIDLastSave="0" documentId="13_ncr:1_{1CA19447-9F4F-1646-ABCB-075F9431DEF6}" xr6:coauthVersionLast="32" xr6:coauthVersionMax="32" xr10:uidLastSave="{00000000-0000-0000-0000-000000000000}"/>
  <bookViews>
    <workbookView xWindow="80" yWindow="460" windowWidth="25440" windowHeight="15000" xr2:uid="{405E8823-DB39-F545-9584-3452B5DE77C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6" i="1"/>
  <c r="C12" i="1"/>
  <c r="D12" i="1"/>
  <c r="E12" i="1"/>
  <c r="F12" i="1"/>
  <c r="G12" i="1"/>
  <c r="B12" i="1"/>
  <c r="H3" i="1" l="1"/>
  <c r="H5" i="1"/>
  <c r="H11" i="1"/>
  <c r="H4" i="1"/>
  <c r="H9" i="1"/>
  <c r="H10" i="1"/>
</calcChain>
</file>

<file path=xl/sharedStrings.xml><?xml version="1.0" encoding="utf-8"?>
<sst xmlns="http://schemas.openxmlformats.org/spreadsheetml/2006/main" count="14" uniqueCount="8">
  <si>
    <t>huc10s</t>
  </si>
  <si>
    <t>huc12s</t>
  </si>
  <si>
    <t>Black (low)</t>
  </si>
  <si>
    <t>Black (mod)</t>
  </si>
  <si>
    <t>Latinx (mod)</t>
  </si>
  <si>
    <t>high diversity</t>
  </si>
  <si>
    <t>white (low)</t>
  </si>
  <si>
    <t>white (mod)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</si>
</sst>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1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95E45-4380-9345-8576-E6CDF5D19C1C}">
  <dimension ref="A1:H16"/>
  <sheetViews>
    <sheetView tabSelected="1" workbookViewId="0">
      <selection activeCell="C15" sqref="C15"/>
    </sheetView>
  </sheetViews>
  <sheetFormatPr baseColWidth="10" defaultRowHeight="16" x14ac:dyDescent="0.2"/>
  <cols>
    <col min="1" max="1" width="8.33203125" style="11" customWidth="1"/>
    <col min="2" max="2" width="10.6640625" style="7" bestFit="1" customWidth="1"/>
    <col min="3" max="3" width="10.33203125" style="7" bestFit="1" customWidth="1"/>
    <col min="4" max="4" width="11.33203125" style="7" bestFit="1" customWidth="1"/>
    <col min="5" max="5" width="11" style="7" bestFit="1" customWidth="1"/>
    <col min="6" max="6" width="11.5" style="7" bestFit="1" customWidth="1"/>
    <col min="7" max="7" width="12" style="7" bestFit="1" customWidth="1"/>
    <col min="8" max="8" width="4.1640625" bestFit="1" customWidth="1"/>
  </cols>
  <sheetData>
    <row r="1" spans="1:8" x14ac:dyDescent="0.2">
      <c r="A1" s="8" t="s">
        <v>0</v>
      </c>
      <c r="B1" s="4"/>
      <c r="C1" s="4"/>
      <c r="D1" s="4"/>
      <c r="E1" s="4"/>
      <c r="F1" s="4"/>
      <c r="G1" s="12"/>
      <c r="H1" s="1"/>
    </row>
    <row r="2" spans="1:8" x14ac:dyDescent="0.2">
      <c r="A2" s="9"/>
      <c r="B2" s="5" t="s">
        <v>6</v>
      </c>
      <c r="C2" s="5" t="s">
        <v>2</v>
      </c>
      <c r="D2" s="5" t="s">
        <v>7</v>
      </c>
      <c r="E2" s="5" t="s">
        <v>3</v>
      </c>
      <c r="F2" s="5" t="s">
        <v>4</v>
      </c>
      <c r="G2" s="13" t="s">
        <v>5</v>
      </c>
      <c r="H2" s="3"/>
    </row>
    <row r="3" spans="1:8" x14ac:dyDescent="0.2">
      <c r="A3" s="10">
        <v>1990</v>
      </c>
      <c r="B3" s="6">
        <v>26</v>
      </c>
      <c r="C3" s="6"/>
      <c r="D3" s="6">
        <v>13</v>
      </c>
      <c r="E3" s="6">
        <v>2</v>
      </c>
      <c r="F3" s="6"/>
      <c r="G3" s="14"/>
      <c r="H3" s="2">
        <f t="shared" ref="H3:H11" si="0">SUM(B3:G3)</f>
        <v>41</v>
      </c>
    </row>
    <row r="4" spans="1:8" x14ac:dyDescent="0.2">
      <c r="A4" s="10">
        <v>2000</v>
      </c>
      <c r="B4" s="6">
        <v>17</v>
      </c>
      <c r="C4" s="6"/>
      <c r="D4" s="6">
        <v>21</v>
      </c>
      <c r="E4" s="6">
        <v>3</v>
      </c>
      <c r="F4" s="6"/>
      <c r="G4" s="14"/>
      <c r="H4" s="2">
        <f t="shared" si="0"/>
        <v>41</v>
      </c>
    </row>
    <row r="5" spans="1:8" x14ac:dyDescent="0.2">
      <c r="A5" s="9">
        <v>2010</v>
      </c>
      <c r="B5" s="5">
        <v>8</v>
      </c>
      <c r="C5" s="5"/>
      <c r="D5" s="5">
        <v>26</v>
      </c>
      <c r="E5" s="5">
        <v>6</v>
      </c>
      <c r="F5" s="5"/>
      <c r="G5" s="13">
        <v>1</v>
      </c>
      <c r="H5" s="3">
        <f t="shared" si="0"/>
        <v>41</v>
      </c>
    </row>
    <row r="7" spans="1:8" x14ac:dyDescent="0.2">
      <c r="A7" s="8" t="s">
        <v>1</v>
      </c>
      <c r="B7" s="4"/>
      <c r="C7" s="4"/>
      <c r="D7" s="4"/>
      <c r="E7" s="4"/>
      <c r="F7" s="4"/>
      <c r="G7" s="12"/>
      <c r="H7" s="1"/>
    </row>
    <row r="8" spans="1:8" x14ac:dyDescent="0.2">
      <c r="A8" s="9"/>
      <c r="B8" s="5" t="s">
        <v>6</v>
      </c>
      <c r="C8" s="5" t="s">
        <v>2</v>
      </c>
      <c r="D8" s="5" t="s">
        <v>7</v>
      </c>
      <c r="E8" s="5" t="s">
        <v>3</v>
      </c>
      <c r="F8" s="5" t="s">
        <v>4</v>
      </c>
      <c r="G8" s="13" t="s">
        <v>5</v>
      </c>
      <c r="H8" s="3"/>
    </row>
    <row r="9" spans="1:8" x14ac:dyDescent="0.2">
      <c r="A9" s="10">
        <v>1990</v>
      </c>
      <c r="B9" s="6">
        <v>184</v>
      </c>
      <c r="C9" s="6">
        <v>5</v>
      </c>
      <c r="D9" s="6">
        <v>35</v>
      </c>
      <c r="E9" s="6">
        <v>8</v>
      </c>
      <c r="F9" s="6"/>
      <c r="G9" s="14"/>
      <c r="H9" s="2">
        <f t="shared" si="0"/>
        <v>232</v>
      </c>
    </row>
    <row r="10" spans="1:8" x14ac:dyDescent="0.2">
      <c r="A10" s="10">
        <v>2000</v>
      </c>
      <c r="B10" s="6">
        <v>138</v>
      </c>
      <c r="C10" s="6">
        <v>6</v>
      </c>
      <c r="D10" s="6">
        <v>78</v>
      </c>
      <c r="E10" s="6">
        <v>9</v>
      </c>
      <c r="F10" s="6"/>
      <c r="G10" s="14">
        <v>1</v>
      </c>
      <c r="H10" s="2">
        <f t="shared" si="0"/>
        <v>232</v>
      </c>
    </row>
    <row r="11" spans="1:8" x14ac:dyDescent="0.2">
      <c r="A11" s="9">
        <v>2010</v>
      </c>
      <c r="B11" s="5">
        <v>88</v>
      </c>
      <c r="C11" s="5">
        <v>7</v>
      </c>
      <c r="D11" s="5">
        <v>107</v>
      </c>
      <c r="E11" s="5">
        <v>22</v>
      </c>
      <c r="F11" s="5">
        <v>3</v>
      </c>
      <c r="G11" s="13">
        <v>5</v>
      </c>
      <c r="H11" s="3">
        <f t="shared" si="0"/>
        <v>232</v>
      </c>
    </row>
    <row r="12" spans="1:8" x14ac:dyDescent="0.2">
      <c r="B12" s="7">
        <f>SUM(B9:B11)</f>
        <v>410</v>
      </c>
      <c r="C12" s="7">
        <f t="shared" ref="C12:G12" si="1">SUM(C9:C11)</f>
        <v>18</v>
      </c>
      <c r="D12" s="7">
        <f t="shared" si="1"/>
        <v>220</v>
      </c>
      <c r="E12" s="7">
        <f t="shared" si="1"/>
        <v>39</v>
      </c>
      <c r="F12" s="7">
        <f t="shared" si="1"/>
        <v>3</v>
      </c>
      <c r="G12" s="7">
        <f t="shared" si="1"/>
        <v>6</v>
      </c>
    </row>
    <row r="15" spans="1:8" x14ac:dyDescent="0.2">
      <c r="C15" s="7">
        <f>111/123</f>
        <v>0.90243902439024393</v>
      </c>
    </row>
    <row r="16" spans="1:8" x14ac:dyDescent="0.2">
      <c r="C16" s="7">
        <f>630/696</f>
        <v>0.90517241379310343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Joseph Hafley</dc:creator>
  <cp:lastModifiedBy>Taylor Joseph Hafley</cp:lastModifiedBy>
  <dcterms:created xsi:type="dcterms:W3CDTF">2018-05-12T19:34:07Z</dcterms:created>
  <dcterms:modified xsi:type="dcterms:W3CDTF">2018-05-12T20:48:35Z</dcterms:modified>
</cp:coreProperties>
</file>