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Projects\ME121\ME121-Fishtank\Calibration_data\"/>
    </mc:Choice>
  </mc:AlternateContent>
  <xr:revisionPtr revIDLastSave="0" documentId="13_ncr:1_{03B33700-2FB2-42F7-B291-F7890C9001A5}" xr6:coauthVersionLast="45" xr6:coauthVersionMax="45" xr10:uidLastSave="{00000000-0000-0000-0000-000000000000}"/>
  <bookViews>
    <workbookView xWindow="-108" yWindow="-108" windowWidth="23256" windowHeight="12576" activeTab="1" xr2:uid="{E00AFE76-D265-496A-B5B4-331452F3FCA3}"/>
  </bookViews>
  <sheets>
    <sheet name="Raw_data" sheetId="2" r:id="rId1"/>
    <sheet name="Tabulated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D7" i="1"/>
  <c r="D6" i="1"/>
  <c r="D5" i="1"/>
  <c r="D4" i="1"/>
  <c r="C7" i="1"/>
  <c r="C6" i="1"/>
  <c r="C5" i="1"/>
  <c r="C4" i="1"/>
  <c r="B7" i="1"/>
  <c r="B6" i="1"/>
  <c r="B5" i="1"/>
  <c r="B4" i="1"/>
</calcChain>
</file>

<file path=xl/sharedStrings.xml><?xml version="1.0" encoding="utf-8"?>
<sst xmlns="http://schemas.openxmlformats.org/spreadsheetml/2006/main" count="12" uniqueCount="12">
  <si>
    <t>ME121 HW3 P1 tabulated data</t>
  </si>
  <si>
    <t>Wt%NaCl</t>
  </si>
  <si>
    <t>n</t>
  </si>
  <si>
    <t>mean</t>
  </si>
  <si>
    <t>std dev.</t>
  </si>
  <si>
    <t>median</t>
  </si>
  <si>
    <t>Salinity Sensor Calibration Data, ME121-001, Team NACAHD</t>
  </si>
  <si>
    <t>0</t>
  </si>
  <si>
    <t>0.05</t>
  </si>
  <si>
    <t>0.1</t>
  </si>
  <si>
    <t>0.15</t>
  </si>
  <si>
    <t>Columns in wt%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</si>
</sst>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  <font>
      <i/>
      <sz val="11"/>
      <color theme="1"/>
      <name val="Inconsolata"/>
      <family val="3"/>
    </font>
    <font>
      <b/>
      <sz val="12"/>
      <name val="Inconsolata"/>
      <family val="3"/>
    </font>
    <font>
      <b/>
      <sz val="11"/>
      <color theme="1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 applyFill="1" applyBorder="1"/>
    <xf numFmtId="0" fontId="2" fillId="0" borderId="0" xfId="0" applyFont="1" applyFill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Border="1"/>
    <xf numFmtId="1" fontId="1" fillId="0" borderId="0" xfId="0" applyNumberFormat="1" applyFont="1" applyBorder="1"/>
    <xf numFmtId="2" fontId="1" fillId="0" borderId="0" xfId="0" applyNumberFormat="1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strike val="0"/>
        <outline val="0"/>
        <shadow val="0"/>
        <u val="none"/>
        <vertAlign val="baseline"/>
        <name val="Inconsolata"/>
        <family val="3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D6D4D1-538F-430F-84BF-C3C622A2ADB4}" name="Table3" displayName="Table3" ref="A4:D149" totalsRowShown="0" headerRowDxfId="7" dataDxfId="6">
  <autoFilter ref="A4:D149" xr:uid="{BCCB55DB-627F-49C9-9118-C41FE189BDF0}">
    <filterColumn colId="0" hiddenButton="1"/>
    <filterColumn colId="1" hiddenButton="1"/>
    <filterColumn colId="2" hiddenButton="1"/>
    <filterColumn colId="3" hiddenButton="1"/>
  </autoFilter>
  <tableColumns count="4">
    <tableColumn id="1" xr3:uid="{2ABB2667-292C-4E41-AB26-6C80F12E5201}" name="0" dataDxfId="11"/>
    <tableColumn id="2" xr3:uid="{0B738064-2909-4D52-B104-870AD3C04AD3}" name="0.05" dataDxfId="10"/>
    <tableColumn id="3" xr3:uid="{8C84A9BE-82A5-4862-A5A9-EB908B97631E}" name="0.1" dataDxfId="9"/>
    <tableColumn id="4" xr3:uid="{4C0DE201-B0D5-42C8-87B7-87A447FFBA4E}" name="0.15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3FD55C-B419-4E6A-B9C2-0F4E9994498B}" name="Table4" displayName="Table4" ref="A3:E7" totalsRowShown="0" headerRowDxfId="12" dataDxfId="13" tableBorderDxfId="5">
  <autoFilter ref="A3:E7" xr:uid="{CD512478-80EE-4F9E-875F-DEA8DEADB5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B0567DB-B3ED-4D7A-A384-21B6811FE1B7}" name="Wt%NaCl" dataDxfId="4"/>
    <tableColumn id="2" xr3:uid="{F76BE79D-D5C7-4A0B-8AB8-C0CCF91E95FC}" name="n" dataDxfId="3"/>
    <tableColumn id="3" xr3:uid="{F68B5EBB-4FF3-4AA9-9BD7-B7A3964A142A}" name="mean" dataDxfId="2"/>
    <tableColumn id="4" xr3:uid="{A5EA28C0-A8B0-4FED-8E4D-5CCCACD071E9}" name="std dev." dataDxfId="1"/>
    <tableColumn id="5" xr3:uid="{979A3E37-FBD0-4E15-903B-D52A4D78DA82}" name="medi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8820-C740-4750-B43F-C133613B2730}">
  <dimension ref="A1:D149"/>
  <sheetViews>
    <sheetView workbookViewId="0">
      <selection activeCell="F16" sqref="F16"/>
    </sheetView>
  </sheetViews>
  <sheetFormatPr defaultRowHeight="15" x14ac:dyDescent="0.35"/>
  <cols>
    <col min="1" max="16384" width="8.88671875" style="1"/>
  </cols>
  <sheetData>
    <row r="1" spans="1:4" s="3" customFormat="1" ht="16.2" x14ac:dyDescent="0.35">
      <c r="A1" s="3" t="s">
        <v>6</v>
      </c>
    </row>
    <row r="2" spans="1:4" s="5" customFormat="1" ht="16.8" thickBot="1" x14ac:dyDescent="0.4"/>
    <row r="3" spans="1:4" s="4" customFormat="1" ht="16.2" x14ac:dyDescent="0.35">
      <c r="A3" s="6" t="s">
        <v>11</v>
      </c>
      <c r="B3" s="7"/>
      <c r="C3" s="7"/>
      <c r="D3" s="8"/>
    </row>
    <row r="4" spans="1:4" s="2" customFormat="1" x14ac:dyDescent="0.35">
      <c r="A4" s="9" t="s">
        <v>7</v>
      </c>
      <c r="B4" s="10" t="s">
        <v>8</v>
      </c>
      <c r="C4" s="10" t="s">
        <v>9</v>
      </c>
      <c r="D4" s="11" t="s">
        <v>10</v>
      </c>
    </row>
    <row r="5" spans="1:4" x14ac:dyDescent="0.35">
      <c r="A5" s="9">
        <v>76</v>
      </c>
      <c r="B5" s="10">
        <v>621</v>
      </c>
      <c r="C5" s="10">
        <v>696</v>
      </c>
      <c r="D5" s="11">
        <v>732</v>
      </c>
    </row>
    <row r="6" spans="1:4" x14ac:dyDescent="0.35">
      <c r="A6" s="9">
        <v>77</v>
      </c>
      <c r="B6" s="10">
        <v>622</v>
      </c>
      <c r="C6" s="10">
        <v>697</v>
      </c>
      <c r="D6" s="11">
        <v>732</v>
      </c>
    </row>
    <row r="7" spans="1:4" x14ac:dyDescent="0.35">
      <c r="A7" s="9">
        <v>75</v>
      </c>
      <c r="B7" s="10">
        <v>624</v>
      </c>
      <c r="C7" s="10">
        <v>697</v>
      </c>
      <c r="D7" s="11">
        <v>732</v>
      </c>
    </row>
    <row r="8" spans="1:4" x14ac:dyDescent="0.35">
      <c r="A8" s="9">
        <v>74</v>
      </c>
      <c r="B8" s="10">
        <v>624</v>
      </c>
      <c r="C8" s="10">
        <v>698</v>
      </c>
      <c r="D8" s="11">
        <v>733</v>
      </c>
    </row>
    <row r="9" spans="1:4" x14ac:dyDescent="0.35">
      <c r="A9" s="9">
        <v>75</v>
      </c>
      <c r="B9" s="10">
        <v>624</v>
      </c>
      <c r="C9" s="10">
        <v>696</v>
      </c>
      <c r="D9" s="11">
        <v>733</v>
      </c>
    </row>
    <row r="10" spans="1:4" x14ac:dyDescent="0.35">
      <c r="A10" s="9">
        <v>75</v>
      </c>
      <c r="B10" s="10">
        <v>623</v>
      </c>
      <c r="C10" s="10">
        <v>697</v>
      </c>
      <c r="D10" s="11">
        <v>734</v>
      </c>
    </row>
    <row r="11" spans="1:4" x14ac:dyDescent="0.35">
      <c r="A11" s="9">
        <v>74</v>
      </c>
      <c r="B11" s="10">
        <v>623</v>
      </c>
      <c r="C11" s="10">
        <v>697</v>
      </c>
      <c r="D11" s="11">
        <v>733</v>
      </c>
    </row>
    <row r="12" spans="1:4" x14ac:dyDescent="0.35">
      <c r="A12" s="9">
        <v>74</v>
      </c>
      <c r="B12" s="10">
        <v>621</v>
      </c>
      <c r="C12" s="10">
        <v>698</v>
      </c>
      <c r="D12" s="11">
        <v>733</v>
      </c>
    </row>
    <row r="13" spans="1:4" x14ac:dyDescent="0.35">
      <c r="A13" s="9">
        <v>76</v>
      </c>
      <c r="B13" s="10">
        <v>622</v>
      </c>
      <c r="C13" s="10">
        <v>701</v>
      </c>
      <c r="D13" s="11">
        <v>733</v>
      </c>
    </row>
    <row r="14" spans="1:4" x14ac:dyDescent="0.35">
      <c r="A14" s="9">
        <v>75</v>
      </c>
      <c r="B14" s="10">
        <v>622</v>
      </c>
      <c r="C14" s="10">
        <v>698</v>
      </c>
      <c r="D14" s="11">
        <v>732</v>
      </c>
    </row>
    <row r="15" spans="1:4" x14ac:dyDescent="0.35">
      <c r="A15" s="9">
        <v>76</v>
      </c>
      <c r="B15" s="10">
        <v>621</v>
      </c>
      <c r="C15" s="10">
        <v>698</v>
      </c>
      <c r="D15" s="11">
        <v>734</v>
      </c>
    </row>
    <row r="16" spans="1:4" x14ac:dyDescent="0.35">
      <c r="A16" s="9">
        <v>75</v>
      </c>
      <c r="B16" s="10">
        <v>622</v>
      </c>
      <c r="C16" s="10">
        <v>696</v>
      </c>
      <c r="D16" s="11">
        <v>727</v>
      </c>
    </row>
    <row r="17" spans="1:4" x14ac:dyDescent="0.35">
      <c r="A17" s="9">
        <v>76</v>
      </c>
      <c r="B17" s="10">
        <v>622</v>
      </c>
      <c r="C17" s="10">
        <v>696</v>
      </c>
      <c r="D17" s="11">
        <v>733</v>
      </c>
    </row>
    <row r="18" spans="1:4" x14ac:dyDescent="0.35">
      <c r="A18" s="9">
        <v>75</v>
      </c>
      <c r="B18" s="10">
        <v>622</v>
      </c>
      <c r="C18" s="10">
        <v>698</v>
      </c>
      <c r="D18" s="11">
        <v>733</v>
      </c>
    </row>
    <row r="19" spans="1:4" x14ac:dyDescent="0.35">
      <c r="A19" s="9">
        <v>75</v>
      </c>
      <c r="B19" s="10">
        <v>622</v>
      </c>
      <c r="C19" s="10">
        <v>697</v>
      </c>
      <c r="D19" s="11">
        <v>733</v>
      </c>
    </row>
    <row r="20" spans="1:4" x14ac:dyDescent="0.35">
      <c r="A20" s="9">
        <v>75</v>
      </c>
      <c r="B20" s="10">
        <v>623</v>
      </c>
      <c r="C20" s="10">
        <v>697</v>
      </c>
      <c r="D20" s="11">
        <v>734</v>
      </c>
    </row>
    <row r="21" spans="1:4" x14ac:dyDescent="0.35">
      <c r="A21" s="9">
        <v>84</v>
      </c>
      <c r="B21" s="10">
        <v>621</v>
      </c>
      <c r="C21" s="10">
        <v>696</v>
      </c>
      <c r="D21" s="11">
        <v>734</v>
      </c>
    </row>
    <row r="22" spans="1:4" x14ac:dyDescent="0.35">
      <c r="A22" s="9">
        <v>75</v>
      </c>
      <c r="B22" s="10">
        <v>621</v>
      </c>
      <c r="C22" s="10">
        <v>693</v>
      </c>
      <c r="D22" s="11">
        <v>733</v>
      </c>
    </row>
    <row r="23" spans="1:4" x14ac:dyDescent="0.35">
      <c r="A23" s="9">
        <v>75</v>
      </c>
      <c r="B23" s="10">
        <v>622</v>
      </c>
      <c r="C23" s="10">
        <v>694</v>
      </c>
      <c r="D23" s="11">
        <v>730</v>
      </c>
    </row>
    <row r="24" spans="1:4" x14ac:dyDescent="0.35">
      <c r="A24" s="9">
        <v>82</v>
      </c>
      <c r="B24" s="10">
        <v>621</v>
      </c>
      <c r="C24" s="10">
        <v>695</v>
      </c>
      <c r="D24" s="11">
        <v>733</v>
      </c>
    </row>
    <row r="25" spans="1:4" x14ac:dyDescent="0.35">
      <c r="A25" s="9">
        <v>75</v>
      </c>
      <c r="B25" s="10">
        <v>621</v>
      </c>
      <c r="C25" s="10">
        <v>695</v>
      </c>
      <c r="D25" s="11">
        <v>732</v>
      </c>
    </row>
    <row r="26" spans="1:4" x14ac:dyDescent="0.35">
      <c r="A26" s="9">
        <v>75</v>
      </c>
      <c r="B26" s="10">
        <v>620</v>
      </c>
      <c r="C26" s="10">
        <v>694</v>
      </c>
      <c r="D26" s="11">
        <v>732</v>
      </c>
    </row>
    <row r="27" spans="1:4" x14ac:dyDescent="0.35">
      <c r="A27" s="9">
        <v>75</v>
      </c>
      <c r="B27" s="10">
        <v>621</v>
      </c>
      <c r="C27" s="10">
        <v>695</v>
      </c>
      <c r="D27" s="11">
        <v>733</v>
      </c>
    </row>
    <row r="28" spans="1:4" x14ac:dyDescent="0.35">
      <c r="A28" s="9">
        <v>74</v>
      </c>
      <c r="B28" s="10">
        <v>621</v>
      </c>
      <c r="C28" s="10">
        <v>697</v>
      </c>
      <c r="D28" s="11">
        <v>732</v>
      </c>
    </row>
    <row r="29" spans="1:4" x14ac:dyDescent="0.35">
      <c r="A29" s="9">
        <v>74</v>
      </c>
      <c r="B29" s="10">
        <v>621</v>
      </c>
      <c r="C29" s="10">
        <v>696</v>
      </c>
      <c r="D29" s="11">
        <v>731</v>
      </c>
    </row>
    <row r="30" spans="1:4" x14ac:dyDescent="0.35">
      <c r="A30" s="9">
        <v>82</v>
      </c>
      <c r="B30" s="10">
        <v>621</v>
      </c>
      <c r="C30" s="10">
        <v>697</v>
      </c>
      <c r="D30" s="11">
        <v>733</v>
      </c>
    </row>
    <row r="31" spans="1:4" x14ac:dyDescent="0.35">
      <c r="A31" s="9">
        <v>74</v>
      </c>
      <c r="B31" s="10">
        <v>621</v>
      </c>
      <c r="C31" s="10">
        <v>694</v>
      </c>
      <c r="D31" s="11">
        <v>733</v>
      </c>
    </row>
    <row r="32" spans="1:4" x14ac:dyDescent="0.35">
      <c r="A32" s="9">
        <v>74</v>
      </c>
      <c r="B32" s="10">
        <v>620</v>
      </c>
      <c r="C32" s="10">
        <v>695</v>
      </c>
      <c r="D32" s="11">
        <v>732</v>
      </c>
    </row>
    <row r="33" spans="1:4" x14ac:dyDescent="0.35">
      <c r="A33" s="9">
        <v>74</v>
      </c>
      <c r="B33" s="10">
        <v>620</v>
      </c>
      <c r="C33" s="10">
        <v>695</v>
      </c>
      <c r="D33" s="11">
        <v>732</v>
      </c>
    </row>
    <row r="34" spans="1:4" x14ac:dyDescent="0.35">
      <c r="A34" s="9">
        <v>74</v>
      </c>
      <c r="B34" s="10">
        <v>619</v>
      </c>
      <c r="C34" s="10">
        <v>695</v>
      </c>
      <c r="D34" s="11">
        <v>732</v>
      </c>
    </row>
    <row r="35" spans="1:4" x14ac:dyDescent="0.35">
      <c r="A35" s="9">
        <v>73</v>
      </c>
      <c r="B35" s="10">
        <v>619</v>
      </c>
      <c r="C35" s="10">
        <v>695</v>
      </c>
      <c r="D35" s="11">
        <v>732</v>
      </c>
    </row>
    <row r="36" spans="1:4" x14ac:dyDescent="0.35">
      <c r="A36" s="9">
        <v>74</v>
      </c>
      <c r="B36" s="10">
        <v>620</v>
      </c>
      <c r="C36" s="10">
        <v>696</v>
      </c>
      <c r="D36" s="11">
        <v>733</v>
      </c>
    </row>
    <row r="37" spans="1:4" x14ac:dyDescent="0.35">
      <c r="A37" s="9">
        <v>73</v>
      </c>
      <c r="B37" s="10">
        <v>620</v>
      </c>
      <c r="C37" s="10">
        <v>695</v>
      </c>
      <c r="D37" s="11">
        <v>732</v>
      </c>
    </row>
    <row r="38" spans="1:4" x14ac:dyDescent="0.35">
      <c r="A38" s="9">
        <v>74</v>
      </c>
      <c r="B38" s="10">
        <v>619</v>
      </c>
      <c r="C38" s="10">
        <v>696</v>
      </c>
      <c r="D38" s="11">
        <v>732</v>
      </c>
    </row>
    <row r="39" spans="1:4" x14ac:dyDescent="0.35">
      <c r="A39" s="9">
        <v>75</v>
      </c>
      <c r="B39" s="10">
        <v>618</v>
      </c>
      <c r="C39" s="10">
        <v>693</v>
      </c>
      <c r="D39" s="11">
        <v>732</v>
      </c>
    </row>
    <row r="40" spans="1:4" x14ac:dyDescent="0.35">
      <c r="A40" s="9">
        <v>73</v>
      </c>
      <c r="B40" s="10">
        <v>619</v>
      </c>
      <c r="C40" s="10">
        <v>695</v>
      </c>
      <c r="D40" s="11">
        <v>733</v>
      </c>
    </row>
    <row r="41" spans="1:4" x14ac:dyDescent="0.35">
      <c r="A41" s="9">
        <v>73</v>
      </c>
      <c r="B41" s="10">
        <v>616</v>
      </c>
      <c r="C41" s="10">
        <v>696</v>
      </c>
      <c r="D41" s="11">
        <v>733</v>
      </c>
    </row>
    <row r="42" spans="1:4" x14ac:dyDescent="0.35">
      <c r="A42" s="9">
        <v>73</v>
      </c>
      <c r="B42" s="10">
        <v>619</v>
      </c>
      <c r="C42" s="10">
        <v>696</v>
      </c>
      <c r="D42" s="11">
        <v>733</v>
      </c>
    </row>
    <row r="43" spans="1:4" x14ac:dyDescent="0.35">
      <c r="A43" s="9">
        <v>73</v>
      </c>
      <c r="B43" s="10">
        <v>619</v>
      </c>
      <c r="C43" s="10">
        <v>696</v>
      </c>
      <c r="D43" s="11">
        <v>732</v>
      </c>
    </row>
    <row r="44" spans="1:4" x14ac:dyDescent="0.35">
      <c r="A44" s="9">
        <v>58</v>
      </c>
      <c r="B44" s="10">
        <v>619</v>
      </c>
      <c r="C44" s="10">
        <v>693</v>
      </c>
      <c r="D44" s="11">
        <v>732</v>
      </c>
    </row>
    <row r="45" spans="1:4" x14ac:dyDescent="0.35">
      <c r="A45" s="9">
        <v>72</v>
      </c>
      <c r="B45" s="10">
        <v>620</v>
      </c>
      <c r="C45" s="10">
        <v>697</v>
      </c>
      <c r="D45" s="11">
        <v>730</v>
      </c>
    </row>
    <row r="46" spans="1:4" x14ac:dyDescent="0.35">
      <c r="A46" s="9">
        <v>77</v>
      </c>
      <c r="B46" s="10">
        <v>619</v>
      </c>
      <c r="C46" s="10">
        <v>697</v>
      </c>
      <c r="D46" s="11">
        <v>730</v>
      </c>
    </row>
    <row r="47" spans="1:4" x14ac:dyDescent="0.35">
      <c r="A47" s="9">
        <v>74</v>
      </c>
      <c r="B47" s="10">
        <v>619</v>
      </c>
      <c r="C47" s="10">
        <v>697</v>
      </c>
      <c r="D47" s="11">
        <v>730</v>
      </c>
    </row>
    <row r="48" spans="1:4" x14ac:dyDescent="0.35">
      <c r="A48" s="9">
        <v>75</v>
      </c>
      <c r="B48" s="10">
        <v>619</v>
      </c>
      <c r="C48" s="10">
        <v>698</v>
      </c>
      <c r="D48" s="11">
        <v>730</v>
      </c>
    </row>
    <row r="49" spans="1:4" x14ac:dyDescent="0.35">
      <c r="A49" s="9">
        <v>76</v>
      </c>
      <c r="B49" s="10">
        <v>619</v>
      </c>
      <c r="C49" s="10">
        <v>696</v>
      </c>
      <c r="D49" s="11">
        <v>730</v>
      </c>
    </row>
    <row r="50" spans="1:4" x14ac:dyDescent="0.35">
      <c r="A50" s="9">
        <v>76</v>
      </c>
      <c r="B50" s="10">
        <v>619</v>
      </c>
      <c r="C50" s="10">
        <v>696</v>
      </c>
      <c r="D50" s="11">
        <v>731</v>
      </c>
    </row>
    <row r="51" spans="1:4" x14ac:dyDescent="0.35">
      <c r="A51" s="9">
        <v>75</v>
      </c>
      <c r="B51" s="10">
        <v>618</v>
      </c>
      <c r="C51" s="10">
        <v>698</v>
      </c>
      <c r="D51" s="11">
        <v>730</v>
      </c>
    </row>
    <row r="52" spans="1:4" x14ac:dyDescent="0.35">
      <c r="A52" s="9">
        <v>75</v>
      </c>
      <c r="B52" s="10">
        <v>619</v>
      </c>
      <c r="C52" s="10">
        <v>697</v>
      </c>
      <c r="D52" s="11">
        <v>729</v>
      </c>
    </row>
    <row r="53" spans="1:4" x14ac:dyDescent="0.35">
      <c r="A53" s="9">
        <v>75</v>
      </c>
      <c r="B53" s="10">
        <v>617</v>
      </c>
      <c r="C53" s="10">
        <v>698</v>
      </c>
      <c r="D53" s="11">
        <v>729</v>
      </c>
    </row>
    <row r="54" spans="1:4" x14ac:dyDescent="0.35">
      <c r="A54" s="9">
        <v>75</v>
      </c>
      <c r="B54" s="10">
        <v>618</v>
      </c>
      <c r="C54" s="10">
        <v>697</v>
      </c>
      <c r="D54" s="11">
        <v>730</v>
      </c>
    </row>
    <row r="55" spans="1:4" x14ac:dyDescent="0.35">
      <c r="A55" s="9">
        <v>75</v>
      </c>
      <c r="B55" s="10">
        <v>620</v>
      </c>
      <c r="C55" s="10">
        <v>698</v>
      </c>
      <c r="D55" s="11">
        <v>730</v>
      </c>
    </row>
    <row r="56" spans="1:4" x14ac:dyDescent="0.35">
      <c r="A56" s="9">
        <v>75</v>
      </c>
      <c r="B56" s="10">
        <v>619</v>
      </c>
      <c r="C56" s="10">
        <v>699</v>
      </c>
      <c r="D56" s="11">
        <v>731</v>
      </c>
    </row>
    <row r="57" spans="1:4" x14ac:dyDescent="0.35">
      <c r="A57" s="9">
        <v>75</v>
      </c>
      <c r="B57" s="10">
        <v>617</v>
      </c>
      <c r="C57" s="10">
        <v>694</v>
      </c>
      <c r="D57" s="11">
        <v>730</v>
      </c>
    </row>
    <row r="58" spans="1:4" x14ac:dyDescent="0.35">
      <c r="A58" s="9">
        <v>76</v>
      </c>
      <c r="B58" s="10">
        <v>616</v>
      </c>
      <c r="C58" s="10">
        <v>696</v>
      </c>
      <c r="D58" s="11">
        <v>729</v>
      </c>
    </row>
    <row r="59" spans="1:4" x14ac:dyDescent="0.35">
      <c r="A59" s="9">
        <v>76</v>
      </c>
      <c r="B59" s="10">
        <v>617</v>
      </c>
      <c r="C59" s="10">
        <v>696</v>
      </c>
      <c r="D59" s="11">
        <v>729</v>
      </c>
    </row>
    <row r="60" spans="1:4" x14ac:dyDescent="0.35">
      <c r="A60" s="9">
        <v>76</v>
      </c>
      <c r="B60" s="10">
        <v>617</v>
      </c>
      <c r="C60" s="10">
        <v>697</v>
      </c>
      <c r="D60" s="11">
        <v>729</v>
      </c>
    </row>
    <row r="61" spans="1:4" x14ac:dyDescent="0.35">
      <c r="A61" s="9">
        <v>76</v>
      </c>
      <c r="B61" s="10">
        <v>619</v>
      </c>
      <c r="C61" s="10">
        <v>697</v>
      </c>
      <c r="D61" s="11">
        <v>730</v>
      </c>
    </row>
    <row r="62" spans="1:4" x14ac:dyDescent="0.35">
      <c r="A62" s="9">
        <v>77</v>
      </c>
      <c r="B62" s="10">
        <v>619</v>
      </c>
      <c r="C62" s="10">
        <v>697</v>
      </c>
      <c r="D62" s="11">
        <v>731</v>
      </c>
    </row>
    <row r="63" spans="1:4" x14ac:dyDescent="0.35">
      <c r="A63" s="9">
        <v>76</v>
      </c>
      <c r="B63" s="10">
        <v>618</v>
      </c>
      <c r="C63" s="10">
        <v>697</v>
      </c>
      <c r="D63" s="11">
        <v>731</v>
      </c>
    </row>
    <row r="64" spans="1:4" x14ac:dyDescent="0.35">
      <c r="A64" s="9">
        <v>76</v>
      </c>
      <c r="B64" s="10">
        <v>620</v>
      </c>
      <c r="C64" s="10">
        <v>696</v>
      </c>
      <c r="D64" s="11">
        <v>731</v>
      </c>
    </row>
    <row r="65" spans="1:4" x14ac:dyDescent="0.35">
      <c r="A65" s="9">
        <v>76</v>
      </c>
      <c r="B65" s="10">
        <v>619</v>
      </c>
      <c r="C65" s="10">
        <v>695</v>
      </c>
      <c r="D65" s="11">
        <v>730</v>
      </c>
    </row>
    <row r="66" spans="1:4" x14ac:dyDescent="0.35">
      <c r="A66" s="9">
        <v>76</v>
      </c>
      <c r="B66" s="10">
        <v>618</v>
      </c>
      <c r="C66" s="10">
        <v>696</v>
      </c>
      <c r="D66" s="11">
        <v>729</v>
      </c>
    </row>
    <row r="67" spans="1:4" x14ac:dyDescent="0.35">
      <c r="A67" s="9">
        <v>77</v>
      </c>
      <c r="B67" s="10">
        <v>620</v>
      </c>
      <c r="C67" s="10">
        <v>697</v>
      </c>
      <c r="D67" s="11">
        <v>729</v>
      </c>
    </row>
    <row r="68" spans="1:4" x14ac:dyDescent="0.35">
      <c r="A68" s="9">
        <v>77</v>
      </c>
      <c r="B68" s="10">
        <v>620</v>
      </c>
      <c r="C68" s="10">
        <v>696</v>
      </c>
      <c r="D68" s="11">
        <v>730</v>
      </c>
    </row>
    <row r="69" spans="1:4" x14ac:dyDescent="0.35">
      <c r="A69" s="9">
        <v>79</v>
      </c>
      <c r="B69" s="10">
        <v>617</v>
      </c>
      <c r="C69" s="10">
        <v>697</v>
      </c>
      <c r="D69" s="11">
        <v>730</v>
      </c>
    </row>
    <row r="70" spans="1:4" x14ac:dyDescent="0.35">
      <c r="A70" s="9">
        <v>76</v>
      </c>
      <c r="B70" s="10">
        <v>617</v>
      </c>
      <c r="C70" s="10">
        <v>697</v>
      </c>
      <c r="D70" s="11">
        <v>731</v>
      </c>
    </row>
    <row r="71" spans="1:4" x14ac:dyDescent="0.35">
      <c r="A71" s="9">
        <v>76</v>
      </c>
      <c r="B71" s="10">
        <v>617</v>
      </c>
      <c r="C71" s="10">
        <v>696</v>
      </c>
      <c r="D71" s="11">
        <v>731</v>
      </c>
    </row>
    <row r="72" spans="1:4" x14ac:dyDescent="0.35">
      <c r="A72" s="9">
        <v>76</v>
      </c>
      <c r="B72" s="10">
        <v>616</v>
      </c>
      <c r="C72" s="10">
        <v>696</v>
      </c>
      <c r="D72" s="11">
        <v>731</v>
      </c>
    </row>
    <row r="73" spans="1:4" x14ac:dyDescent="0.35">
      <c r="A73" s="9">
        <v>76</v>
      </c>
      <c r="B73" s="10">
        <v>617</v>
      </c>
      <c r="C73" s="10">
        <v>696</v>
      </c>
      <c r="D73" s="11">
        <v>732</v>
      </c>
    </row>
    <row r="74" spans="1:4" x14ac:dyDescent="0.35">
      <c r="A74" s="9">
        <v>77</v>
      </c>
      <c r="B74" s="10">
        <v>616</v>
      </c>
      <c r="C74" s="10">
        <v>696</v>
      </c>
      <c r="D74" s="11">
        <v>731</v>
      </c>
    </row>
    <row r="75" spans="1:4" x14ac:dyDescent="0.35">
      <c r="A75" s="9">
        <v>77</v>
      </c>
      <c r="B75" s="10">
        <v>616</v>
      </c>
      <c r="C75" s="10">
        <v>694</v>
      </c>
      <c r="D75" s="11">
        <v>731</v>
      </c>
    </row>
    <row r="76" spans="1:4" x14ac:dyDescent="0.35">
      <c r="A76" s="9">
        <v>77</v>
      </c>
      <c r="B76" s="10">
        <v>617</v>
      </c>
      <c r="C76" s="10">
        <v>696</v>
      </c>
      <c r="D76" s="11">
        <v>730</v>
      </c>
    </row>
    <row r="77" spans="1:4" x14ac:dyDescent="0.35">
      <c r="A77" s="9">
        <v>76</v>
      </c>
      <c r="B77" s="10">
        <v>617</v>
      </c>
      <c r="C77" s="10">
        <v>696</v>
      </c>
      <c r="D77" s="11">
        <v>729</v>
      </c>
    </row>
    <row r="78" spans="1:4" x14ac:dyDescent="0.35">
      <c r="A78" s="9">
        <v>77</v>
      </c>
      <c r="B78" s="10">
        <v>615</v>
      </c>
      <c r="C78" s="10">
        <v>698</v>
      </c>
      <c r="D78" s="11">
        <v>731</v>
      </c>
    </row>
    <row r="79" spans="1:4" x14ac:dyDescent="0.35">
      <c r="A79" s="9">
        <v>76</v>
      </c>
      <c r="B79" s="10">
        <v>617</v>
      </c>
      <c r="C79" s="10">
        <v>697</v>
      </c>
      <c r="D79" s="11">
        <v>730</v>
      </c>
    </row>
    <row r="80" spans="1:4" x14ac:dyDescent="0.35">
      <c r="A80" s="9">
        <v>82</v>
      </c>
      <c r="B80" s="10">
        <v>617</v>
      </c>
      <c r="C80" s="10">
        <v>697</v>
      </c>
      <c r="D80" s="11">
        <v>730</v>
      </c>
    </row>
    <row r="81" spans="1:4" x14ac:dyDescent="0.35">
      <c r="A81" s="9">
        <v>76</v>
      </c>
      <c r="B81" s="10">
        <v>617</v>
      </c>
      <c r="C81" s="10">
        <v>694</v>
      </c>
      <c r="D81" s="11">
        <v>730</v>
      </c>
    </row>
    <row r="82" spans="1:4" x14ac:dyDescent="0.35">
      <c r="A82" s="9">
        <v>77</v>
      </c>
      <c r="B82" s="10">
        <v>617</v>
      </c>
      <c r="C82" s="10">
        <v>696</v>
      </c>
      <c r="D82" s="11">
        <v>729</v>
      </c>
    </row>
    <row r="83" spans="1:4" x14ac:dyDescent="0.35">
      <c r="A83" s="9">
        <v>77</v>
      </c>
      <c r="B83" s="10">
        <v>617</v>
      </c>
      <c r="C83" s="10">
        <v>697</v>
      </c>
      <c r="D83" s="11">
        <v>730</v>
      </c>
    </row>
    <row r="84" spans="1:4" x14ac:dyDescent="0.35">
      <c r="A84" s="9">
        <v>77</v>
      </c>
      <c r="B84" s="10">
        <v>617</v>
      </c>
      <c r="C84" s="10">
        <v>697</v>
      </c>
      <c r="D84" s="11">
        <v>730</v>
      </c>
    </row>
    <row r="85" spans="1:4" x14ac:dyDescent="0.35">
      <c r="A85" s="9">
        <v>77</v>
      </c>
      <c r="B85" s="10">
        <v>617</v>
      </c>
      <c r="C85" s="10">
        <v>698</v>
      </c>
      <c r="D85" s="11">
        <v>729</v>
      </c>
    </row>
    <row r="86" spans="1:4" x14ac:dyDescent="0.35">
      <c r="A86" s="9">
        <v>77</v>
      </c>
      <c r="B86" s="10">
        <v>616</v>
      </c>
      <c r="C86" s="10">
        <v>695</v>
      </c>
      <c r="D86" s="11">
        <v>727</v>
      </c>
    </row>
    <row r="87" spans="1:4" x14ac:dyDescent="0.35">
      <c r="A87" s="9">
        <v>78</v>
      </c>
      <c r="B87" s="10">
        <v>616</v>
      </c>
      <c r="C87" s="10">
        <v>697</v>
      </c>
      <c r="D87" s="11">
        <v>730</v>
      </c>
    </row>
    <row r="88" spans="1:4" x14ac:dyDescent="0.35">
      <c r="A88" s="9">
        <v>77</v>
      </c>
      <c r="B88" s="10">
        <v>617</v>
      </c>
      <c r="C88" s="10">
        <v>695</v>
      </c>
      <c r="D88" s="11">
        <v>730</v>
      </c>
    </row>
    <row r="89" spans="1:4" x14ac:dyDescent="0.35">
      <c r="A89" s="9">
        <v>77</v>
      </c>
      <c r="B89" s="10">
        <v>617</v>
      </c>
      <c r="C89" s="10">
        <v>697</v>
      </c>
      <c r="D89" s="11">
        <v>729</v>
      </c>
    </row>
    <row r="90" spans="1:4" x14ac:dyDescent="0.35">
      <c r="A90" s="9">
        <v>76</v>
      </c>
      <c r="B90" s="10">
        <v>619</v>
      </c>
      <c r="C90" s="10">
        <v>696</v>
      </c>
      <c r="D90" s="11">
        <v>729</v>
      </c>
    </row>
    <row r="91" spans="1:4" x14ac:dyDescent="0.35">
      <c r="A91" s="9">
        <v>77</v>
      </c>
      <c r="B91" s="10">
        <v>617</v>
      </c>
      <c r="C91" s="10">
        <v>696</v>
      </c>
      <c r="D91" s="11">
        <v>729</v>
      </c>
    </row>
    <row r="92" spans="1:4" x14ac:dyDescent="0.35">
      <c r="A92" s="9">
        <v>76</v>
      </c>
      <c r="B92" s="10">
        <v>618</v>
      </c>
      <c r="C92" s="10">
        <v>696</v>
      </c>
      <c r="D92" s="11">
        <v>730</v>
      </c>
    </row>
    <row r="93" spans="1:4" x14ac:dyDescent="0.35">
      <c r="A93" s="9">
        <v>76</v>
      </c>
      <c r="B93" s="10">
        <v>618</v>
      </c>
      <c r="C93" s="10">
        <v>696</v>
      </c>
      <c r="D93" s="11">
        <v>729</v>
      </c>
    </row>
    <row r="94" spans="1:4" x14ac:dyDescent="0.35">
      <c r="A94" s="9">
        <v>76</v>
      </c>
      <c r="B94" s="10">
        <v>617</v>
      </c>
      <c r="C94" s="10">
        <v>695</v>
      </c>
      <c r="D94" s="11">
        <v>728</v>
      </c>
    </row>
    <row r="95" spans="1:4" x14ac:dyDescent="0.35">
      <c r="A95" s="9">
        <v>76</v>
      </c>
      <c r="B95" s="10">
        <v>619</v>
      </c>
      <c r="C95" s="10">
        <v>696</v>
      </c>
      <c r="D95" s="11">
        <v>721</v>
      </c>
    </row>
    <row r="96" spans="1:4" x14ac:dyDescent="0.35">
      <c r="A96" s="9">
        <v>76</v>
      </c>
      <c r="B96" s="10">
        <v>619</v>
      </c>
      <c r="C96" s="10">
        <v>696</v>
      </c>
      <c r="D96" s="11">
        <v>727</v>
      </c>
    </row>
    <row r="97" spans="1:4" x14ac:dyDescent="0.35">
      <c r="A97" s="9">
        <v>76</v>
      </c>
      <c r="B97" s="10">
        <v>617</v>
      </c>
      <c r="C97" s="10">
        <v>694</v>
      </c>
      <c r="D97" s="11">
        <v>727</v>
      </c>
    </row>
    <row r="98" spans="1:4" x14ac:dyDescent="0.35">
      <c r="A98" s="9">
        <v>75</v>
      </c>
      <c r="B98" s="10">
        <v>617</v>
      </c>
      <c r="C98" s="10">
        <v>695</v>
      </c>
      <c r="D98" s="11">
        <v>721</v>
      </c>
    </row>
    <row r="99" spans="1:4" x14ac:dyDescent="0.35">
      <c r="A99" s="9">
        <v>76</v>
      </c>
      <c r="B99" s="10">
        <v>618</v>
      </c>
      <c r="C99" s="10">
        <v>696</v>
      </c>
      <c r="D99" s="11">
        <v>728</v>
      </c>
    </row>
    <row r="100" spans="1:4" x14ac:dyDescent="0.35">
      <c r="A100" s="9">
        <v>75</v>
      </c>
      <c r="B100" s="10">
        <v>617</v>
      </c>
      <c r="C100" s="10">
        <v>696</v>
      </c>
      <c r="D100" s="11">
        <v>728</v>
      </c>
    </row>
    <row r="101" spans="1:4" x14ac:dyDescent="0.35">
      <c r="A101" s="9">
        <v>76</v>
      </c>
      <c r="B101" s="10">
        <v>618</v>
      </c>
      <c r="C101" s="10">
        <v>696</v>
      </c>
      <c r="D101" s="11">
        <v>729</v>
      </c>
    </row>
    <row r="102" spans="1:4" x14ac:dyDescent="0.35">
      <c r="A102" s="9">
        <v>75</v>
      </c>
      <c r="B102" s="10">
        <v>618</v>
      </c>
      <c r="C102" s="10">
        <v>697</v>
      </c>
      <c r="D102" s="11">
        <v>727</v>
      </c>
    </row>
    <row r="103" spans="1:4" x14ac:dyDescent="0.35">
      <c r="A103" s="9">
        <v>76</v>
      </c>
      <c r="B103" s="10">
        <v>618</v>
      </c>
      <c r="C103" s="10">
        <v>697</v>
      </c>
      <c r="D103" s="11">
        <v>727</v>
      </c>
    </row>
    <row r="104" spans="1:4" x14ac:dyDescent="0.35">
      <c r="A104" s="9">
        <v>77</v>
      </c>
      <c r="B104" s="10">
        <v>619</v>
      </c>
      <c r="C104" s="10">
        <v>696</v>
      </c>
      <c r="D104" s="11">
        <v>728</v>
      </c>
    </row>
    <row r="105" spans="1:4" x14ac:dyDescent="0.35">
      <c r="A105" s="9">
        <v>77</v>
      </c>
      <c r="B105" s="10">
        <v>617</v>
      </c>
      <c r="C105" s="10">
        <v>696</v>
      </c>
      <c r="D105" s="11">
        <v>728</v>
      </c>
    </row>
    <row r="106" spans="1:4" x14ac:dyDescent="0.35">
      <c r="A106" s="9">
        <v>79</v>
      </c>
      <c r="B106" s="10">
        <v>618</v>
      </c>
      <c r="C106" s="10">
        <v>697</v>
      </c>
      <c r="D106" s="11">
        <v>727</v>
      </c>
    </row>
    <row r="107" spans="1:4" x14ac:dyDescent="0.35">
      <c r="A107" s="9">
        <v>76</v>
      </c>
      <c r="B107" s="10">
        <v>618</v>
      </c>
      <c r="C107" s="10">
        <v>696</v>
      </c>
      <c r="D107" s="11">
        <v>728</v>
      </c>
    </row>
    <row r="108" spans="1:4" x14ac:dyDescent="0.35">
      <c r="A108" s="9">
        <v>77</v>
      </c>
      <c r="B108" s="10">
        <v>618</v>
      </c>
      <c r="C108" s="10">
        <v>693</v>
      </c>
      <c r="D108" s="11">
        <v>729</v>
      </c>
    </row>
    <row r="109" spans="1:4" x14ac:dyDescent="0.35">
      <c r="A109" s="9">
        <v>77</v>
      </c>
      <c r="B109" s="10">
        <v>618</v>
      </c>
      <c r="C109" s="10">
        <v>696</v>
      </c>
      <c r="D109" s="11">
        <v>729</v>
      </c>
    </row>
    <row r="110" spans="1:4" x14ac:dyDescent="0.35">
      <c r="A110" s="9">
        <v>77</v>
      </c>
      <c r="B110" s="10">
        <v>618</v>
      </c>
      <c r="C110" s="10">
        <v>697</v>
      </c>
      <c r="D110" s="11">
        <v>728</v>
      </c>
    </row>
    <row r="111" spans="1:4" x14ac:dyDescent="0.35">
      <c r="A111" s="9">
        <v>77</v>
      </c>
      <c r="B111" s="10">
        <v>617</v>
      </c>
      <c r="C111" s="10">
        <v>696</v>
      </c>
      <c r="D111" s="11">
        <v>728</v>
      </c>
    </row>
    <row r="112" spans="1:4" x14ac:dyDescent="0.35">
      <c r="A112" s="9">
        <v>77</v>
      </c>
      <c r="B112" s="10">
        <v>616</v>
      </c>
      <c r="C112" s="10">
        <v>696</v>
      </c>
      <c r="D112" s="11">
        <v>729</v>
      </c>
    </row>
    <row r="113" spans="1:4" x14ac:dyDescent="0.35">
      <c r="A113" s="9">
        <v>78</v>
      </c>
      <c r="B113" s="10">
        <v>617</v>
      </c>
      <c r="C113" s="10">
        <v>696</v>
      </c>
      <c r="D113" s="11">
        <v>728</v>
      </c>
    </row>
    <row r="114" spans="1:4" x14ac:dyDescent="0.35">
      <c r="A114" s="9">
        <v>77</v>
      </c>
      <c r="B114" s="10">
        <v>618</v>
      </c>
      <c r="C114" s="10">
        <v>698</v>
      </c>
      <c r="D114" s="11">
        <v>729</v>
      </c>
    </row>
    <row r="115" spans="1:4" x14ac:dyDescent="0.35">
      <c r="A115" s="9">
        <v>78</v>
      </c>
      <c r="B115" s="10">
        <v>619</v>
      </c>
      <c r="C115" s="10">
        <v>697</v>
      </c>
      <c r="D115" s="11">
        <v>728</v>
      </c>
    </row>
    <row r="116" spans="1:4" x14ac:dyDescent="0.35">
      <c r="A116" s="9">
        <v>77</v>
      </c>
      <c r="B116" s="10">
        <v>619</v>
      </c>
      <c r="C116" s="10">
        <v>696</v>
      </c>
      <c r="D116" s="11">
        <v>724</v>
      </c>
    </row>
    <row r="117" spans="1:4" x14ac:dyDescent="0.35">
      <c r="A117" s="9">
        <v>76</v>
      </c>
      <c r="B117" s="10">
        <v>619</v>
      </c>
      <c r="C117" s="10">
        <v>696</v>
      </c>
      <c r="D117" s="11">
        <v>728</v>
      </c>
    </row>
    <row r="118" spans="1:4" x14ac:dyDescent="0.35">
      <c r="A118" s="9">
        <v>77</v>
      </c>
      <c r="B118" s="10">
        <v>619</v>
      </c>
      <c r="C118" s="10">
        <v>695</v>
      </c>
      <c r="D118" s="11">
        <v>729</v>
      </c>
    </row>
    <row r="119" spans="1:4" x14ac:dyDescent="0.35">
      <c r="A119" s="9">
        <v>84</v>
      </c>
      <c r="B119" s="10">
        <v>619</v>
      </c>
      <c r="C119" s="10">
        <v>695</v>
      </c>
      <c r="D119" s="11">
        <v>728</v>
      </c>
    </row>
    <row r="120" spans="1:4" x14ac:dyDescent="0.35">
      <c r="A120" s="9">
        <v>77</v>
      </c>
      <c r="B120" s="10">
        <v>619</v>
      </c>
      <c r="C120" s="10">
        <v>696</v>
      </c>
      <c r="D120" s="11">
        <v>728</v>
      </c>
    </row>
    <row r="121" spans="1:4" x14ac:dyDescent="0.35">
      <c r="A121" s="9">
        <v>78</v>
      </c>
      <c r="B121" s="10">
        <v>618</v>
      </c>
      <c r="C121" s="10">
        <v>696</v>
      </c>
      <c r="D121" s="11">
        <v>727</v>
      </c>
    </row>
    <row r="122" spans="1:4" x14ac:dyDescent="0.35">
      <c r="A122" s="9">
        <v>77</v>
      </c>
      <c r="B122" s="10">
        <v>620</v>
      </c>
      <c r="C122" s="10">
        <v>695</v>
      </c>
      <c r="D122" s="11">
        <v>729</v>
      </c>
    </row>
    <row r="123" spans="1:4" x14ac:dyDescent="0.35">
      <c r="A123" s="9">
        <v>77</v>
      </c>
      <c r="B123" s="10">
        <v>617</v>
      </c>
      <c r="C123" s="10">
        <v>695</v>
      </c>
      <c r="D123" s="11">
        <v>728</v>
      </c>
    </row>
    <row r="124" spans="1:4" x14ac:dyDescent="0.35">
      <c r="A124" s="9">
        <v>77</v>
      </c>
      <c r="B124" s="10">
        <v>617</v>
      </c>
      <c r="C124" s="10">
        <v>695</v>
      </c>
      <c r="D124" s="11">
        <v>729</v>
      </c>
    </row>
    <row r="125" spans="1:4" x14ac:dyDescent="0.35">
      <c r="A125" s="9">
        <v>89</v>
      </c>
      <c r="B125" s="10">
        <v>618</v>
      </c>
      <c r="C125" s="10">
        <v>696</v>
      </c>
      <c r="D125" s="11">
        <v>723</v>
      </c>
    </row>
    <row r="126" spans="1:4" x14ac:dyDescent="0.35">
      <c r="A126" s="9">
        <v>77</v>
      </c>
      <c r="B126" s="10">
        <v>618</v>
      </c>
      <c r="C126" s="10">
        <v>696</v>
      </c>
      <c r="D126" s="11">
        <v>728</v>
      </c>
    </row>
    <row r="127" spans="1:4" x14ac:dyDescent="0.35">
      <c r="A127" s="9">
        <v>77</v>
      </c>
      <c r="B127" s="10">
        <v>618</v>
      </c>
      <c r="C127" s="10">
        <v>694</v>
      </c>
      <c r="D127" s="11">
        <v>728</v>
      </c>
    </row>
    <row r="128" spans="1:4" x14ac:dyDescent="0.35">
      <c r="A128" s="9">
        <v>77</v>
      </c>
      <c r="B128" s="10">
        <v>619</v>
      </c>
      <c r="C128" s="10">
        <v>692</v>
      </c>
      <c r="D128" s="11">
        <v>726</v>
      </c>
    </row>
    <row r="129" spans="1:4" x14ac:dyDescent="0.35">
      <c r="A129" s="9">
        <v>77</v>
      </c>
      <c r="B129" s="10">
        <v>619</v>
      </c>
      <c r="C129" s="10">
        <v>695</v>
      </c>
      <c r="D129" s="11">
        <v>727</v>
      </c>
    </row>
    <row r="130" spans="1:4" x14ac:dyDescent="0.35">
      <c r="A130" s="9">
        <v>86</v>
      </c>
      <c r="B130" s="10">
        <v>620</v>
      </c>
      <c r="C130" s="10">
        <v>695</v>
      </c>
      <c r="D130" s="11">
        <v>728</v>
      </c>
    </row>
    <row r="131" spans="1:4" x14ac:dyDescent="0.35">
      <c r="A131" s="9">
        <v>82</v>
      </c>
      <c r="B131" s="10">
        <v>620</v>
      </c>
      <c r="C131" s="10">
        <v>695</v>
      </c>
      <c r="D131" s="11">
        <v>727</v>
      </c>
    </row>
    <row r="132" spans="1:4" x14ac:dyDescent="0.35">
      <c r="A132" s="9">
        <v>77</v>
      </c>
      <c r="B132" s="10">
        <v>618</v>
      </c>
      <c r="C132" s="10">
        <v>693</v>
      </c>
      <c r="D132" s="11">
        <v>727</v>
      </c>
    </row>
    <row r="133" spans="1:4" x14ac:dyDescent="0.35">
      <c r="A133" s="9">
        <v>77</v>
      </c>
      <c r="B133" s="10">
        <v>619</v>
      </c>
      <c r="C133" s="10">
        <v>695</v>
      </c>
      <c r="D133" s="11">
        <v>727</v>
      </c>
    </row>
    <row r="134" spans="1:4" x14ac:dyDescent="0.35">
      <c r="A134" s="9">
        <v>79</v>
      </c>
      <c r="B134" s="10">
        <v>618</v>
      </c>
      <c r="C134" s="10">
        <v>695</v>
      </c>
      <c r="D134" s="11">
        <v>728</v>
      </c>
    </row>
    <row r="135" spans="1:4" x14ac:dyDescent="0.35">
      <c r="A135" s="9">
        <v>77</v>
      </c>
      <c r="B135" s="10">
        <v>617</v>
      </c>
      <c r="C135" s="10">
        <v>693</v>
      </c>
      <c r="D135" s="11">
        <v>728</v>
      </c>
    </row>
    <row r="136" spans="1:4" x14ac:dyDescent="0.35">
      <c r="A136" s="9">
        <v>77</v>
      </c>
      <c r="B136" s="10">
        <v>617</v>
      </c>
      <c r="C136" s="10">
        <v>688</v>
      </c>
      <c r="D136" s="11">
        <v>728</v>
      </c>
    </row>
    <row r="137" spans="1:4" x14ac:dyDescent="0.35">
      <c r="A137" s="9">
        <v>77</v>
      </c>
      <c r="B137" s="10">
        <v>618</v>
      </c>
      <c r="C137" s="10">
        <v>694</v>
      </c>
      <c r="D137" s="11">
        <v>727</v>
      </c>
    </row>
    <row r="138" spans="1:4" x14ac:dyDescent="0.35">
      <c r="A138" s="9">
        <v>77</v>
      </c>
      <c r="B138" s="10">
        <v>619</v>
      </c>
      <c r="C138" s="10">
        <v>695</v>
      </c>
      <c r="D138" s="11">
        <v>728</v>
      </c>
    </row>
    <row r="139" spans="1:4" x14ac:dyDescent="0.35">
      <c r="A139" s="9">
        <v>77</v>
      </c>
      <c r="B139" s="10">
        <v>618</v>
      </c>
      <c r="C139" s="10">
        <v>694</v>
      </c>
      <c r="D139" s="11">
        <v>728</v>
      </c>
    </row>
    <row r="140" spans="1:4" x14ac:dyDescent="0.35">
      <c r="A140" s="9">
        <v>77</v>
      </c>
      <c r="B140" s="10">
        <v>616</v>
      </c>
      <c r="C140" s="10">
        <v>694</v>
      </c>
      <c r="D140" s="11">
        <v>729</v>
      </c>
    </row>
    <row r="141" spans="1:4" x14ac:dyDescent="0.35">
      <c r="A141" s="9">
        <v>77</v>
      </c>
      <c r="B141" s="10">
        <v>617</v>
      </c>
      <c r="C141" s="10">
        <v>695</v>
      </c>
      <c r="D141" s="11">
        <v>729</v>
      </c>
    </row>
    <row r="142" spans="1:4" x14ac:dyDescent="0.35">
      <c r="A142" s="9">
        <v>77</v>
      </c>
      <c r="B142" s="10">
        <v>617</v>
      </c>
      <c r="C142" s="10">
        <v>696</v>
      </c>
      <c r="D142" s="11">
        <v>728</v>
      </c>
    </row>
    <row r="143" spans="1:4" x14ac:dyDescent="0.35">
      <c r="A143" s="9">
        <v>80</v>
      </c>
      <c r="B143" s="10">
        <v>619</v>
      </c>
      <c r="C143" s="10">
        <v>695</v>
      </c>
      <c r="D143" s="11">
        <v>728</v>
      </c>
    </row>
    <row r="144" spans="1:4" x14ac:dyDescent="0.35">
      <c r="A144" s="9">
        <v>77</v>
      </c>
      <c r="B144" s="10">
        <v>617</v>
      </c>
      <c r="C144" s="10">
        <v>693</v>
      </c>
      <c r="D144" s="11">
        <v>729</v>
      </c>
    </row>
    <row r="145" spans="1:4" x14ac:dyDescent="0.35">
      <c r="A145" s="9">
        <v>80</v>
      </c>
      <c r="B145" s="10">
        <v>617</v>
      </c>
      <c r="C145" s="10">
        <v>693</v>
      </c>
      <c r="D145" s="11">
        <v>729</v>
      </c>
    </row>
    <row r="146" spans="1:4" x14ac:dyDescent="0.35">
      <c r="A146" s="9">
        <v>78</v>
      </c>
      <c r="B146" s="10">
        <v>618</v>
      </c>
      <c r="C146" s="10">
        <v>695</v>
      </c>
      <c r="D146" s="11">
        <v>729</v>
      </c>
    </row>
    <row r="147" spans="1:4" x14ac:dyDescent="0.35">
      <c r="A147" s="9">
        <v>77</v>
      </c>
      <c r="B147" s="10">
        <v>617</v>
      </c>
      <c r="C147" s="10">
        <v>695</v>
      </c>
      <c r="D147" s="11">
        <v>729</v>
      </c>
    </row>
    <row r="148" spans="1:4" x14ac:dyDescent="0.35">
      <c r="A148" s="9">
        <v>77</v>
      </c>
      <c r="B148" s="10">
        <v>617</v>
      </c>
      <c r="C148" s="10">
        <v>694</v>
      </c>
      <c r="D148" s="11">
        <v>728</v>
      </c>
    </row>
    <row r="149" spans="1:4" ht="15.6" thickBot="1" x14ac:dyDescent="0.4">
      <c r="A149" s="12">
        <v>77</v>
      </c>
      <c r="B149" s="13">
        <v>617</v>
      </c>
      <c r="C149" s="13">
        <v>693</v>
      </c>
      <c r="D149" s="14">
        <v>729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:E7"/>
  <sheetViews>
    <sheetView tabSelected="1" workbookViewId="0">
      <selection activeCell="P11" sqref="P11"/>
    </sheetView>
  </sheetViews>
  <sheetFormatPr defaultColWidth="8.88671875" defaultRowHeight="15" x14ac:dyDescent="0.35"/>
  <cols>
    <col min="1" max="5" width="12.33203125" style="1" customWidth="1"/>
    <col min="6" max="16384" width="8.88671875" style="1"/>
  </cols>
  <sheetData>
    <row r="1" spans="1:5" s="3" customFormat="1" ht="16.2" x14ac:dyDescent="0.35">
      <c r="A1" s="3" t="s">
        <v>0</v>
      </c>
    </row>
    <row r="3" spans="1:5" s="2" customFormat="1" x14ac:dyDescent="0.3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</row>
    <row r="4" spans="1:5" x14ac:dyDescent="0.35">
      <c r="A4" s="10">
        <v>0</v>
      </c>
      <c r="B4" s="10">
        <f>COUNT(Raw_data!A5:A149)</f>
        <v>145</v>
      </c>
      <c r="C4" s="16">
        <f>AVERAGE(Raw_data!A5:A149)</f>
        <v>76.34482758620689</v>
      </c>
      <c r="D4" s="17">
        <f>_xlfn.STDEV.P(Raw_data!A5:A149)</f>
        <v>2.7776926925798326</v>
      </c>
      <c r="E4" s="10">
        <f>MEDIAN(Raw_data!A5:A149)</f>
        <v>76</v>
      </c>
    </row>
    <row r="5" spans="1:5" x14ac:dyDescent="0.35">
      <c r="A5" s="10">
        <v>0.05</v>
      </c>
      <c r="B5" s="10">
        <f>COUNT(Raw_data!B5:B149)</f>
        <v>145</v>
      </c>
      <c r="C5" s="16">
        <f>AVERAGE(Raw_data!B5:B149)</f>
        <v>618.68965517241384</v>
      </c>
      <c r="D5" s="17">
        <f>_xlfn.STDEV.P(Raw_data!B5:B149)</f>
        <v>1.8883206966793831</v>
      </c>
      <c r="E5" s="10">
        <f>MEDIAN(Raw_data!B5:B149)</f>
        <v>618</v>
      </c>
    </row>
    <row r="6" spans="1:5" x14ac:dyDescent="0.35">
      <c r="A6" s="10">
        <v>0.1</v>
      </c>
      <c r="B6" s="10">
        <f>COUNT(Raw_data!C5:C149)</f>
        <v>145</v>
      </c>
      <c r="C6" s="16">
        <f>AVERAGE(Raw_data!C5:C149)</f>
        <v>695.8</v>
      </c>
      <c r="D6" s="17">
        <f>_xlfn.STDEV.P(Raw_data!B5:B149)</f>
        <v>1.8883206966793831</v>
      </c>
      <c r="E6" s="10">
        <f>MEDIAN(Raw_data!C5:C149)</f>
        <v>696</v>
      </c>
    </row>
    <row r="7" spans="1:5" x14ac:dyDescent="0.35">
      <c r="A7" s="10">
        <v>0.15</v>
      </c>
      <c r="B7" s="10">
        <f>COUNT(Raw_data!D5:D149)</f>
        <v>145</v>
      </c>
      <c r="C7" s="16">
        <f>AVERAGE(Raw_data!D5:D149)</f>
        <v>729.72413793103453</v>
      </c>
      <c r="D7" s="17">
        <f>_xlfn.STDEV.P(Raw_data!D5:D149)</f>
        <v>2.3414783382643622</v>
      </c>
      <c r="E7" s="10">
        <f>MEDIAN(Raw_data!D5:D149)</f>
        <v>730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Tabulated_data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2020-02-02T21:32:27Z</dcterms:modified>
</cp:coreProperties>
</file>