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 Aspire F15\OneDrive\Measle Drones\"/>
    </mc:Choice>
  </mc:AlternateContent>
  <xr:revisionPtr revIDLastSave="23" documentId="13_ncr:40009_{872A35BA-2837-452E-AB0A-C8BAE88035CE}" xr6:coauthVersionLast="45" xr6:coauthVersionMax="45" xr10:uidLastSave="{447D13A8-5531-4EA2-A6A4-03EAEA6859E9}"/>
  <bookViews>
    <workbookView xWindow="5730" yWindow="975" windowWidth="15375" windowHeight="9270" xr2:uid="{00000000-000D-0000-FFFF-FFFF00000000}"/>
  </bookViews>
  <sheets>
    <sheet name="Matadi_valid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1" l="1" a="1"/>
  <c r="B5" i="1" s="1"/>
  <c r="B121" i="1" l="1"/>
  <c r="B113" i="1"/>
  <c r="B101" i="1"/>
  <c r="B85" i="1"/>
  <c r="B69" i="1"/>
  <c r="B53" i="1"/>
  <c r="B37" i="1"/>
  <c r="B120" i="1"/>
  <c r="B112" i="1"/>
  <c r="B97" i="1"/>
  <c r="B81" i="1"/>
  <c r="F15" i="1" s="1"/>
  <c r="B65" i="1"/>
  <c r="B49" i="1"/>
  <c r="B33" i="1"/>
  <c r="B17" i="1"/>
  <c r="B117" i="1"/>
  <c r="B109" i="1"/>
  <c r="B93" i="1"/>
  <c r="B77" i="1"/>
  <c r="B61" i="1"/>
  <c r="B45" i="1"/>
  <c r="B29" i="1"/>
  <c r="B13" i="1"/>
  <c r="B116" i="1"/>
  <c r="B105" i="1"/>
  <c r="B89" i="1"/>
  <c r="B73" i="1"/>
  <c r="B57" i="1"/>
  <c r="B41" i="1"/>
  <c r="B25" i="1"/>
  <c r="B9" i="1"/>
  <c r="B21" i="1"/>
  <c r="B108" i="1"/>
  <c r="B104" i="1"/>
  <c r="B100" i="1"/>
  <c r="B96" i="1"/>
  <c r="B92" i="1"/>
  <c r="B88" i="1"/>
  <c r="B84" i="1"/>
  <c r="B80" i="1"/>
  <c r="B76" i="1"/>
  <c r="B72" i="1"/>
  <c r="B68" i="1"/>
  <c r="B64" i="1"/>
  <c r="B60" i="1"/>
  <c r="B56" i="1"/>
  <c r="B52" i="1"/>
  <c r="B48" i="1"/>
  <c r="B44" i="1"/>
  <c r="B40" i="1"/>
  <c r="B36" i="1"/>
  <c r="B32" i="1"/>
  <c r="B28" i="1"/>
  <c r="B24" i="1"/>
  <c r="B20" i="1"/>
  <c r="B16" i="1"/>
  <c r="B12" i="1"/>
  <c r="B8" i="1"/>
  <c r="B119" i="1"/>
  <c r="B115" i="1"/>
  <c r="B111" i="1"/>
  <c r="B107" i="1"/>
  <c r="B103" i="1"/>
  <c r="B99" i="1"/>
  <c r="B95" i="1"/>
  <c r="B91" i="1"/>
  <c r="B87" i="1"/>
  <c r="B83" i="1"/>
  <c r="B79" i="1"/>
  <c r="B75" i="1"/>
  <c r="B71" i="1"/>
  <c r="B67" i="1"/>
  <c r="B63" i="1"/>
  <c r="B59" i="1"/>
  <c r="B55" i="1"/>
  <c r="B51" i="1"/>
  <c r="B47" i="1"/>
  <c r="B43" i="1"/>
  <c r="B39" i="1"/>
  <c r="B35" i="1"/>
  <c r="B31" i="1"/>
  <c r="B27" i="1"/>
  <c r="B23" i="1"/>
  <c r="B19" i="1"/>
  <c r="B15" i="1"/>
  <c r="B11" i="1"/>
  <c r="B7" i="1"/>
  <c r="B122" i="1"/>
  <c r="B118" i="1"/>
  <c r="B114" i="1"/>
  <c r="B110" i="1"/>
  <c r="B106" i="1"/>
  <c r="B102" i="1"/>
  <c r="B98" i="1"/>
  <c r="B94" i="1"/>
  <c r="B90" i="1"/>
  <c r="B86" i="1"/>
  <c r="B82" i="1"/>
  <c r="B78" i="1"/>
  <c r="B74" i="1"/>
  <c r="B70" i="1"/>
  <c r="B66" i="1"/>
  <c r="B62" i="1"/>
  <c r="B58" i="1"/>
  <c r="B54" i="1"/>
  <c r="B50" i="1"/>
  <c r="B46" i="1"/>
  <c r="B42" i="1"/>
  <c r="B38" i="1"/>
  <c r="B34" i="1"/>
  <c r="B30" i="1"/>
  <c r="B26" i="1"/>
  <c r="B22" i="1"/>
  <c r="B18" i="1"/>
  <c r="B14" i="1"/>
  <c r="B10" i="1"/>
  <c r="B6" i="1"/>
  <c r="F5" i="1" l="1"/>
  <c r="F13" i="1"/>
  <c r="F12" i="1"/>
  <c r="F11" i="1"/>
  <c r="F14" i="1"/>
  <c r="F6" i="1"/>
  <c r="F16" i="1"/>
  <c r="F17" i="1"/>
  <c r="F8" i="1"/>
  <c r="F7" i="1"/>
  <c r="F20" i="1"/>
  <c r="F9" i="1"/>
  <c r="F19" i="1"/>
  <c r="F18" i="1"/>
  <c r="F10" i="1"/>
</calcChain>
</file>

<file path=xl/sharedStrings.xml><?xml version="1.0" encoding="utf-8"?>
<sst xmlns="http://schemas.openxmlformats.org/spreadsheetml/2006/main" count="41" uniqueCount="26">
  <si>
    <t>Day</t>
  </si>
  <si>
    <t>Day's I</t>
  </si>
  <si>
    <t>Week</t>
  </si>
  <si>
    <t>Avg sum</t>
  </si>
  <si>
    <t>[</t>
  </si>
  <si>
    <t>,</t>
  </si>
  <si>
    <t>Results</t>
  </si>
  <si>
    <t>for</t>
  </si>
  <si>
    <t>metrics:</t>
  </si>
  <si>
    <t>Mean:</t>
  </si>
  <si>
    <t>N:</t>
  </si>
  <si>
    <t>non-zero</t>
  </si>
  <si>
    <t>simulation</t>
  </si>
  <si>
    <t>runs</t>
  </si>
  <si>
    <t>--</t>
  </si>
  <si>
    <t>only</t>
  </si>
  <si>
    <t>the</t>
  </si>
  <si>
    <t>nonzeros</t>
  </si>
  <si>
    <t>considered.</t>
  </si>
  <si>
    <t>Deaths</t>
  </si>
  <si>
    <t>Vaccs</t>
  </si>
  <si>
    <t>Cost</t>
  </si>
  <si>
    <t>Expired</t>
  </si>
  <si>
    <t>Out of 5000 total sims</t>
  </si>
  <si>
    <t>S:</t>
  </si>
  <si>
    <t>71884 vaccinations in the case of untargeted vaccination! With all previously-vacced people in the R class instead of 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</si>
</sst>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122"/>
  <sheetViews>
    <sheetView tabSelected="1" topLeftCell="B1" workbookViewId="0">
      <selection activeCell="H12" sqref="H12"/>
    </sheetView>
  </sheetViews>
  <sheetFormatPr defaultRowHeight="15" x14ac:dyDescent="0.25"/>
  <sheetData>
    <row r="1" spans="1:120" x14ac:dyDescent="0.25">
      <c r="B1" t="s">
        <v>4</v>
      </c>
      <c r="C1">
        <v>5.0999999999999996</v>
      </c>
      <c r="D1">
        <v>4.5999999999999996</v>
      </c>
      <c r="E1">
        <v>4.3</v>
      </c>
      <c r="F1">
        <v>4</v>
      </c>
      <c r="G1">
        <v>3.9</v>
      </c>
      <c r="H1">
        <v>3.8</v>
      </c>
      <c r="I1">
        <v>3.8</v>
      </c>
      <c r="J1">
        <v>3.8</v>
      </c>
      <c r="K1">
        <v>3.8</v>
      </c>
      <c r="L1">
        <v>3.9</v>
      </c>
      <c r="M1">
        <v>4</v>
      </c>
      <c r="N1">
        <v>4.2</v>
      </c>
      <c r="O1">
        <v>4.4000000000000004</v>
      </c>
      <c r="P1">
        <v>4.5</v>
      </c>
      <c r="Q1">
        <v>4.5999999999999996</v>
      </c>
      <c r="R1">
        <v>4.8</v>
      </c>
      <c r="S1">
        <v>5</v>
      </c>
      <c r="T1">
        <v>5.0999999999999996</v>
      </c>
      <c r="U1">
        <v>5.3</v>
      </c>
      <c r="V1">
        <v>5.4</v>
      </c>
      <c r="W1">
        <v>5.6</v>
      </c>
      <c r="X1">
        <v>5.7</v>
      </c>
      <c r="Y1">
        <v>6</v>
      </c>
      <c r="Z1">
        <v>6.3</v>
      </c>
      <c r="AA1">
        <v>6.5</v>
      </c>
      <c r="AB1">
        <v>6.7</v>
      </c>
      <c r="AC1">
        <v>6.9</v>
      </c>
      <c r="AD1">
        <v>7.1</v>
      </c>
      <c r="AE1">
        <v>7.3</v>
      </c>
      <c r="AF1">
        <v>7.6</v>
      </c>
      <c r="AG1">
        <v>7.8</v>
      </c>
      <c r="AH1">
        <v>8.1999999999999993</v>
      </c>
      <c r="AI1">
        <v>8.3000000000000007</v>
      </c>
      <c r="AJ1">
        <v>8.6</v>
      </c>
      <c r="AK1">
        <v>8.9</v>
      </c>
      <c r="AL1">
        <v>9.1999999999999993</v>
      </c>
      <c r="AM1">
        <v>9.5</v>
      </c>
      <c r="AN1">
        <v>9.8000000000000007</v>
      </c>
      <c r="AO1">
        <v>10</v>
      </c>
      <c r="AP1">
        <v>10.3</v>
      </c>
      <c r="AQ1">
        <v>10.6</v>
      </c>
      <c r="AR1">
        <v>10.9</v>
      </c>
      <c r="AS1">
        <v>11.2</v>
      </c>
      <c r="AT1">
        <v>11.5</v>
      </c>
      <c r="AU1">
        <v>11.9</v>
      </c>
      <c r="AV1">
        <v>12.1</v>
      </c>
      <c r="AW1">
        <v>12.4</v>
      </c>
      <c r="AX1">
        <v>12.8</v>
      </c>
      <c r="AY1">
        <v>13.2</v>
      </c>
      <c r="AZ1">
        <v>13.6</v>
      </c>
      <c r="BA1">
        <v>13.9</v>
      </c>
      <c r="BB1">
        <v>14.1</v>
      </c>
      <c r="BC1">
        <v>14.5</v>
      </c>
      <c r="BD1">
        <v>14.8</v>
      </c>
      <c r="BE1">
        <v>15.1</v>
      </c>
      <c r="BF1">
        <v>15.4</v>
      </c>
      <c r="BG1">
        <v>15.5</v>
      </c>
      <c r="BH1">
        <v>15.9</v>
      </c>
      <c r="BI1">
        <v>16.100000000000001</v>
      </c>
      <c r="BJ1">
        <v>16.3</v>
      </c>
      <c r="BK1">
        <v>16.7</v>
      </c>
      <c r="BL1">
        <v>16.899999999999999</v>
      </c>
      <c r="BM1">
        <v>17.2</v>
      </c>
      <c r="BN1">
        <v>17.3</v>
      </c>
      <c r="BO1">
        <v>17.5</v>
      </c>
      <c r="BP1">
        <v>17.8</v>
      </c>
      <c r="BQ1">
        <v>18</v>
      </c>
      <c r="BR1">
        <v>18.2</v>
      </c>
      <c r="BS1">
        <v>18.399999999999999</v>
      </c>
      <c r="BT1">
        <v>18.399999999999999</v>
      </c>
      <c r="BU1">
        <v>18.600000000000001</v>
      </c>
      <c r="BV1">
        <v>18.8</v>
      </c>
      <c r="BW1">
        <v>18.899999999999999</v>
      </c>
      <c r="BX1">
        <v>18.899999999999999</v>
      </c>
      <c r="BY1">
        <v>18.899999999999999</v>
      </c>
      <c r="BZ1">
        <v>18.899999999999999</v>
      </c>
      <c r="CA1">
        <v>18.899999999999999</v>
      </c>
      <c r="CB1">
        <v>18.8</v>
      </c>
      <c r="CC1">
        <v>18.8</v>
      </c>
      <c r="CD1">
        <v>18.8</v>
      </c>
      <c r="CE1">
        <v>18.600000000000001</v>
      </c>
      <c r="CF1">
        <v>18.600000000000001</v>
      </c>
      <c r="CG1">
        <v>18.3</v>
      </c>
      <c r="CH1">
        <v>18.3</v>
      </c>
      <c r="CI1">
        <v>18.100000000000001</v>
      </c>
      <c r="CJ1">
        <v>18</v>
      </c>
      <c r="CK1">
        <v>17.7</v>
      </c>
      <c r="CL1">
        <v>17.600000000000001</v>
      </c>
      <c r="CM1">
        <v>17.399999999999999</v>
      </c>
      <c r="CN1">
        <v>17.2</v>
      </c>
      <c r="CO1">
        <v>17</v>
      </c>
      <c r="CP1">
        <v>16.8</v>
      </c>
      <c r="CQ1">
        <v>16.600000000000001</v>
      </c>
      <c r="CR1">
        <v>16.399999999999999</v>
      </c>
      <c r="CS1">
        <v>16.2</v>
      </c>
      <c r="CT1">
        <v>15.8</v>
      </c>
      <c r="CU1">
        <v>15.6</v>
      </c>
      <c r="CV1">
        <v>15.5</v>
      </c>
      <c r="CW1">
        <v>15.2</v>
      </c>
      <c r="CX1">
        <v>14.9</v>
      </c>
      <c r="CY1">
        <v>14.6</v>
      </c>
      <c r="CZ1">
        <v>14.3</v>
      </c>
      <c r="DA1">
        <v>14.1</v>
      </c>
      <c r="DB1">
        <v>13.8</v>
      </c>
      <c r="DC1">
        <v>13.6</v>
      </c>
      <c r="DD1">
        <v>13.4</v>
      </c>
      <c r="DE1">
        <v>13.2</v>
      </c>
      <c r="DF1">
        <v>12.9</v>
      </c>
      <c r="DG1">
        <v>12.6</v>
      </c>
      <c r="DH1">
        <v>12.4</v>
      </c>
      <c r="DI1">
        <v>12.2</v>
      </c>
      <c r="DJ1">
        <v>11.8</v>
      </c>
      <c r="DK1">
        <v>11.5</v>
      </c>
      <c r="DL1">
        <v>11.3</v>
      </c>
      <c r="DM1">
        <v>11.1</v>
      </c>
      <c r="DN1">
        <v>10.8</v>
      </c>
      <c r="DO1">
        <v>10.5</v>
      </c>
      <c r="DP1">
        <v>10.199999999999999</v>
      </c>
    </row>
    <row r="4" spans="1:120" x14ac:dyDescent="0.25">
      <c r="A4" t="s">
        <v>0</v>
      </c>
      <c r="B4" t="s">
        <v>1</v>
      </c>
      <c r="C4" t="s">
        <v>2</v>
      </c>
      <c r="E4" t="s">
        <v>2</v>
      </c>
      <c r="F4" t="s">
        <v>3</v>
      </c>
    </row>
    <row r="5" spans="1:120" x14ac:dyDescent="0.25">
      <c r="A5" s="1">
        <v>38649</v>
      </c>
      <c r="B5">
        <f t="array" ref="B5:B122">TRANSPOSE(C1:DP1)</f>
        <v>5.0999999999999996</v>
      </c>
      <c r="C5">
        <v>44</v>
      </c>
      <c r="E5">
        <v>44</v>
      </c>
      <c r="F5">
        <f>SUMIF($C$5:$C$122,E5,$B$5:$B$122)</f>
        <v>25.7</v>
      </c>
      <c r="G5" t="s">
        <v>5</v>
      </c>
    </row>
    <row r="6" spans="1:120" x14ac:dyDescent="0.25">
      <c r="A6" s="1">
        <v>38650</v>
      </c>
      <c r="B6">
        <v>4.5999999999999996</v>
      </c>
      <c r="C6">
        <v>44</v>
      </c>
      <c r="E6">
        <v>45</v>
      </c>
      <c r="F6">
        <f t="shared" ref="F6:F20" si="0">SUMIF($C$5:$C$122,E6,$B$5:$B$122)</f>
        <v>27.9</v>
      </c>
      <c r="G6" t="s">
        <v>5</v>
      </c>
    </row>
    <row r="7" spans="1:120" x14ac:dyDescent="0.25">
      <c r="A7" s="1">
        <v>38651</v>
      </c>
      <c r="B7">
        <v>4.3</v>
      </c>
      <c r="C7">
        <v>44</v>
      </c>
      <c r="E7">
        <v>46</v>
      </c>
      <c r="F7">
        <f t="shared" si="0"/>
        <v>34.700000000000003</v>
      </c>
      <c r="G7" t="s">
        <v>5</v>
      </c>
    </row>
    <row r="8" spans="1:120" x14ac:dyDescent="0.25">
      <c r="A8" s="1">
        <v>38652</v>
      </c>
      <c r="B8">
        <v>4</v>
      </c>
      <c r="C8">
        <v>44</v>
      </c>
      <c r="E8">
        <v>47</v>
      </c>
      <c r="F8">
        <f t="shared" si="0"/>
        <v>43.7</v>
      </c>
      <c r="G8" t="s">
        <v>5</v>
      </c>
      <c r="J8" t="s">
        <v>6</v>
      </c>
      <c r="K8" t="s">
        <v>7</v>
      </c>
      <c r="L8" t="s">
        <v>8</v>
      </c>
    </row>
    <row r="9" spans="1:120" x14ac:dyDescent="0.25">
      <c r="A9" s="1">
        <v>38653</v>
      </c>
      <c r="B9">
        <v>3.9</v>
      </c>
      <c r="C9">
        <v>44</v>
      </c>
      <c r="E9">
        <v>48</v>
      </c>
      <c r="F9">
        <f t="shared" si="0"/>
        <v>54.9</v>
      </c>
      <c r="G9" t="s">
        <v>5</v>
      </c>
      <c r="J9" t="s">
        <v>9</v>
      </c>
      <c r="K9" t="s">
        <v>24</v>
      </c>
      <c r="L9" t="s">
        <v>10</v>
      </c>
    </row>
    <row r="10" spans="1:120" x14ac:dyDescent="0.25">
      <c r="A10" s="1">
        <v>38654</v>
      </c>
      <c r="B10">
        <v>3.8</v>
      </c>
      <c r="C10">
        <v>44</v>
      </c>
      <c r="E10">
        <v>49</v>
      </c>
      <c r="F10">
        <f t="shared" si="0"/>
        <v>68.3</v>
      </c>
      <c r="G10" t="s">
        <v>5</v>
      </c>
      <c r="I10" t="s">
        <v>19</v>
      </c>
      <c r="J10">
        <v>2.26215895610913</v>
      </c>
      <c r="K10">
        <v>1.8816096077017599</v>
      </c>
      <c r="L10">
        <v>1063.1264936192499</v>
      </c>
    </row>
    <row r="11" spans="1:120" x14ac:dyDescent="0.25">
      <c r="A11" s="1">
        <v>38655</v>
      </c>
      <c r="B11">
        <v>3.8</v>
      </c>
      <c r="C11">
        <v>45</v>
      </c>
      <c r="E11">
        <v>50</v>
      </c>
      <c r="F11">
        <f t="shared" si="0"/>
        <v>82.8</v>
      </c>
      <c r="G11" t="s">
        <v>5</v>
      </c>
      <c r="I11" t="s">
        <v>21</v>
      </c>
      <c r="J11">
        <v>27034.594899169599</v>
      </c>
      <c r="K11">
        <v>15157.531855981</v>
      </c>
      <c r="L11">
        <v>483.04699063631398</v>
      </c>
    </row>
    <row r="12" spans="1:120" x14ac:dyDescent="0.25">
      <c r="A12" s="1">
        <v>38656</v>
      </c>
      <c r="B12">
        <v>3.8</v>
      </c>
      <c r="C12">
        <v>45</v>
      </c>
      <c r="E12">
        <v>51</v>
      </c>
      <c r="F12">
        <f t="shared" si="0"/>
        <v>99.199999999999989</v>
      </c>
      <c r="G12" t="s">
        <v>5</v>
      </c>
      <c r="I12" t="s">
        <v>20</v>
      </c>
      <c r="J12">
        <v>9315.7935943060493</v>
      </c>
      <c r="K12">
        <v>5246.2208936704601</v>
      </c>
      <c r="L12">
        <v>487.33271234075897</v>
      </c>
    </row>
    <row r="13" spans="1:120" x14ac:dyDescent="0.25">
      <c r="A13" s="1">
        <v>38657</v>
      </c>
      <c r="B13">
        <v>3.8</v>
      </c>
      <c r="C13">
        <v>45</v>
      </c>
      <c r="E13">
        <v>52</v>
      </c>
      <c r="F13">
        <f t="shared" si="0"/>
        <v>112.80000000000001</v>
      </c>
      <c r="G13" t="s">
        <v>5</v>
      </c>
      <c r="I13" t="s">
        <v>22</v>
      </c>
      <c r="J13">
        <v>82.937129300118599</v>
      </c>
      <c r="K13">
        <v>84.105533100757398</v>
      </c>
      <c r="L13">
        <v>1580.24080425236</v>
      </c>
    </row>
    <row r="14" spans="1:120" x14ac:dyDescent="0.25">
      <c r="A14" s="1">
        <v>38658</v>
      </c>
      <c r="B14">
        <v>3.9</v>
      </c>
      <c r="C14">
        <v>45</v>
      </c>
      <c r="E14">
        <v>1</v>
      </c>
      <c r="F14">
        <f t="shared" si="0"/>
        <v>131.4</v>
      </c>
      <c r="G14" t="s">
        <v>5</v>
      </c>
      <c r="J14">
        <v>843</v>
      </c>
      <c r="K14" t="s">
        <v>11</v>
      </c>
      <c r="L14" t="s">
        <v>12</v>
      </c>
      <c r="M14" t="s">
        <v>13</v>
      </c>
      <c r="N14" t="s">
        <v>14</v>
      </c>
      <c r="O14" t="s">
        <v>15</v>
      </c>
      <c r="P14" t="s">
        <v>16</v>
      </c>
      <c r="Q14" t="s">
        <v>17</v>
      </c>
      <c r="R14" t="s">
        <v>18</v>
      </c>
    </row>
    <row r="15" spans="1:120" x14ac:dyDescent="0.25">
      <c r="A15" s="1">
        <v>38659</v>
      </c>
      <c r="B15">
        <v>4</v>
      </c>
      <c r="C15">
        <v>45</v>
      </c>
      <c r="E15">
        <v>2</v>
      </c>
      <c r="F15">
        <f>SUMIF($C$5:$C$122,E15,$B$5:$B$122)</f>
        <v>130.80000000000001</v>
      </c>
      <c r="G15" t="s">
        <v>5</v>
      </c>
      <c r="J15" t="s">
        <v>23</v>
      </c>
    </row>
    <row r="16" spans="1:120" x14ac:dyDescent="0.25">
      <c r="A16" s="1">
        <v>38660</v>
      </c>
      <c r="B16">
        <v>4.2</v>
      </c>
      <c r="C16">
        <v>45</v>
      </c>
      <c r="E16">
        <v>3</v>
      </c>
      <c r="F16">
        <f t="shared" si="0"/>
        <v>124.30000000000003</v>
      </c>
      <c r="G16" t="s">
        <v>5</v>
      </c>
    </row>
    <row r="17" spans="1:10" x14ac:dyDescent="0.25">
      <c r="A17" s="1">
        <v>38661</v>
      </c>
      <c r="B17">
        <v>4.4000000000000004</v>
      </c>
      <c r="C17">
        <v>45</v>
      </c>
      <c r="E17">
        <v>4</v>
      </c>
      <c r="F17">
        <f t="shared" si="0"/>
        <v>114.39999999999999</v>
      </c>
      <c r="G17" t="s">
        <v>5</v>
      </c>
    </row>
    <row r="18" spans="1:10" x14ac:dyDescent="0.25">
      <c r="A18" s="1">
        <v>38662</v>
      </c>
      <c r="B18">
        <v>4.5</v>
      </c>
      <c r="C18">
        <v>46</v>
      </c>
      <c r="E18">
        <v>5</v>
      </c>
      <c r="F18">
        <f t="shared" si="0"/>
        <v>102.39999999999999</v>
      </c>
      <c r="G18" t="s">
        <v>5</v>
      </c>
      <c r="J18" t="s">
        <v>25</v>
      </c>
    </row>
    <row r="19" spans="1:10" x14ac:dyDescent="0.25">
      <c r="A19" s="1">
        <v>38663</v>
      </c>
      <c r="B19">
        <v>4.5999999999999996</v>
      </c>
      <c r="C19">
        <v>46</v>
      </c>
      <c r="E19">
        <v>6</v>
      </c>
      <c r="F19">
        <f t="shared" si="0"/>
        <v>90.300000000000011</v>
      </c>
      <c r="G19" t="s">
        <v>5</v>
      </c>
    </row>
    <row r="20" spans="1:10" x14ac:dyDescent="0.25">
      <c r="A20" s="1">
        <v>38664</v>
      </c>
      <c r="B20">
        <v>4.8</v>
      </c>
      <c r="C20">
        <v>46</v>
      </c>
      <c r="E20">
        <v>7</v>
      </c>
      <c r="F20">
        <f t="shared" si="0"/>
        <v>77.2</v>
      </c>
    </row>
    <row r="21" spans="1:10" x14ac:dyDescent="0.25">
      <c r="A21" s="1">
        <v>38665</v>
      </c>
      <c r="B21">
        <v>5</v>
      </c>
      <c r="C21">
        <v>46</v>
      </c>
    </row>
    <row r="22" spans="1:10" x14ac:dyDescent="0.25">
      <c r="A22" s="1">
        <v>38666</v>
      </c>
      <c r="B22">
        <v>5.0999999999999996</v>
      </c>
      <c r="C22">
        <v>46</v>
      </c>
    </row>
    <row r="23" spans="1:10" x14ac:dyDescent="0.25">
      <c r="A23" s="1">
        <v>38667</v>
      </c>
      <c r="B23">
        <v>5.3</v>
      </c>
      <c r="C23">
        <v>46</v>
      </c>
    </row>
    <row r="24" spans="1:10" x14ac:dyDescent="0.25">
      <c r="A24" s="1">
        <v>38668</v>
      </c>
      <c r="B24">
        <v>5.4</v>
      </c>
      <c r="C24">
        <v>46</v>
      </c>
    </row>
    <row r="25" spans="1:10" x14ac:dyDescent="0.25">
      <c r="A25" s="1">
        <v>38669</v>
      </c>
      <c r="B25">
        <v>5.6</v>
      </c>
      <c r="C25">
        <v>47</v>
      </c>
    </row>
    <row r="26" spans="1:10" x14ac:dyDescent="0.25">
      <c r="A26" s="1">
        <v>38670</v>
      </c>
      <c r="B26">
        <v>5.7</v>
      </c>
      <c r="C26">
        <v>47</v>
      </c>
    </row>
    <row r="27" spans="1:10" x14ac:dyDescent="0.25">
      <c r="A27" s="1">
        <v>38671</v>
      </c>
      <c r="B27">
        <v>6</v>
      </c>
      <c r="C27">
        <v>47</v>
      </c>
    </row>
    <row r="28" spans="1:10" x14ac:dyDescent="0.25">
      <c r="A28" s="1">
        <v>38672</v>
      </c>
      <c r="B28">
        <v>6.3</v>
      </c>
      <c r="C28">
        <v>47</v>
      </c>
    </row>
    <row r="29" spans="1:10" x14ac:dyDescent="0.25">
      <c r="A29" s="1">
        <v>38673</v>
      </c>
      <c r="B29">
        <v>6.5</v>
      </c>
      <c r="C29">
        <v>47</v>
      </c>
    </row>
    <row r="30" spans="1:10" x14ac:dyDescent="0.25">
      <c r="A30" s="1">
        <v>38674</v>
      </c>
      <c r="B30">
        <v>6.7</v>
      </c>
      <c r="C30">
        <v>47</v>
      </c>
    </row>
    <row r="31" spans="1:10" x14ac:dyDescent="0.25">
      <c r="A31" s="1">
        <v>38675</v>
      </c>
      <c r="B31">
        <v>6.9</v>
      </c>
      <c r="C31">
        <v>47</v>
      </c>
    </row>
    <row r="32" spans="1:10" x14ac:dyDescent="0.25">
      <c r="A32" s="1">
        <v>38676</v>
      </c>
      <c r="B32">
        <v>7.1</v>
      </c>
      <c r="C32">
        <v>48</v>
      </c>
    </row>
    <row r="33" spans="1:3" x14ac:dyDescent="0.25">
      <c r="A33" s="1">
        <v>38677</v>
      </c>
      <c r="B33">
        <v>7.3</v>
      </c>
      <c r="C33">
        <v>48</v>
      </c>
    </row>
    <row r="34" spans="1:3" x14ac:dyDescent="0.25">
      <c r="A34" s="1">
        <v>38678</v>
      </c>
      <c r="B34">
        <v>7.6</v>
      </c>
      <c r="C34">
        <v>48</v>
      </c>
    </row>
    <row r="35" spans="1:3" x14ac:dyDescent="0.25">
      <c r="A35" s="1">
        <v>38679</v>
      </c>
      <c r="B35">
        <v>7.8</v>
      </c>
      <c r="C35">
        <v>48</v>
      </c>
    </row>
    <row r="36" spans="1:3" x14ac:dyDescent="0.25">
      <c r="A36" s="1">
        <v>38680</v>
      </c>
      <c r="B36">
        <v>8.1999999999999993</v>
      </c>
      <c r="C36">
        <v>48</v>
      </c>
    </row>
    <row r="37" spans="1:3" x14ac:dyDescent="0.25">
      <c r="A37" s="1">
        <v>38681</v>
      </c>
      <c r="B37">
        <v>8.3000000000000007</v>
      </c>
      <c r="C37">
        <v>48</v>
      </c>
    </row>
    <row r="38" spans="1:3" x14ac:dyDescent="0.25">
      <c r="A38" s="1">
        <v>38682</v>
      </c>
      <c r="B38">
        <v>8.6</v>
      </c>
      <c r="C38">
        <v>48</v>
      </c>
    </row>
    <row r="39" spans="1:3" x14ac:dyDescent="0.25">
      <c r="A39" s="1">
        <v>38683</v>
      </c>
      <c r="B39">
        <v>8.9</v>
      </c>
      <c r="C39">
        <v>49</v>
      </c>
    </row>
    <row r="40" spans="1:3" x14ac:dyDescent="0.25">
      <c r="A40" s="1">
        <v>38684</v>
      </c>
      <c r="B40">
        <v>9.1999999999999993</v>
      </c>
      <c r="C40">
        <v>49</v>
      </c>
    </row>
    <row r="41" spans="1:3" x14ac:dyDescent="0.25">
      <c r="A41" s="1">
        <v>38685</v>
      </c>
      <c r="B41">
        <v>9.5</v>
      </c>
      <c r="C41">
        <v>49</v>
      </c>
    </row>
    <row r="42" spans="1:3" x14ac:dyDescent="0.25">
      <c r="A42" s="1">
        <v>38686</v>
      </c>
      <c r="B42">
        <v>9.8000000000000007</v>
      </c>
      <c r="C42">
        <v>49</v>
      </c>
    </row>
    <row r="43" spans="1:3" x14ac:dyDescent="0.25">
      <c r="A43" s="1">
        <v>38687</v>
      </c>
      <c r="B43">
        <v>10</v>
      </c>
      <c r="C43">
        <v>49</v>
      </c>
    </row>
    <row r="44" spans="1:3" x14ac:dyDescent="0.25">
      <c r="A44" s="1">
        <v>38688</v>
      </c>
      <c r="B44">
        <v>10.3</v>
      </c>
      <c r="C44">
        <v>49</v>
      </c>
    </row>
    <row r="45" spans="1:3" x14ac:dyDescent="0.25">
      <c r="A45" s="1">
        <v>38689</v>
      </c>
      <c r="B45">
        <v>10.6</v>
      </c>
      <c r="C45">
        <v>49</v>
      </c>
    </row>
    <row r="46" spans="1:3" x14ac:dyDescent="0.25">
      <c r="A46" s="1">
        <v>38690</v>
      </c>
      <c r="B46">
        <v>10.9</v>
      </c>
      <c r="C46">
        <v>50</v>
      </c>
    </row>
    <row r="47" spans="1:3" x14ac:dyDescent="0.25">
      <c r="A47" s="1">
        <v>38691</v>
      </c>
      <c r="B47">
        <v>11.2</v>
      </c>
      <c r="C47">
        <v>50</v>
      </c>
    </row>
    <row r="48" spans="1:3" x14ac:dyDescent="0.25">
      <c r="A48" s="1">
        <v>38692</v>
      </c>
      <c r="B48">
        <v>11.5</v>
      </c>
      <c r="C48">
        <v>50</v>
      </c>
    </row>
    <row r="49" spans="1:3" x14ac:dyDescent="0.25">
      <c r="A49" s="1">
        <v>38693</v>
      </c>
      <c r="B49">
        <v>11.9</v>
      </c>
      <c r="C49">
        <v>50</v>
      </c>
    </row>
    <row r="50" spans="1:3" x14ac:dyDescent="0.25">
      <c r="A50" s="1">
        <v>38694</v>
      </c>
      <c r="B50">
        <v>12.1</v>
      </c>
      <c r="C50">
        <v>50</v>
      </c>
    </row>
    <row r="51" spans="1:3" x14ac:dyDescent="0.25">
      <c r="A51" s="1">
        <v>38695</v>
      </c>
      <c r="B51">
        <v>12.4</v>
      </c>
      <c r="C51">
        <v>50</v>
      </c>
    </row>
    <row r="52" spans="1:3" x14ac:dyDescent="0.25">
      <c r="A52" s="1">
        <v>38696</v>
      </c>
      <c r="B52">
        <v>12.8</v>
      </c>
      <c r="C52">
        <v>50</v>
      </c>
    </row>
    <row r="53" spans="1:3" x14ac:dyDescent="0.25">
      <c r="A53" s="1">
        <v>38697</v>
      </c>
      <c r="B53">
        <v>13.2</v>
      </c>
      <c r="C53">
        <v>51</v>
      </c>
    </row>
    <row r="54" spans="1:3" x14ac:dyDescent="0.25">
      <c r="A54" s="1">
        <v>38698</v>
      </c>
      <c r="B54">
        <v>13.6</v>
      </c>
      <c r="C54">
        <v>51</v>
      </c>
    </row>
    <row r="55" spans="1:3" x14ac:dyDescent="0.25">
      <c r="A55" s="1">
        <v>38699</v>
      </c>
      <c r="B55">
        <v>13.9</v>
      </c>
      <c r="C55">
        <v>51</v>
      </c>
    </row>
    <row r="56" spans="1:3" x14ac:dyDescent="0.25">
      <c r="A56" s="1">
        <v>38700</v>
      </c>
      <c r="B56">
        <v>14.1</v>
      </c>
      <c r="C56">
        <v>51</v>
      </c>
    </row>
    <row r="57" spans="1:3" x14ac:dyDescent="0.25">
      <c r="A57" s="1">
        <v>38701</v>
      </c>
      <c r="B57">
        <v>14.5</v>
      </c>
      <c r="C57">
        <v>51</v>
      </c>
    </row>
    <row r="58" spans="1:3" x14ac:dyDescent="0.25">
      <c r="A58" s="1">
        <v>38702</v>
      </c>
      <c r="B58">
        <v>14.8</v>
      </c>
      <c r="C58">
        <v>51</v>
      </c>
    </row>
    <row r="59" spans="1:3" x14ac:dyDescent="0.25">
      <c r="A59" s="1">
        <v>38703</v>
      </c>
      <c r="B59">
        <v>15.1</v>
      </c>
      <c r="C59">
        <v>51</v>
      </c>
    </row>
    <row r="60" spans="1:3" x14ac:dyDescent="0.25">
      <c r="A60" s="1">
        <v>38704</v>
      </c>
      <c r="B60">
        <v>15.4</v>
      </c>
      <c r="C60">
        <v>52</v>
      </c>
    </row>
    <row r="61" spans="1:3" x14ac:dyDescent="0.25">
      <c r="A61" s="1">
        <v>38705</v>
      </c>
      <c r="B61">
        <v>15.5</v>
      </c>
      <c r="C61">
        <v>52</v>
      </c>
    </row>
    <row r="62" spans="1:3" x14ac:dyDescent="0.25">
      <c r="A62" s="1">
        <v>38706</v>
      </c>
      <c r="B62">
        <v>15.9</v>
      </c>
      <c r="C62">
        <v>52</v>
      </c>
    </row>
    <row r="63" spans="1:3" x14ac:dyDescent="0.25">
      <c r="A63" s="1">
        <v>38707</v>
      </c>
      <c r="B63">
        <v>16.100000000000001</v>
      </c>
      <c r="C63">
        <v>52</v>
      </c>
    </row>
    <row r="64" spans="1:3" x14ac:dyDescent="0.25">
      <c r="A64" s="1">
        <v>38708</v>
      </c>
      <c r="B64">
        <v>16.3</v>
      </c>
      <c r="C64">
        <v>52</v>
      </c>
    </row>
    <row r="65" spans="1:3" x14ac:dyDescent="0.25">
      <c r="A65" s="1">
        <v>38709</v>
      </c>
      <c r="B65">
        <v>16.7</v>
      </c>
      <c r="C65">
        <v>52</v>
      </c>
    </row>
    <row r="66" spans="1:3" x14ac:dyDescent="0.25">
      <c r="A66" s="1">
        <v>38710</v>
      </c>
      <c r="B66">
        <v>16.899999999999999</v>
      </c>
      <c r="C66">
        <v>52</v>
      </c>
    </row>
    <row r="67" spans="1:3" x14ac:dyDescent="0.25">
      <c r="A67" s="1">
        <v>38711</v>
      </c>
      <c r="B67">
        <v>17.2</v>
      </c>
      <c r="C67">
        <v>53</v>
      </c>
    </row>
    <row r="68" spans="1:3" x14ac:dyDescent="0.25">
      <c r="A68" s="1">
        <v>38712</v>
      </c>
      <c r="B68">
        <v>17.3</v>
      </c>
      <c r="C68">
        <v>53</v>
      </c>
    </row>
    <row r="69" spans="1:3" x14ac:dyDescent="0.25">
      <c r="A69" s="1">
        <v>38713</v>
      </c>
      <c r="B69">
        <v>17.5</v>
      </c>
      <c r="C69">
        <v>53</v>
      </c>
    </row>
    <row r="70" spans="1:3" x14ac:dyDescent="0.25">
      <c r="A70" s="1">
        <v>38714</v>
      </c>
      <c r="B70">
        <v>17.8</v>
      </c>
      <c r="C70">
        <v>53</v>
      </c>
    </row>
    <row r="71" spans="1:3" x14ac:dyDescent="0.25">
      <c r="A71" s="1">
        <v>38715</v>
      </c>
      <c r="B71">
        <v>18</v>
      </c>
      <c r="C71">
        <v>53</v>
      </c>
    </row>
    <row r="72" spans="1:3" x14ac:dyDescent="0.25">
      <c r="A72" s="1">
        <v>38716</v>
      </c>
      <c r="B72">
        <v>18.2</v>
      </c>
      <c r="C72">
        <v>53</v>
      </c>
    </row>
    <row r="73" spans="1:3" x14ac:dyDescent="0.25">
      <c r="A73" s="1">
        <v>38717</v>
      </c>
      <c r="B73">
        <v>18.399999999999999</v>
      </c>
      <c r="C73">
        <v>53</v>
      </c>
    </row>
    <row r="74" spans="1:3" x14ac:dyDescent="0.25">
      <c r="A74" s="1">
        <v>38718</v>
      </c>
      <c r="B74">
        <v>18.399999999999999</v>
      </c>
      <c r="C74">
        <v>1</v>
      </c>
    </row>
    <row r="75" spans="1:3" x14ac:dyDescent="0.25">
      <c r="A75" s="1">
        <v>38719</v>
      </c>
      <c r="B75">
        <v>18.600000000000001</v>
      </c>
      <c r="C75">
        <v>1</v>
      </c>
    </row>
    <row r="76" spans="1:3" x14ac:dyDescent="0.25">
      <c r="A76" s="1">
        <v>38720</v>
      </c>
      <c r="B76">
        <v>18.8</v>
      </c>
      <c r="C76">
        <v>1</v>
      </c>
    </row>
    <row r="77" spans="1:3" x14ac:dyDescent="0.25">
      <c r="A77" s="1">
        <v>38721</v>
      </c>
      <c r="B77">
        <v>18.899999999999999</v>
      </c>
      <c r="C77">
        <v>1</v>
      </c>
    </row>
    <row r="78" spans="1:3" x14ac:dyDescent="0.25">
      <c r="A78" s="1">
        <v>38722</v>
      </c>
      <c r="B78">
        <v>18.899999999999999</v>
      </c>
      <c r="C78">
        <v>1</v>
      </c>
    </row>
    <row r="79" spans="1:3" x14ac:dyDescent="0.25">
      <c r="A79" s="1">
        <v>38723</v>
      </c>
      <c r="B79">
        <v>18.899999999999999</v>
      </c>
      <c r="C79">
        <v>1</v>
      </c>
    </row>
    <row r="80" spans="1:3" x14ac:dyDescent="0.25">
      <c r="A80" s="1">
        <v>38724</v>
      </c>
      <c r="B80">
        <v>18.899999999999999</v>
      </c>
      <c r="C80">
        <v>1</v>
      </c>
    </row>
    <row r="81" spans="1:3" x14ac:dyDescent="0.25">
      <c r="A81" s="1">
        <v>38725</v>
      </c>
      <c r="B81">
        <v>18.899999999999999</v>
      </c>
      <c r="C81">
        <v>2</v>
      </c>
    </row>
    <row r="82" spans="1:3" x14ac:dyDescent="0.25">
      <c r="A82" s="1">
        <v>38726</v>
      </c>
      <c r="B82">
        <v>18.8</v>
      </c>
      <c r="C82">
        <v>2</v>
      </c>
    </row>
    <row r="83" spans="1:3" x14ac:dyDescent="0.25">
      <c r="A83" s="1">
        <v>38727</v>
      </c>
      <c r="B83">
        <v>18.8</v>
      </c>
      <c r="C83">
        <v>2</v>
      </c>
    </row>
    <row r="84" spans="1:3" x14ac:dyDescent="0.25">
      <c r="A84" s="1">
        <v>38728</v>
      </c>
      <c r="B84">
        <v>18.8</v>
      </c>
      <c r="C84">
        <v>2</v>
      </c>
    </row>
    <row r="85" spans="1:3" x14ac:dyDescent="0.25">
      <c r="A85" s="1">
        <v>38729</v>
      </c>
      <c r="B85">
        <v>18.600000000000001</v>
      </c>
      <c r="C85">
        <v>2</v>
      </c>
    </row>
    <row r="86" spans="1:3" x14ac:dyDescent="0.25">
      <c r="A86" s="1">
        <v>38730</v>
      </c>
      <c r="B86">
        <v>18.600000000000001</v>
      </c>
      <c r="C86">
        <v>2</v>
      </c>
    </row>
    <row r="87" spans="1:3" x14ac:dyDescent="0.25">
      <c r="A87" s="1">
        <v>38731</v>
      </c>
      <c r="B87">
        <v>18.3</v>
      </c>
      <c r="C87">
        <v>2</v>
      </c>
    </row>
    <row r="88" spans="1:3" x14ac:dyDescent="0.25">
      <c r="A88" s="1">
        <v>38732</v>
      </c>
      <c r="B88">
        <v>18.3</v>
      </c>
      <c r="C88">
        <v>3</v>
      </c>
    </row>
    <row r="89" spans="1:3" x14ac:dyDescent="0.25">
      <c r="A89" s="1">
        <v>38733</v>
      </c>
      <c r="B89">
        <v>18.100000000000001</v>
      </c>
      <c r="C89">
        <v>3</v>
      </c>
    </row>
    <row r="90" spans="1:3" x14ac:dyDescent="0.25">
      <c r="A90" s="1">
        <v>38734</v>
      </c>
      <c r="B90">
        <v>18</v>
      </c>
      <c r="C90">
        <v>3</v>
      </c>
    </row>
    <row r="91" spans="1:3" x14ac:dyDescent="0.25">
      <c r="A91" s="1">
        <v>38735</v>
      </c>
      <c r="B91">
        <v>17.7</v>
      </c>
      <c r="C91">
        <v>3</v>
      </c>
    </row>
    <row r="92" spans="1:3" x14ac:dyDescent="0.25">
      <c r="A92" s="1">
        <v>38736</v>
      </c>
      <c r="B92">
        <v>17.600000000000001</v>
      </c>
      <c r="C92">
        <v>3</v>
      </c>
    </row>
    <row r="93" spans="1:3" x14ac:dyDescent="0.25">
      <c r="A93" s="1">
        <v>38737</v>
      </c>
      <c r="B93">
        <v>17.399999999999999</v>
      </c>
      <c r="C93">
        <v>3</v>
      </c>
    </row>
    <row r="94" spans="1:3" x14ac:dyDescent="0.25">
      <c r="A94" s="1">
        <v>38738</v>
      </c>
      <c r="B94">
        <v>17.2</v>
      </c>
      <c r="C94">
        <v>3</v>
      </c>
    </row>
    <row r="95" spans="1:3" x14ac:dyDescent="0.25">
      <c r="A95" s="1">
        <v>38739</v>
      </c>
      <c r="B95">
        <v>17</v>
      </c>
      <c r="C95">
        <v>4</v>
      </c>
    </row>
    <row r="96" spans="1:3" x14ac:dyDescent="0.25">
      <c r="A96" s="1">
        <v>38740</v>
      </c>
      <c r="B96">
        <v>16.8</v>
      </c>
      <c r="C96">
        <v>4</v>
      </c>
    </row>
    <row r="97" spans="1:3" x14ac:dyDescent="0.25">
      <c r="A97" s="1">
        <v>38741</v>
      </c>
      <c r="B97">
        <v>16.600000000000001</v>
      </c>
      <c r="C97">
        <v>4</v>
      </c>
    </row>
    <row r="98" spans="1:3" x14ac:dyDescent="0.25">
      <c r="A98" s="1">
        <v>38742</v>
      </c>
      <c r="B98">
        <v>16.399999999999999</v>
      </c>
      <c r="C98">
        <v>4</v>
      </c>
    </row>
    <row r="99" spans="1:3" x14ac:dyDescent="0.25">
      <c r="A99" s="1">
        <v>38743</v>
      </c>
      <c r="B99">
        <v>16.2</v>
      </c>
      <c r="C99">
        <v>4</v>
      </c>
    </row>
    <row r="100" spans="1:3" x14ac:dyDescent="0.25">
      <c r="A100" s="1">
        <v>38744</v>
      </c>
      <c r="B100">
        <v>15.8</v>
      </c>
      <c r="C100">
        <v>4</v>
      </c>
    </row>
    <row r="101" spans="1:3" x14ac:dyDescent="0.25">
      <c r="A101" s="1">
        <v>38745</v>
      </c>
      <c r="B101">
        <v>15.6</v>
      </c>
      <c r="C101">
        <v>4</v>
      </c>
    </row>
    <row r="102" spans="1:3" x14ac:dyDescent="0.25">
      <c r="A102" s="1">
        <v>38746</v>
      </c>
      <c r="B102">
        <v>15.5</v>
      </c>
      <c r="C102">
        <v>5</v>
      </c>
    </row>
    <row r="103" spans="1:3" x14ac:dyDescent="0.25">
      <c r="A103" s="1">
        <v>38747</v>
      </c>
      <c r="B103">
        <v>15.2</v>
      </c>
      <c r="C103">
        <v>5</v>
      </c>
    </row>
    <row r="104" spans="1:3" x14ac:dyDescent="0.25">
      <c r="A104" s="1">
        <v>38748</v>
      </c>
      <c r="B104">
        <v>14.9</v>
      </c>
      <c r="C104">
        <v>5</v>
      </c>
    </row>
    <row r="105" spans="1:3" x14ac:dyDescent="0.25">
      <c r="A105" s="1">
        <v>38749</v>
      </c>
      <c r="B105">
        <v>14.6</v>
      </c>
      <c r="C105">
        <v>5</v>
      </c>
    </row>
    <row r="106" spans="1:3" x14ac:dyDescent="0.25">
      <c r="A106" s="1">
        <v>38750</v>
      </c>
      <c r="B106">
        <v>14.3</v>
      </c>
      <c r="C106">
        <v>5</v>
      </c>
    </row>
    <row r="107" spans="1:3" x14ac:dyDescent="0.25">
      <c r="A107" s="1">
        <v>38751</v>
      </c>
      <c r="B107">
        <v>14.1</v>
      </c>
      <c r="C107">
        <v>5</v>
      </c>
    </row>
    <row r="108" spans="1:3" x14ac:dyDescent="0.25">
      <c r="A108" s="1">
        <v>38752</v>
      </c>
      <c r="B108">
        <v>13.8</v>
      </c>
      <c r="C108">
        <v>5</v>
      </c>
    </row>
    <row r="109" spans="1:3" x14ac:dyDescent="0.25">
      <c r="A109" s="1">
        <v>38753</v>
      </c>
      <c r="B109">
        <v>13.6</v>
      </c>
      <c r="C109">
        <v>6</v>
      </c>
    </row>
    <row r="110" spans="1:3" x14ac:dyDescent="0.25">
      <c r="A110" s="1">
        <v>38754</v>
      </c>
      <c r="B110">
        <v>13.4</v>
      </c>
      <c r="C110">
        <v>6</v>
      </c>
    </row>
    <row r="111" spans="1:3" x14ac:dyDescent="0.25">
      <c r="A111" s="1">
        <v>38755</v>
      </c>
      <c r="B111">
        <v>13.2</v>
      </c>
      <c r="C111">
        <v>6</v>
      </c>
    </row>
    <row r="112" spans="1:3" x14ac:dyDescent="0.25">
      <c r="A112" s="1">
        <v>38756</v>
      </c>
      <c r="B112">
        <v>12.9</v>
      </c>
      <c r="C112">
        <v>6</v>
      </c>
    </row>
    <row r="113" spans="1:3" x14ac:dyDescent="0.25">
      <c r="A113" s="1">
        <v>38757</v>
      </c>
      <c r="B113">
        <v>12.6</v>
      </c>
      <c r="C113">
        <v>6</v>
      </c>
    </row>
    <row r="114" spans="1:3" x14ac:dyDescent="0.25">
      <c r="A114" s="1">
        <v>38758</v>
      </c>
      <c r="B114">
        <v>12.4</v>
      </c>
      <c r="C114">
        <v>6</v>
      </c>
    </row>
    <row r="115" spans="1:3" x14ac:dyDescent="0.25">
      <c r="A115" s="1">
        <v>38759</v>
      </c>
      <c r="B115">
        <v>12.2</v>
      </c>
      <c r="C115">
        <v>6</v>
      </c>
    </row>
    <row r="116" spans="1:3" x14ac:dyDescent="0.25">
      <c r="A116" s="1">
        <v>38760</v>
      </c>
      <c r="B116">
        <v>11.8</v>
      </c>
      <c r="C116">
        <v>7</v>
      </c>
    </row>
    <row r="117" spans="1:3" x14ac:dyDescent="0.25">
      <c r="A117" s="1">
        <v>38761</v>
      </c>
      <c r="B117">
        <v>11.5</v>
      </c>
      <c r="C117">
        <v>7</v>
      </c>
    </row>
    <row r="118" spans="1:3" x14ac:dyDescent="0.25">
      <c r="A118" s="1">
        <v>38762</v>
      </c>
      <c r="B118">
        <v>11.3</v>
      </c>
      <c r="C118">
        <v>7</v>
      </c>
    </row>
    <row r="119" spans="1:3" x14ac:dyDescent="0.25">
      <c r="A119" s="1">
        <v>38763</v>
      </c>
      <c r="B119">
        <v>11.1</v>
      </c>
      <c r="C119">
        <v>7</v>
      </c>
    </row>
    <row r="120" spans="1:3" x14ac:dyDescent="0.25">
      <c r="A120" s="1">
        <v>38764</v>
      </c>
      <c r="B120">
        <v>10.8</v>
      </c>
      <c r="C120">
        <v>7</v>
      </c>
    </row>
    <row r="121" spans="1:3" x14ac:dyDescent="0.25">
      <c r="A121" s="1">
        <v>38765</v>
      </c>
      <c r="B121">
        <v>10.5</v>
      </c>
      <c r="C121">
        <v>7</v>
      </c>
    </row>
    <row r="122" spans="1:3" x14ac:dyDescent="0.25">
      <c r="A122" s="1">
        <v>38766</v>
      </c>
      <c r="B122">
        <v>10.199999999999999</v>
      </c>
      <c r="C1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Matadi_validation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Dean Matter</cp:lastModifiedBy>
  <dcterms:created xsi:type="dcterms:W3CDTF">2019-09-30T08:38:12Z</dcterms:created>
  <dcterms:modified xsi:type="dcterms:W3CDTF">2019-10-15T10:00:51Z</dcterms:modified>
</cp:coreProperties>
</file>