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ectrion\Data\PriceData\Future_Generic\MonthlyRoll\"/>
    </mc:Choice>
  </mc:AlternateContent>
  <bookViews>
    <workbookView xWindow="0" yWindow="0" windowWidth="22035" windowHeight="9375" activeTab="3"/>
  </bookViews>
  <sheets>
    <sheet name="GH2003" sheetId="1" r:id="rId1"/>
    <sheet name="GM2003" sheetId="2" r:id="rId2"/>
    <sheet name="GU2003" sheetId="3" r:id="rId3"/>
    <sheet name="G1" sheetId="4" r:id="rId4"/>
    <sheet name="GZ2002" sheetId="5" r:id="rId5"/>
    <sheet name="GZ2003" sheetId="6" r:id="rId6"/>
  </sheets>
  <definedNames>
    <definedName name="_xlnm._FilterDatabase" localSheetId="0" hidden="1">'GH2003'!$A$1:$H$89</definedName>
    <definedName name="_xlnm._FilterDatabase" localSheetId="1" hidden="1">'GM2003'!$A$1:$G$189</definedName>
    <definedName name="_xlnm._FilterDatabase" localSheetId="2" hidden="1">'GU2003'!$A$1:$G$190</definedName>
    <definedName name="_xlnm._FilterDatabase" localSheetId="4" hidden="1">'GZ2002'!$A$1:$G$191</definedName>
    <definedName name="_xlnm._FilterDatabase" localSheetId="5" hidden="1">'GZ2003'!$A$1:$G$191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3" i="4" l="1"/>
  <c r="E214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M216" i="4"/>
  <c r="N216" i="4"/>
  <c r="M217" i="4"/>
  <c r="N217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4" i="4"/>
  <c r="M4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D216" i="4"/>
  <c r="E216" i="4"/>
  <c r="D217" i="4"/>
  <c r="E217" i="4"/>
  <c r="D218" i="4"/>
  <c r="E218" i="4"/>
  <c r="D219" i="4"/>
  <c r="E21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5" i="4"/>
  <c r="E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4" i="4"/>
  <c r="M21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4" i="4"/>
  <c r="K4" i="4"/>
  <c r="K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2" i="4"/>
  <c r="H55" i="4"/>
  <c r="H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H90" i="4" s="1"/>
  <c r="D91" i="4"/>
  <c r="H91" i="4" s="1"/>
  <c r="D92" i="4"/>
  <c r="H92" i="4" s="1"/>
  <c r="D93" i="4"/>
  <c r="H93" i="4" s="1"/>
  <c r="D94" i="4"/>
  <c r="H94" i="4" s="1"/>
  <c r="D95" i="4"/>
  <c r="H95" i="4" s="1"/>
  <c r="D96" i="4"/>
  <c r="H96" i="4" s="1"/>
  <c r="D97" i="4"/>
  <c r="H97" i="4" s="1"/>
  <c r="D98" i="4"/>
  <c r="H98" i="4" s="1"/>
  <c r="D99" i="4"/>
  <c r="H99" i="4" s="1"/>
  <c r="D100" i="4"/>
  <c r="H100" i="4" s="1"/>
  <c r="D101" i="4"/>
  <c r="H101" i="4" s="1"/>
  <c r="D102" i="4"/>
  <c r="H102" i="4" s="1"/>
  <c r="D103" i="4"/>
  <c r="H103" i="4" s="1"/>
  <c r="D104" i="4"/>
  <c r="H104" i="4" s="1"/>
  <c r="D105" i="4"/>
  <c r="H105" i="4" s="1"/>
  <c r="D106" i="4"/>
  <c r="H106" i="4" s="1"/>
  <c r="D107" i="4"/>
  <c r="H107" i="4" s="1"/>
  <c r="D108" i="4"/>
  <c r="H108" i="4" s="1"/>
  <c r="D109" i="4"/>
  <c r="H109" i="4" s="1"/>
  <c r="D110" i="4"/>
  <c r="H110" i="4" s="1"/>
  <c r="D111" i="4"/>
  <c r="H111" i="4" s="1"/>
  <c r="D112" i="4"/>
  <c r="H112" i="4" s="1"/>
  <c r="D113" i="4"/>
  <c r="H113" i="4" s="1"/>
  <c r="D114" i="4"/>
  <c r="H114" i="4" s="1"/>
  <c r="D115" i="4"/>
  <c r="H115" i="4" s="1"/>
  <c r="D116" i="4"/>
  <c r="H116" i="4" s="1"/>
  <c r="D117" i="4"/>
  <c r="H117" i="4" s="1"/>
  <c r="D118" i="4"/>
  <c r="H118" i="4" s="1"/>
  <c r="D119" i="4"/>
  <c r="H119" i="4" s="1"/>
  <c r="D120" i="4"/>
  <c r="H120" i="4" s="1"/>
  <c r="D121" i="4"/>
  <c r="H121" i="4" s="1"/>
  <c r="D122" i="4"/>
  <c r="H122" i="4" s="1"/>
  <c r="D123" i="4"/>
  <c r="H123" i="4" s="1"/>
  <c r="D124" i="4"/>
  <c r="H124" i="4" s="1"/>
  <c r="D125" i="4"/>
  <c r="H125" i="4" s="1"/>
  <c r="D126" i="4"/>
  <c r="H126" i="4" s="1"/>
  <c r="D127" i="4"/>
  <c r="H127" i="4" s="1"/>
  <c r="D128" i="4"/>
  <c r="H128" i="4" s="1"/>
  <c r="D129" i="4"/>
  <c r="H129" i="4" s="1"/>
  <c r="D130" i="4"/>
  <c r="H130" i="4" s="1"/>
  <c r="D131" i="4"/>
  <c r="H131" i="4" s="1"/>
  <c r="D132" i="4"/>
  <c r="H132" i="4" s="1"/>
  <c r="D133" i="4"/>
  <c r="H133" i="4" s="1"/>
  <c r="D134" i="4"/>
  <c r="H134" i="4" s="1"/>
  <c r="D135" i="4"/>
  <c r="H135" i="4" s="1"/>
  <c r="D136" i="4"/>
  <c r="H136" i="4" s="1"/>
  <c r="D137" i="4"/>
  <c r="H137" i="4" s="1"/>
  <c r="D138" i="4"/>
  <c r="H138" i="4" s="1"/>
  <c r="D139" i="4"/>
  <c r="H139" i="4" s="1"/>
  <c r="D140" i="4"/>
  <c r="H140" i="4" s="1"/>
  <c r="D141" i="4"/>
  <c r="H141" i="4" s="1"/>
  <c r="D142" i="4"/>
  <c r="H142" i="4" s="1"/>
  <c r="D143" i="4"/>
  <c r="H143" i="4" s="1"/>
  <c r="D144" i="4"/>
  <c r="H144" i="4" s="1"/>
  <c r="D145" i="4"/>
  <c r="H145" i="4" s="1"/>
  <c r="D146" i="4"/>
  <c r="H146" i="4" s="1"/>
  <c r="D147" i="4"/>
  <c r="H147" i="4" s="1"/>
  <c r="D148" i="4"/>
  <c r="H148" i="4" s="1"/>
  <c r="D149" i="4"/>
  <c r="H149" i="4" s="1"/>
  <c r="D150" i="4"/>
  <c r="H150" i="4" s="1"/>
  <c r="D151" i="4"/>
  <c r="H151" i="4" s="1"/>
  <c r="D152" i="4"/>
  <c r="H152" i="4" s="1"/>
  <c r="D153" i="4"/>
  <c r="H153" i="4" s="1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61" i="4"/>
  <c r="H161" i="4" s="1"/>
  <c r="D162" i="4"/>
  <c r="H162" i="4" s="1"/>
  <c r="D163" i="4"/>
  <c r="H163" i="4" s="1"/>
  <c r="D164" i="4"/>
  <c r="H164" i="4" s="1"/>
  <c r="D165" i="4"/>
  <c r="H165" i="4" s="1"/>
  <c r="D166" i="4"/>
  <c r="H166" i="4" s="1"/>
  <c r="D167" i="4"/>
  <c r="H167" i="4" s="1"/>
  <c r="D168" i="4"/>
  <c r="H168" i="4" s="1"/>
  <c r="D169" i="4"/>
  <c r="H169" i="4" s="1"/>
  <c r="D170" i="4"/>
  <c r="H170" i="4" s="1"/>
  <c r="D171" i="4"/>
  <c r="H171" i="4" s="1"/>
  <c r="D172" i="4"/>
  <c r="H172" i="4" s="1"/>
  <c r="D173" i="4"/>
  <c r="H173" i="4" s="1"/>
  <c r="D174" i="4"/>
  <c r="H174" i="4" s="1"/>
  <c r="D175" i="4"/>
  <c r="H175" i="4" s="1"/>
  <c r="D176" i="4"/>
  <c r="H176" i="4" s="1"/>
  <c r="D177" i="4"/>
  <c r="H177" i="4" s="1"/>
  <c r="D178" i="4"/>
  <c r="H178" i="4" s="1"/>
  <c r="D179" i="4"/>
  <c r="H179" i="4" s="1"/>
  <c r="D180" i="4"/>
  <c r="H180" i="4" s="1"/>
  <c r="D181" i="4"/>
  <c r="H181" i="4" s="1"/>
  <c r="D182" i="4"/>
  <c r="H182" i="4" s="1"/>
  <c r="D183" i="4"/>
  <c r="H183" i="4" s="1"/>
  <c r="D184" i="4"/>
  <c r="H184" i="4" s="1"/>
  <c r="D185" i="4"/>
  <c r="H185" i="4" s="1"/>
  <c r="D186" i="4"/>
  <c r="H186" i="4" s="1"/>
  <c r="D187" i="4"/>
  <c r="H187" i="4" s="1"/>
  <c r="D188" i="4"/>
  <c r="H188" i="4" s="1"/>
  <c r="D189" i="4"/>
  <c r="H189" i="4" s="1"/>
  <c r="D190" i="4"/>
  <c r="H190" i="4" s="1"/>
  <c r="D191" i="4"/>
  <c r="H191" i="4" s="1"/>
  <c r="D192" i="4"/>
  <c r="H192" i="4" s="1"/>
  <c r="D193" i="4"/>
  <c r="H193" i="4" s="1"/>
  <c r="D194" i="4"/>
  <c r="H194" i="4" s="1"/>
  <c r="D195" i="4"/>
  <c r="H195" i="4" s="1"/>
  <c r="D196" i="4"/>
  <c r="H196" i="4" s="1"/>
  <c r="D197" i="4"/>
  <c r="H197" i="4" s="1"/>
  <c r="D198" i="4"/>
  <c r="H198" i="4" s="1"/>
  <c r="D199" i="4"/>
  <c r="H199" i="4" s="1"/>
  <c r="D200" i="4"/>
  <c r="H200" i="4" s="1"/>
  <c r="D201" i="4"/>
  <c r="H201" i="4" s="1"/>
  <c r="D202" i="4"/>
  <c r="H202" i="4" s="1"/>
  <c r="D203" i="4"/>
  <c r="H203" i="4" s="1"/>
  <c r="D204" i="4"/>
  <c r="H204" i="4" s="1"/>
  <c r="D205" i="4"/>
  <c r="H205" i="4" s="1"/>
  <c r="D206" i="4"/>
  <c r="H206" i="4" s="1"/>
  <c r="D207" i="4"/>
  <c r="H207" i="4" s="1"/>
  <c r="D208" i="4"/>
  <c r="D209" i="4"/>
  <c r="D210" i="4"/>
  <c r="D211" i="4"/>
  <c r="D212" i="4"/>
  <c r="D213" i="4"/>
  <c r="D214" i="4"/>
  <c r="D215" i="4"/>
  <c r="D4" i="4"/>
  <c r="C4" i="4"/>
  <c r="C171" i="4"/>
  <c r="C172" i="4"/>
  <c r="C173" i="4"/>
  <c r="C174" i="4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148" i="4"/>
  <c r="G148" i="4" s="1"/>
  <c r="C149" i="4"/>
  <c r="G149" i="4" s="1"/>
  <c r="C150" i="4"/>
  <c r="G150" i="4" s="1"/>
  <c r="C151" i="4"/>
  <c r="G151" i="4" s="1"/>
  <c r="C152" i="4"/>
  <c r="G152" i="4" s="1"/>
  <c r="C153" i="4"/>
  <c r="G153" i="4" s="1"/>
  <c r="C154" i="4"/>
  <c r="G154" i="4" s="1"/>
  <c r="C155" i="4"/>
  <c r="G155" i="4" s="1"/>
  <c r="C156" i="4"/>
  <c r="G156" i="4" s="1"/>
  <c r="C157" i="4"/>
  <c r="G157" i="4" s="1"/>
  <c r="C158" i="4"/>
  <c r="G158" i="4" s="1"/>
  <c r="C159" i="4"/>
  <c r="G159" i="4" s="1"/>
  <c r="C160" i="4"/>
  <c r="G160" i="4" s="1"/>
  <c r="C161" i="4"/>
  <c r="G161" i="4" s="1"/>
  <c r="C162" i="4"/>
  <c r="G162" i="4" s="1"/>
  <c r="C163" i="4"/>
  <c r="G163" i="4" s="1"/>
  <c r="C164" i="4"/>
  <c r="G164" i="4" s="1"/>
  <c r="C165" i="4"/>
  <c r="G165" i="4" s="1"/>
  <c r="C166" i="4"/>
  <c r="G166" i="4" s="1"/>
  <c r="C167" i="4"/>
  <c r="G167" i="4" s="1"/>
  <c r="C168" i="4"/>
  <c r="G168" i="4" s="1"/>
  <c r="C169" i="4"/>
  <c r="G169" i="4" s="1"/>
  <c r="C170" i="4"/>
  <c r="G170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H32" i="4" s="1"/>
  <c r="C33" i="4"/>
  <c r="H33" i="4" s="1"/>
  <c r="C34" i="4"/>
  <c r="H34" i="4" s="1"/>
  <c r="C35" i="4"/>
  <c r="H35" i="4" s="1"/>
  <c r="C36" i="4"/>
  <c r="H36" i="4" s="1"/>
  <c r="C37" i="4"/>
  <c r="H37" i="4" s="1"/>
  <c r="C38" i="4"/>
  <c r="H38" i="4" s="1"/>
  <c r="C39" i="4"/>
  <c r="H39" i="4" s="1"/>
  <c r="C40" i="4"/>
  <c r="H40" i="4" s="1"/>
  <c r="C41" i="4"/>
  <c r="H41" i="4" s="1"/>
  <c r="C42" i="4"/>
  <c r="H42" i="4" s="1"/>
  <c r="C43" i="4"/>
  <c r="H43" i="4" s="1"/>
  <c r="C44" i="4"/>
  <c r="H44" i="4" s="1"/>
  <c r="C45" i="4"/>
  <c r="H45" i="4" s="1"/>
  <c r="C46" i="4"/>
  <c r="H46" i="4" s="1"/>
  <c r="C47" i="4"/>
  <c r="H47" i="4" s="1"/>
  <c r="C48" i="4"/>
  <c r="H48" i="4" s="1"/>
  <c r="C49" i="4"/>
  <c r="H49" i="4" s="1"/>
  <c r="C50" i="4"/>
  <c r="H50" i="4" s="1"/>
  <c r="C51" i="4"/>
  <c r="H51" i="4" s="1"/>
  <c r="C52" i="4"/>
  <c r="H52" i="4" s="1"/>
  <c r="C53" i="4"/>
  <c r="H53" i="4" s="1"/>
  <c r="C54" i="4"/>
  <c r="H54" i="4" s="1"/>
  <c r="C55" i="4"/>
  <c r="C56" i="4"/>
  <c r="H56" i="4" s="1"/>
  <c r="C57" i="4"/>
  <c r="H57" i="4" s="1"/>
  <c r="C58" i="4"/>
  <c r="H58" i="4" s="1"/>
  <c r="C59" i="4"/>
  <c r="H59" i="4" s="1"/>
  <c r="C60" i="4"/>
  <c r="H60" i="4" s="1"/>
  <c r="C61" i="4"/>
  <c r="H61" i="4" s="1"/>
  <c r="C62" i="4"/>
  <c r="H62" i="4" s="1"/>
  <c r="C63" i="4"/>
  <c r="C64" i="4"/>
  <c r="H64" i="4" s="1"/>
  <c r="C65" i="4"/>
  <c r="H65" i="4" s="1"/>
  <c r="C66" i="4"/>
  <c r="H66" i="4" s="1"/>
  <c r="C67" i="4"/>
  <c r="H67" i="4" s="1"/>
  <c r="C68" i="4"/>
  <c r="H68" i="4" s="1"/>
  <c r="C69" i="4"/>
  <c r="H69" i="4" s="1"/>
  <c r="C70" i="4"/>
  <c r="H70" i="4" s="1"/>
  <c r="C71" i="4"/>
  <c r="H71" i="4" s="1"/>
  <c r="C72" i="4"/>
  <c r="H72" i="4" s="1"/>
  <c r="C73" i="4"/>
  <c r="H73" i="4" s="1"/>
  <c r="C74" i="4"/>
  <c r="H74" i="4" s="1"/>
  <c r="C75" i="4"/>
  <c r="H75" i="4" s="1"/>
  <c r="C76" i="4"/>
  <c r="H76" i="4" s="1"/>
  <c r="C77" i="4"/>
  <c r="H77" i="4" s="1"/>
  <c r="C78" i="4"/>
  <c r="H78" i="4" s="1"/>
  <c r="C79" i="4"/>
  <c r="H79" i="4" s="1"/>
  <c r="C80" i="4"/>
  <c r="H80" i="4" s="1"/>
  <c r="C81" i="4"/>
  <c r="H81" i="4" s="1"/>
  <c r="C82" i="4"/>
  <c r="H82" i="4" s="1"/>
  <c r="C83" i="4"/>
  <c r="H83" i="4" s="1"/>
  <c r="C84" i="4"/>
  <c r="H84" i="4" s="1"/>
  <c r="C85" i="4"/>
  <c r="H85" i="4" s="1"/>
  <c r="C86" i="4"/>
  <c r="H86" i="4" s="1"/>
  <c r="C87" i="4"/>
  <c r="H87" i="4" s="1"/>
  <c r="C88" i="4"/>
  <c r="H88" i="4" s="1"/>
  <c r="C89" i="4"/>
  <c r="H89" i="4" s="1"/>
</calcChain>
</file>

<file path=xl/sharedStrings.xml><?xml version="1.0" encoding="utf-8"?>
<sst xmlns="http://schemas.openxmlformats.org/spreadsheetml/2006/main" count="136" uniqueCount="14">
  <si>
    <t>Date</t>
  </si>
  <si>
    <t>Open</t>
  </si>
  <si>
    <t>High</t>
  </si>
  <si>
    <t>Low</t>
  </si>
  <si>
    <t>Settle</t>
  </si>
  <si>
    <t>Volume</t>
  </si>
  <si>
    <t>Prev. Day Open Interest</t>
  </si>
  <si>
    <t>Contract</t>
  </si>
  <si>
    <t>GH2003</t>
  </si>
  <si>
    <t>GM2003</t>
  </si>
  <si>
    <t>GU2003</t>
  </si>
  <si>
    <t>G1</t>
  </si>
  <si>
    <t>G2</t>
  </si>
  <si>
    <t>GZ2003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</si>
</sst>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E2" sqref="E2:E89"/>
    </sheetView>
  </sheetViews>
  <sheetFormatPr defaultRowHeight="15" x14ac:dyDescent="0.25"/>
  <cols>
    <col min="1" max="1" width="10.7109375" bestFit="1" customWidth="1"/>
    <col min="5" max="5" width="8.5703125" bestFit="1" customWidth="1"/>
    <col min="6" max="6" width="10.28515625" bestFit="1" customWidth="1"/>
    <col min="7" max="7" width="2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37581</v>
      </c>
      <c r="B2">
        <v>118.32</v>
      </c>
      <c r="C2">
        <v>118.42</v>
      </c>
      <c r="D2">
        <v>117.98</v>
      </c>
      <c r="E2">
        <v>117.98</v>
      </c>
      <c r="F2">
        <v>898</v>
      </c>
      <c r="G2">
        <v>819</v>
      </c>
      <c r="H2" t="s">
        <v>8</v>
      </c>
    </row>
    <row r="3" spans="1:8" x14ac:dyDescent="0.25">
      <c r="A3" s="1">
        <v>37582</v>
      </c>
      <c r="B3">
        <v>118.16</v>
      </c>
      <c r="C3">
        <v>118.16</v>
      </c>
      <c r="D3">
        <v>117.94</v>
      </c>
      <c r="E3">
        <v>117.95</v>
      </c>
      <c r="F3">
        <v>1011</v>
      </c>
      <c r="G3">
        <v>1635</v>
      </c>
      <c r="H3" t="s">
        <v>8</v>
      </c>
    </row>
    <row r="4" spans="1:8" x14ac:dyDescent="0.25">
      <c r="A4" s="1">
        <v>37585</v>
      </c>
      <c r="B4">
        <v>117.54</v>
      </c>
      <c r="C4">
        <v>117.92</v>
      </c>
      <c r="D4">
        <v>117.49</v>
      </c>
      <c r="E4">
        <v>117.82</v>
      </c>
      <c r="F4">
        <v>2007</v>
      </c>
      <c r="G4">
        <v>2710</v>
      </c>
      <c r="H4" t="s">
        <v>8</v>
      </c>
    </row>
    <row r="5" spans="1:8" x14ac:dyDescent="0.25">
      <c r="A5" s="1">
        <v>37586</v>
      </c>
      <c r="B5">
        <v>117.82</v>
      </c>
      <c r="C5">
        <v>118.2</v>
      </c>
      <c r="D5">
        <v>117.73</v>
      </c>
      <c r="E5">
        <v>118.14</v>
      </c>
      <c r="F5">
        <v>16415</v>
      </c>
      <c r="G5">
        <v>17959</v>
      </c>
      <c r="H5" t="s">
        <v>8</v>
      </c>
    </row>
    <row r="6" spans="1:8" x14ac:dyDescent="0.25">
      <c r="A6" s="1">
        <v>37587</v>
      </c>
      <c r="B6">
        <v>118.12</v>
      </c>
      <c r="C6">
        <v>118.28</v>
      </c>
      <c r="D6">
        <v>117.34</v>
      </c>
      <c r="E6">
        <v>117.52</v>
      </c>
      <c r="F6">
        <v>33754</v>
      </c>
      <c r="G6">
        <v>42587</v>
      </c>
      <c r="H6" t="s">
        <v>8</v>
      </c>
    </row>
    <row r="7" spans="1:8" x14ac:dyDescent="0.25">
      <c r="A7" s="1">
        <v>37588</v>
      </c>
      <c r="B7">
        <v>117.48</v>
      </c>
      <c r="C7">
        <v>117.53</v>
      </c>
      <c r="D7">
        <v>117.26</v>
      </c>
      <c r="E7">
        <v>117.48</v>
      </c>
      <c r="F7">
        <v>5793</v>
      </c>
      <c r="G7">
        <v>45365</v>
      </c>
      <c r="H7" t="s">
        <v>8</v>
      </c>
    </row>
    <row r="8" spans="1:8" x14ac:dyDescent="0.25">
      <c r="A8" s="1">
        <v>37589</v>
      </c>
      <c r="B8">
        <v>117.31</v>
      </c>
      <c r="C8">
        <v>117.65</v>
      </c>
      <c r="D8">
        <v>117.26</v>
      </c>
      <c r="E8">
        <v>117.57</v>
      </c>
      <c r="F8">
        <v>11876</v>
      </c>
      <c r="G8">
        <v>54019</v>
      </c>
      <c r="H8" t="s">
        <v>8</v>
      </c>
    </row>
    <row r="9" spans="1:8" x14ac:dyDescent="0.25">
      <c r="A9" s="1">
        <v>37592</v>
      </c>
      <c r="B9">
        <v>117.41</v>
      </c>
      <c r="C9">
        <v>117.51</v>
      </c>
      <c r="D9">
        <v>116.85</v>
      </c>
      <c r="E9">
        <v>117.21</v>
      </c>
      <c r="F9">
        <v>35804</v>
      </c>
      <c r="G9">
        <v>65282</v>
      </c>
      <c r="H9" t="s">
        <v>8</v>
      </c>
    </row>
    <row r="10" spans="1:8" x14ac:dyDescent="0.25">
      <c r="A10" s="1">
        <v>37593</v>
      </c>
      <c r="B10">
        <v>117.24</v>
      </c>
      <c r="C10">
        <v>117.69</v>
      </c>
      <c r="D10">
        <v>117.16</v>
      </c>
      <c r="E10">
        <v>117.49</v>
      </c>
      <c r="F10">
        <v>47386</v>
      </c>
      <c r="G10">
        <v>68038</v>
      </c>
      <c r="H10" t="s">
        <v>8</v>
      </c>
    </row>
    <row r="11" spans="1:8" x14ac:dyDescent="0.25">
      <c r="A11" s="1">
        <v>37594</v>
      </c>
      <c r="B11">
        <v>117.58</v>
      </c>
      <c r="C11">
        <v>117.72</v>
      </c>
      <c r="D11">
        <v>117.37</v>
      </c>
      <c r="E11">
        <v>117.67</v>
      </c>
      <c r="F11">
        <v>36167</v>
      </c>
      <c r="G11">
        <v>75168</v>
      </c>
      <c r="H11" t="s">
        <v>8</v>
      </c>
    </row>
    <row r="12" spans="1:8" x14ac:dyDescent="0.25">
      <c r="A12" s="1">
        <v>37595</v>
      </c>
      <c r="B12">
        <v>117.56</v>
      </c>
      <c r="C12">
        <v>118.19</v>
      </c>
      <c r="D12">
        <v>117.5</v>
      </c>
      <c r="E12">
        <v>118.08</v>
      </c>
      <c r="F12">
        <v>28850</v>
      </c>
      <c r="G12">
        <v>75328</v>
      </c>
      <c r="H12" t="s">
        <v>8</v>
      </c>
    </row>
    <row r="13" spans="1:8" x14ac:dyDescent="0.25">
      <c r="A13" s="1">
        <v>37596</v>
      </c>
      <c r="B13">
        <v>118.04</v>
      </c>
      <c r="C13">
        <v>118.81</v>
      </c>
      <c r="D13">
        <v>118.04</v>
      </c>
      <c r="E13">
        <v>118.43</v>
      </c>
      <c r="F13">
        <v>38109</v>
      </c>
      <c r="G13">
        <v>76422</v>
      </c>
      <c r="H13" t="s">
        <v>8</v>
      </c>
    </row>
    <row r="14" spans="1:8" x14ac:dyDescent="0.25">
      <c r="A14" s="1">
        <v>37599</v>
      </c>
      <c r="B14">
        <v>118.5</v>
      </c>
      <c r="C14">
        <v>118.75</v>
      </c>
      <c r="D14">
        <v>118.42</v>
      </c>
      <c r="E14">
        <v>118.62</v>
      </c>
      <c r="F14">
        <v>20417</v>
      </c>
      <c r="G14">
        <v>77632</v>
      </c>
      <c r="H14" t="s">
        <v>8</v>
      </c>
    </row>
    <row r="15" spans="1:8" x14ac:dyDescent="0.25">
      <c r="A15" s="1">
        <v>37600</v>
      </c>
      <c r="B15">
        <v>118.72</v>
      </c>
      <c r="C15">
        <v>118.77</v>
      </c>
      <c r="D15">
        <v>118.36</v>
      </c>
      <c r="E15">
        <v>118.53</v>
      </c>
      <c r="F15">
        <v>21214</v>
      </c>
      <c r="G15">
        <v>74477</v>
      </c>
      <c r="H15" t="s">
        <v>8</v>
      </c>
    </row>
    <row r="16" spans="1:8" x14ac:dyDescent="0.25">
      <c r="A16" s="1">
        <v>37601</v>
      </c>
      <c r="B16">
        <v>118.49</v>
      </c>
      <c r="C16">
        <v>118.86</v>
      </c>
      <c r="D16">
        <v>118.34</v>
      </c>
      <c r="E16">
        <v>118.62</v>
      </c>
      <c r="F16">
        <v>24278</v>
      </c>
      <c r="G16">
        <v>75369</v>
      </c>
      <c r="H16" t="s">
        <v>8</v>
      </c>
    </row>
    <row r="17" spans="1:8" x14ac:dyDescent="0.25">
      <c r="A17" s="1">
        <v>37602</v>
      </c>
      <c r="B17">
        <v>118.78</v>
      </c>
      <c r="C17">
        <v>119.12</v>
      </c>
      <c r="D17">
        <v>118.65</v>
      </c>
      <c r="E17">
        <v>118.9</v>
      </c>
      <c r="F17">
        <v>27470</v>
      </c>
      <c r="G17">
        <v>78619</v>
      </c>
      <c r="H17" t="s">
        <v>8</v>
      </c>
    </row>
    <row r="18" spans="1:8" x14ac:dyDescent="0.25">
      <c r="A18" s="1">
        <v>37603</v>
      </c>
      <c r="B18">
        <v>119</v>
      </c>
      <c r="C18">
        <v>119.24</v>
      </c>
      <c r="D18">
        <v>118.81</v>
      </c>
      <c r="E18">
        <v>118.98</v>
      </c>
      <c r="F18">
        <v>20202</v>
      </c>
      <c r="G18">
        <v>77030</v>
      </c>
      <c r="H18" t="s">
        <v>8</v>
      </c>
    </row>
    <row r="19" spans="1:8" x14ac:dyDescent="0.25">
      <c r="A19" s="1">
        <v>37606</v>
      </c>
      <c r="B19">
        <v>119.13</v>
      </c>
      <c r="C19">
        <v>119.28</v>
      </c>
      <c r="D19">
        <v>118.71</v>
      </c>
      <c r="E19">
        <v>118.9</v>
      </c>
      <c r="F19">
        <v>17272</v>
      </c>
      <c r="G19">
        <v>77863</v>
      </c>
      <c r="H19" t="s">
        <v>8</v>
      </c>
    </row>
    <row r="20" spans="1:8" x14ac:dyDescent="0.25">
      <c r="A20" s="1">
        <v>37607</v>
      </c>
      <c r="B20">
        <v>118.94</v>
      </c>
      <c r="C20">
        <v>118.98</v>
      </c>
      <c r="D20">
        <v>118.61</v>
      </c>
      <c r="E20">
        <v>118.81</v>
      </c>
      <c r="F20">
        <v>22985</v>
      </c>
      <c r="G20">
        <v>75845</v>
      </c>
      <c r="H20" t="s">
        <v>8</v>
      </c>
    </row>
    <row r="21" spans="1:8" x14ac:dyDescent="0.25">
      <c r="A21" s="1">
        <v>37608</v>
      </c>
      <c r="B21">
        <v>118.91</v>
      </c>
      <c r="C21">
        <v>119.45</v>
      </c>
      <c r="D21">
        <v>118.89</v>
      </c>
      <c r="E21">
        <v>119.32</v>
      </c>
      <c r="F21">
        <v>24539</v>
      </c>
      <c r="G21">
        <v>78319</v>
      </c>
      <c r="H21" t="s">
        <v>8</v>
      </c>
    </row>
    <row r="22" spans="1:8" x14ac:dyDescent="0.25">
      <c r="A22" s="1">
        <v>37609</v>
      </c>
      <c r="B22">
        <v>119.31</v>
      </c>
      <c r="C22">
        <v>119.57</v>
      </c>
      <c r="D22">
        <v>119.2</v>
      </c>
      <c r="E22">
        <v>119.43</v>
      </c>
      <c r="F22">
        <v>18809</v>
      </c>
      <c r="G22">
        <v>81409</v>
      </c>
      <c r="H22" t="s">
        <v>8</v>
      </c>
    </row>
    <row r="23" spans="1:8" x14ac:dyDescent="0.25">
      <c r="A23" s="1">
        <v>37610</v>
      </c>
      <c r="B23">
        <v>119.57</v>
      </c>
      <c r="C23">
        <v>119.67</v>
      </c>
      <c r="D23">
        <v>119.17</v>
      </c>
      <c r="E23">
        <v>119.28</v>
      </c>
      <c r="F23">
        <v>18758</v>
      </c>
      <c r="G23">
        <v>80153</v>
      </c>
      <c r="H23" t="s">
        <v>8</v>
      </c>
    </row>
    <row r="24" spans="1:8" x14ac:dyDescent="0.25">
      <c r="A24" s="1">
        <v>37613</v>
      </c>
      <c r="B24">
        <v>119.51</v>
      </c>
      <c r="C24">
        <v>119.57</v>
      </c>
      <c r="D24">
        <v>119.3</v>
      </c>
      <c r="E24">
        <v>119.42</v>
      </c>
      <c r="F24">
        <v>10530</v>
      </c>
      <c r="G24">
        <v>80690</v>
      </c>
      <c r="H24" t="s">
        <v>8</v>
      </c>
    </row>
    <row r="25" spans="1:8" x14ac:dyDescent="0.25">
      <c r="A25" s="1">
        <v>37614</v>
      </c>
      <c r="B25">
        <v>119.5</v>
      </c>
      <c r="C25">
        <v>119.5</v>
      </c>
      <c r="D25">
        <v>119.08</v>
      </c>
      <c r="E25">
        <v>119.38</v>
      </c>
      <c r="F25">
        <v>1073</v>
      </c>
      <c r="G25">
        <v>80829</v>
      </c>
      <c r="H25" t="s">
        <v>8</v>
      </c>
    </row>
    <row r="26" spans="1:8" x14ac:dyDescent="0.25">
      <c r="A26" s="1">
        <v>37617</v>
      </c>
      <c r="B26">
        <v>119.88</v>
      </c>
      <c r="C26">
        <v>120.53</v>
      </c>
      <c r="D26">
        <v>119.87</v>
      </c>
      <c r="E26">
        <v>120.05</v>
      </c>
      <c r="F26">
        <v>9732</v>
      </c>
      <c r="G26">
        <v>82020</v>
      </c>
      <c r="H26" t="s">
        <v>8</v>
      </c>
    </row>
    <row r="27" spans="1:8" x14ac:dyDescent="0.25">
      <c r="A27" s="1">
        <v>37620</v>
      </c>
      <c r="B27">
        <v>120.09</v>
      </c>
      <c r="C27">
        <v>120.54</v>
      </c>
      <c r="D27">
        <v>119.9</v>
      </c>
      <c r="E27">
        <v>120.07</v>
      </c>
      <c r="F27">
        <v>6598</v>
      </c>
      <c r="G27">
        <v>82672</v>
      </c>
      <c r="H27" t="s">
        <v>8</v>
      </c>
    </row>
    <row r="28" spans="1:8" x14ac:dyDescent="0.25">
      <c r="A28" s="1">
        <v>37621</v>
      </c>
      <c r="B28">
        <v>120.2</v>
      </c>
      <c r="C28">
        <v>120.46</v>
      </c>
      <c r="D28">
        <v>120.1</v>
      </c>
      <c r="E28">
        <v>120.35</v>
      </c>
      <c r="F28">
        <v>5880</v>
      </c>
      <c r="G28">
        <v>85597</v>
      </c>
      <c r="H28" t="s">
        <v>8</v>
      </c>
    </row>
    <row r="29" spans="1:8" x14ac:dyDescent="0.25">
      <c r="A29" s="1">
        <v>37623</v>
      </c>
      <c r="B29">
        <v>120.25</v>
      </c>
      <c r="C29">
        <v>120.3</v>
      </c>
      <c r="D29">
        <v>119.44</v>
      </c>
      <c r="E29">
        <v>119.59</v>
      </c>
      <c r="F29">
        <v>17317</v>
      </c>
      <c r="G29">
        <v>85265</v>
      </c>
      <c r="H29" t="s">
        <v>8</v>
      </c>
    </row>
    <row r="30" spans="1:8" x14ac:dyDescent="0.25">
      <c r="A30" s="1">
        <v>37624</v>
      </c>
      <c r="B30">
        <v>119.69</v>
      </c>
      <c r="C30">
        <v>119.71</v>
      </c>
      <c r="D30">
        <v>119.11</v>
      </c>
      <c r="E30">
        <v>119.38</v>
      </c>
      <c r="F30">
        <v>24488</v>
      </c>
      <c r="G30">
        <v>86050</v>
      </c>
      <c r="H30" t="s">
        <v>8</v>
      </c>
    </row>
    <row r="31" spans="1:8" x14ac:dyDescent="0.25">
      <c r="A31" s="1">
        <v>37627</v>
      </c>
      <c r="B31">
        <v>119.25</v>
      </c>
      <c r="C31">
        <v>119.62</v>
      </c>
      <c r="D31">
        <v>119.17</v>
      </c>
      <c r="E31">
        <v>119.42</v>
      </c>
      <c r="F31">
        <v>22968</v>
      </c>
      <c r="G31">
        <v>85262</v>
      </c>
      <c r="H31" t="s">
        <v>8</v>
      </c>
    </row>
    <row r="32" spans="1:8" x14ac:dyDescent="0.25">
      <c r="A32" s="1">
        <v>37628</v>
      </c>
      <c r="B32">
        <v>119.38</v>
      </c>
      <c r="C32">
        <v>119.63</v>
      </c>
      <c r="D32">
        <v>119.18</v>
      </c>
      <c r="E32">
        <v>119.52</v>
      </c>
      <c r="F32">
        <v>24338</v>
      </c>
      <c r="G32">
        <v>85744</v>
      </c>
      <c r="H32" t="s">
        <v>8</v>
      </c>
    </row>
    <row r="33" spans="1:8" x14ac:dyDescent="0.25">
      <c r="A33" s="1">
        <v>37629</v>
      </c>
      <c r="B33">
        <v>119.46</v>
      </c>
      <c r="C33">
        <v>120.15</v>
      </c>
      <c r="D33">
        <v>119.4</v>
      </c>
      <c r="E33">
        <v>119.92</v>
      </c>
      <c r="F33">
        <v>32665</v>
      </c>
      <c r="G33">
        <v>84714</v>
      </c>
      <c r="H33" t="s">
        <v>8</v>
      </c>
    </row>
    <row r="34" spans="1:8" x14ac:dyDescent="0.25">
      <c r="A34" s="1">
        <v>37630</v>
      </c>
      <c r="B34">
        <v>119.86</v>
      </c>
      <c r="C34">
        <v>120.2</v>
      </c>
      <c r="D34">
        <v>119.61</v>
      </c>
      <c r="E34">
        <v>119.77</v>
      </c>
      <c r="F34">
        <v>31632</v>
      </c>
      <c r="G34">
        <v>86647</v>
      </c>
      <c r="H34" t="s">
        <v>8</v>
      </c>
    </row>
    <row r="35" spans="1:8" x14ac:dyDescent="0.25">
      <c r="A35" s="1">
        <v>37631</v>
      </c>
      <c r="B35">
        <v>119.6</v>
      </c>
      <c r="C35">
        <v>120.17</v>
      </c>
      <c r="D35">
        <v>119.58</v>
      </c>
      <c r="E35">
        <v>119.88</v>
      </c>
      <c r="F35">
        <v>25717</v>
      </c>
      <c r="G35">
        <v>88222</v>
      </c>
      <c r="H35" t="s">
        <v>8</v>
      </c>
    </row>
    <row r="36" spans="1:8" x14ac:dyDescent="0.25">
      <c r="A36" s="1">
        <v>37634</v>
      </c>
      <c r="B36">
        <v>119.71</v>
      </c>
      <c r="C36">
        <v>119.75</v>
      </c>
      <c r="D36">
        <v>119.24</v>
      </c>
      <c r="E36">
        <v>119.51</v>
      </c>
      <c r="F36">
        <v>39259</v>
      </c>
      <c r="G36">
        <v>84321</v>
      </c>
      <c r="H36" t="s">
        <v>8</v>
      </c>
    </row>
    <row r="37" spans="1:8" x14ac:dyDescent="0.25">
      <c r="A37" s="1">
        <v>37635</v>
      </c>
      <c r="B37">
        <v>119.48</v>
      </c>
      <c r="C37">
        <v>119.67</v>
      </c>
      <c r="D37">
        <v>119.26</v>
      </c>
      <c r="E37">
        <v>119.58</v>
      </c>
      <c r="F37">
        <v>27763</v>
      </c>
      <c r="G37">
        <v>82445</v>
      </c>
      <c r="H37" t="s">
        <v>8</v>
      </c>
    </row>
    <row r="38" spans="1:8" x14ac:dyDescent="0.25">
      <c r="A38" s="1">
        <v>37636</v>
      </c>
      <c r="B38">
        <v>119.41</v>
      </c>
      <c r="C38">
        <v>119.67</v>
      </c>
      <c r="D38">
        <v>119.26</v>
      </c>
      <c r="E38">
        <v>119.56</v>
      </c>
      <c r="F38">
        <v>41779</v>
      </c>
      <c r="G38">
        <v>81406</v>
      </c>
      <c r="H38" t="s">
        <v>8</v>
      </c>
    </row>
    <row r="39" spans="1:8" x14ac:dyDescent="0.25">
      <c r="A39" s="1">
        <v>37637</v>
      </c>
      <c r="B39">
        <v>119.51</v>
      </c>
      <c r="C39">
        <v>119.75</v>
      </c>
      <c r="D39">
        <v>119.5</v>
      </c>
      <c r="E39">
        <v>119.69</v>
      </c>
      <c r="F39">
        <v>32357</v>
      </c>
      <c r="G39">
        <v>81460</v>
      </c>
      <c r="H39" t="s">
        <v>8</v>
      </c>
    </row>
    <row r="40" spans="1:8" x14ac:dyDescent="0.25">
      <c r="A40" s="1">
        <v>37638</v>
      </c>
      <c r="B40">
        <v>119.84</v>
      </c>
      <c r="C40">
        <v>120.63</v>
      </c>
      <c r="D40">
        <v>119.83</v>
      </c>
      <c r="E40">
        <v>120.56</v>
      </c>
      <c r="F40">
        <v>51014</v>
      </c>
      <c r="G40">
        <v>85718</v>
      </c>
      <c r="H40" t="s">
        <v>8</v>
      </c>
    </row>
    <row r="41" spans="1:8" x14ac:dyDescent="0.25">
      <c r="A41" s="1">
        <v>37641</v>
      </c>
      <c r="B41">
        <v>120.51</v>
      </c>
      <c r="C41">
        <v>120.79</v>
      </c>
      <c r="D41">
        <v>120.3</v>
      </c>
      <c r="E41">
        <v>120.68</v>
      </c>
      <c r="F41">
        <v>19606</v>
      </c>
      <c r="G41">
        <v>84317</v>
      </c>
      <c r="H41" t="s">
        <v>8</v>
      </c>
    </row>
    <row r="42" spans="1:8" x14ac:dyDescent="0.25">
      <c r="A42" s="1">
        <v>37642</v>
      </c>
      <c r="B42">
        <v>120.58</v>
      </c>
      <c r="C42">
        <v>120.91</v>
      </c>
      <c r="D42">
        <v>120.54</v>
      </c>
      <c r="E42">
        <v>120.76</v>
      </c>
      <c r="F42">
        <v>37391</v>
      </c>
      <c r="G42">
        <v>87158</v>
      </c>
      <c r="H42" t="s">
        <v>8</v>
      </c>
    </row>
    <row r="43" spans="1:8" x14ac:dyDescent="0.25">
      <c r="A43" s="1">
        <v>37643</v>
      </c>
      <c r="B43">
        <v>120.91</v>
      </c>
      <c r="C43">
        <v>120.99</v>
      </c>
      <c r="D43">
        <v>120.51</v>
      </c>
      <c r="E43">
        <v>120.74</v>
      </c>
      <c r="F43">
        <v>39403</v>
      </c>
      <c r="G43">
        <v>86973</v>
      </c>
      <c r="H43" t="s">
        <v>8</v>
      </c>
    </row>
    <row r="44" spans="1:8" x14ac:dyDescent="0.25">
      <c r="A44" s="1">
        <v>37644</v>
      </c>
      <c r="B44">
        <v>120.55</v>
      </c>
      <c r="C44">
        <v>121.11</v>
      </c>
      <c r="D44">
        <v>120.41</v>
      </c>
      <c r="E44">
        <v>120.87</v>
      </c>
      <c r="F44">
        <v>31404</v>
      </c>
      <c r="G44">
        <v>89391</v>
      </c>
      <c r="H44" t="s">
        <v>8</v>
      </c>
    </row>
    <row r="45" spans="1:8" x14ac:dyDescent="0.25">
      <c r="A45" s="1">
        <v>37645</v>
      </c>
      <c r="B45">
        <v>120.96</v>
      </c>
      <c r="C45">
        <v>121.86</v>
      </c>
      <c r="D45">
        <v>120.92</v>
      </c>
      <c r="E45">
        <v>121.63</v>
      </c>
      <c r="F45">
        <v>33533</v>
      </c>
      <c r="G45">
        <v>90783</v>
      </c>
      <c r="H45" t="s">
        <v>8</v>
      </c>
    </row>
    <row r="46" spans="1:8" x14ac:dyDescent="0.25">
      <c r="A46" s="1">
        <v>37648</v>
      </c>
      <c r="B46">
        <v>121.48</v>
      </c>
      <c r="C46">
        <v>122.06</v>
      </c>
      <c r="D46">
        <v>121.47</v>
      </c>
      <c r="E46">
        <v>121.78</v>
      </c>
      <c r="F46">
        <v>38032</v>
      </c>
      <c r="G46">
        <v>88870</v>
      </c>
      <c r="H46" t="s">
        <v>8</v>
      </c>
    </row>
    <row r="47" spans="1:8" x14ac:dyDescent="0.25">
      <c r="A47" s="1">
        <v>37649</v>
      </c>
      <c r="B47">
        <v>121.47</v>
      </c>
      <c r="C47">
        <v>121.77</v>
      </c>
      <c r="D47">
        <v>121.35</v>
      </c>
      <c r="E47">
        <v>121.61</v>
      </c>
      <c r="F47">
        <v>38321</v>
      </c>
      <c r="G47">
        <v>86105</v>
      </c>
      <c r="H47" t="s">
        <v>8</v>
      </c>
    </row>
    <row r="48" spans="1:8" x14ac:dyDescent="0.25">
      <c r="A48" s="1">
        <v>37650</v>
      </c>
      <c r="B48">
        <v>121.67</v>
      </c>
      <c r="C48">
        <v>122.01</v>
      </c>
      <c r="D48">
        <v>121.45</v>
      </c>
      <c r="E48">
        <v>121.68</v>
      </c>
      <c r="F48">
        <v>32367</v>
      </c>
      <c r="G48">
        <v>90093</v>
      </c>
      <c r="H48" t="s">
        <v>8</v>
      </c>
    </row>
    <row r="49" spans="1:8" x14ac:dyDescent="0.25">
      <c r="A49" s="1">
        <v>37651</v>
      </c>
      <c r="B49">
        <v>121.46</v>
      </c>
      <c r="C49">
        <v>121.48</v>
      </c>
      <c r="D49">
        <v>121.06</v>
      </c>
      <c r="E49">
        <v>121.17</v>
      </c>
      <c r="F49">
        <v>34838</v>
      </c>
      <c r="G49">
        <v>92103</v>
      </c>
      <c r="H49" t="s">
        <v>8</v>
      </c>
    </row>
    <row r="50" spans="1:8" x14ac:dyDescent="0.25">
      <c r="A50" s="1">
        <v>37652</v>
      </c>
      <c r="B50">
        <v>121.47</v>
      </c>
      <c r="C50">
        <v>121.54</v>
      </c>
      <c r="D50">
        <v>121.05</v>
      </c>
      <c r="E50">
        <v>121.28</v>
      </c>
      <c r="F50">
        <v>29012</v>
      </c>
      <c r="G50">
        <v>91218</v>
      </c>
      <c r="H50" t="s">
        <v>8</v>
      </c>
    </row>
    <row r="51" spans="1:8" x14ac:dyDescent="0.25">
      <c r="A51" s="1">
        <v>37655</v>
      </c>
      <c r="B51">
        <v>120.92</v>
      </c>
      <c r="C51">
        <v>121.15</v>
      </c>
      <c r="D51">
        <v>120.73</v>
      </c>
      <c r="E51">
        <v>121.05</v>
      </c>
      <c r="F51">
        <v>26019</v>
      </c>
      <c r="G51">
        <v>92677</v>
      </c>
      <c r="H51" t="s">
        <v>8</v>
      </c>
    </row>
    <row r="52" spans="1:8" x14ac:dyDescent="0.25">
      <c r="A52" s="1">
        <v>37656</v>
      </c>
      <c r="B52">
        <v>121.26</v>
      </c>
      <c r="C52">
        <v>121.73</v>
      </c>
      <c r="D52">
        <v>121.21</v>
      </c>
      <c r="E52">
        <v>121.68</v>
      </c>
      <c r="F52">
        <v>34854</v>
      </c>
      <c r="G52">
        <v>95659</v>
      </c>
      <c r="H52" t="s">
        <v>8</v>
      </c>
    </row>
    <row r="53" spans="1:8" x14ac:dyDescent="0.25">
      <c r="A53" s="1">
        <v>37657</v>
      </c>
      <c r="B53">
        <v>121.72</v>
      </c>
      <c r="C53">
        <v>121.95</v>
      </c>
      <c r="D53">
        <v>121.03</v>
      </c>
      <c r="E53">
        <v>121.61</v>
      </c>
      <c r="F53">
        <v>29681</v>
      </c>
      <c r="G53">
        <v>100695</v>
      </c>
      <c r="H53" t="s">
        <v>8</v>
      </c>
    </row>
    <row r="54" spans="1:8" x14ac:dyDescent="0.25">
      <c r="A54" s="1">
        <v>37658</v>
      </c>
      <c r="B54">
        <v>121.32</v>
      </c>
      <c r="C54">
        <v>122.03</v>
      </c>
      <c r="D54">
        <v>121.11</v>
      </c>
      <c r="E54">
        <v>121.77</v>
      </c>
      <c r="F54">
        <v>42663</v>
      </c>
      <c r="G54">
        <v>98145</v>
      </c>
      <c r="H54" t="s">
        <v>8</v>
      </c>
    </row>
    <row r="55" spans="1:8" x14ac:dyDescent="0.25">
      <c r="A55" s="1">
        <v>37659</v>
      </c>
      <c r="B55">
        <v>121.66</v>
      </c>
      <c r="C55">
        <v>122.1</v>
      </c>
      <c r="D55">
        <v>121.32</v>
      </c>
      <c r="E55">
        <v>121.92</v>
      </c>
      <c r="F55">
        <v>41012</v>
      </c>
      <c r="G55">
        <v>96907</v>
      </c>
      <c r="H55" t="s">
        <v>8</v>
      </c>
    </row>
    <row r="56" spans="1:8" x14ac:dyDescent="0.25">
      <c r="A56" s="1">
        <v>37662</v>
      </c>
      <c r="B56">
        <v>121.81</v>
      </c>
      <c r="C56">
        <v>121.94</v>
      </c>
      <c r="D56">
        <v>121.4</v>
      </c>
      <c r="E56">
        <v>121.78</v>
      </c>
      <c r="F56">
        <v>18862</v>
      </c>
      <c r="G56">
        <v>96790</v>
      </c>
      <c r="H56" t="s">
        <v>8</v>
      </c>
    </row>
    <row r="57" spans="1:8" x14ac:dyDescent="0.25">
      <c r="A57" s="1">
        <v>37663</v>
      </c>
      <c r="B57">
        <v>121.43</v>
      </c>
      <c r="C57">
        <v>122.18</v>
      </c>
      <c r="D57">
        <v>121.25</v>
      </c>
      <c r="E57">
        <v>121.91</v>
      </c>
      <c r="F57">
        <v>31790</v>
      </c>
      <c r="G57">
        <v>97028</v>
      </c>
      <c r="H57" t="s">
        <v>8</v>
      </c>
    </row>
    <row r="58" spans="1:8" x14ac:dyDescent="0.25">
      <c r="A58" s="1">
        <v>37664</v>
      </c>
      <c r="B58">
        <v>122.09</v>
      </c>
      <c r="C58">
        <v>122.44</v>
      </c>
      <c r="D58">
        <v>121.98</v>
      </c>
      <c r="E58">
        <v>122.38</v>
      </c>
      <c r="F58">
        <v>33916</v>
      </c>
      <c r="G58">
        <v>97776</v>
      </c>
      <c r="H58" t="s">
        <v>8</v>
      </c>
    </row>
    <row r="59" spans="1:8" x14ac:dyDescent="0.25">
      <c r="A59" s="1">
        <v>37665</v>
      </c>
      <c r="B59">
        <v>122.5</v>
      </c>
      <c r="C59">
        <v>122.71</v>
      </c>
      <c r="D59">
        <v>122.37</v>
      </c>
      <c r="E59">
        <v>122.47</v>
      </c>
      <c r="F59">
        <v>34694</v>
      </c>
      <c r="G59">
        <v>101649</v>
      </c>
      <c r="H59" t="s">
        <v>8</v>
      </c>
    </row>
    <row r="60" spans="1:8" x14ac:dyDescent="0.25">
      <c r="A60" s="1">
        <v>37666</v>
      </c>
      <c r="B60">
        <v>122.54</v>
      </c>
      <c r="C60">
        <v>122.59</v>
      </c>
      <c r="D60">
        <v>121.8</v>
      </c>
      <c r="E60">
        <v>122</v>
      </c>
      <c r="F60">
        <v>42602</v>
      </c>
      <c r="G60">
        <v>96691</v>
      </c>
      <c r="H60" t="s">
        <v>8</v>
      </c>
    </row>
    <row r="61" spans="1:8" x14ac:dyDescent="0.25">
      <c r="A61" s="1">
        <v>37669</v>
      </c>
      <c r="B61">
        <v>121.77</v>
      </c>
      <c r="C61">
        <v>122</v>
      </c>
      <c r="D61">
        <v>121.65</v>
      </c>
      <c r="E61">
        <v>121.89</v>
      </c>
      <c r="F61">
        <v>12617</v>
      </c>
      <c r="G61">
        <v>95109</v>
      </c>
      <c r="H61" t="s">
        <v>8</v>
      </c>
    </row>
    <row r="62" spans="1:8" x14ac:dyDescent="0.25">
      <c r="A62" s="1">
        <v>37670</v>
      </c>
      <c r="B62">
        <v>121.85</v>
      </c>
      <c r="C62">
        <v>122.04</v>
      </c>
      <c r="D62">
        <v>121.78</v>
      </c>
      <c r="E62">
        <v>121.86</v>
      </c>
      <c r="F62">
        <v>21139</v>
      </c>
      <c r="G62">
        <v>93688</v>
      </c>
      <c r="H62" t="s">
        <v>8</v>
      </c>
    </row>
    <row r="63" spans="1:8" x14ac:dyDescent="0.25">
      <c r="A63" s="1">
        <v>37671</v>
      </c>
      <c r="B63">
        <v>122</v>
      </c>
      <c r="C63">
        <v>122.42</v>
      </c>
      <c r="D63">
        <v>121.98</v>
      </c>
      <c r="E63">
        <v>122.31</v>
      </c>
      <c r="F63">
        <v>29032</v>
      </c>
      <c r="G63">
        <v>99829</v>
      </c>
      <c r="H63" t="s">
        <v>8</v>
      </c>
    </row>
    <row r="64" spans="1:8" x14ac:dyDescent="0.25">
      <c r="A64" s="1">
        <v>37672</v>
      </c>
      <c r="B64">
        <v>122.3</v>
      </c>
      <c r="C64">
        <v>122.6</v>
      </c>
      <c r="D64">
        <v>122.28</v>
      </c>
      <c r="E64">
        <v>122.49</v>
      </c>
      <c r="F64">
        <v>25931</v>
      </c>
      <c r="G64">
        <v>96159</v>
      </c>
      <c r="H64" t="s">
        <v>8</v>
      </c>
    </row>
    <row r="65" spans="1:8" x14ac:dyDescent="0.25">
      <c r="A65" s="1">
        <v>37673</v>
      </c>
      <c r="B65">
        <v>122.45</v>
      </c>
      <c r="C65">
        <v>122.69</v>
      </c>
      <c r="D65">
        <v>121.95</v>
      </c>
      <c r="E65">
        <v>122.13</v>
      </c>
      <c r="F65">
        <v>34775</v>
      </c>
      <c r="G65">
        <v>95711</v>
      </c>
      <c r="H65" t="s">
        <v>8</v>
      </c>
    </row>
    <row r="66" spans="1:8" x14ac:dyDescent="0.25">
      <c r="A66" s="1">
        <v>37676</v>
      </c>
      <c r="B66">
        <v>122.4</v>
      </c>
      <c r="C66">
        <v>122.54</v>
      </c>
      <c r="D66">
        <v>122.28</v>
      </c>
      <c r="E66">
        <v>122.38</v>
      </c>
      <c r="F66">
        <v>26196</v>
      </c>
      <c r="G66">
        <v>94678</v>
      </c>
      <c r="H66" t="s">
        <v>8</v>
      </c>
    </row>
    <row r="67" spans="1:8" x14ac:dyDescent="0.25">
      <c r="A67" s="1">
        <v>37677</v>
      </c>
      <c r="B67">
        <v>122.49</v>
      </c>
      <c r="C67">
        <v>122.92</v>
      </c>
      <c r="D67">
        <v>122.29</v>
      </c>
      <c r="E67">
        <v>122.44</v>
      </c>
      <c r="F67">
        <v>66735</v>
      </c>
      <c r="G67">
        <v>76996</v>
      </c>
      <c r="H67" t="s">
        <v>8</v>
      </c>
    </row>
    <row r="68" spans="1:8" x14ac:dyDescent="0.25">
      <c r="A68" s="1">
        <v>37678</v>
      </c>
      <c r="B68">
        <v>122.29</v>
      </c>
      <c r="C68">
        <v>122.52</v>
      </c>
      <c r="D68">
        <v>121.97</v>
      </c>
      <c r="E68">
        <v>122.17</v>
      </c>
      <c r="F68">
        <v>87644</v>
      </c>
      <c r="G68">
        <v>47733</v>
      </c>
      <c r="H68" t="s">
        <v>8</v>
      </c>
    </row>
    <row r="69" spans="1:8" x14ac:dyDescent="0.25">
      <c r="A69" s="1">
        <v>37679</v>
      </c>
      <c r="B69">
        <v>122.3</v>
      </c>
      <c r="C69">
        <v>122.69</v>
      </c>
      <c r="D69">
        <v>121.53</v>
      </c>
      <c r="E69">
        <v>121.68</v>
      </c>
      <c r="F69">
        <v>59690</v>
      </c>
      <c r="G69">
        <v>38489</v>
      </c>
      <c r="H69" t="s">
        <v>8</v>
      </c>
    </row>
    <row r="70" spans="1:8" x14ac:dyDescent="0.25">
      <c r="A70" s="1">
        <v>37680</v>
      </c>
      <c r="B70">
        <v>121.86</v>
      </c>
      <c r="C70">
        <v>122.5</v>
      </c>
      <c r="D70">
        <v>121.71</v>
      </c>
      <c r="E70">
        <v>122.28</v>
      </c>
      <c r="F70">
        <v>32756</v>
      </c>
      <c r="G70">
        <v>33786</v>
      </c>
      <c r="H70" t="s">
        <v>8</v>
      </c>
    </row>
    <row r="71" spans="1:8" x14ac:dyDescent="0.25">
      <c r="A71" s="1">
        <v>37683</v>
      </c>
      <c r="B71">
        <v>122.34</v>
      </c>
      <c r="C71">
        <v>122.95</v>
      </c>
      <c r="D71">
        <v>122.21</v>
      </c>
      <c r="E71">
        <v>122.84</v>
      </c>
      <c r="F71">
        <v>18364</v>
      </c>
      <c r="G71">
        <v>23641</v>
      </c>
      <c r="H71" t="s">
        <v>8</v>
      </c>
    </row>
    <row r="72" spans="1:8" x14ac:dyDescent="0.25">
      <c r="A72" s="1">
        <v>37684</v>
      </c>
      <c r="B72">
        <v>122.85</v>
      </c>
      <c r="C72">
        <v>123.02</v>
      </c>
      <c r="D72">
        <v>122.74</v>
      </c>
      <c r="E72">
        <v>122.85</v>
      </c>
      <c r="F72">
        <v>12401</v>
      </c>
      <c r="G72">
        <v>17235</v>
      </c>
      <c r="H72" t="s">
        <v>8</v>
      </c>
    </row>
    <row r="73" spans="1:8" x14ac:dyDescent="0.25">
      <c r="A73" s="1">
        <v>37685</v>
      </c>
      <c r="B73">
        <v>123</v>
      </c>
      <c r="C73">
        <v>123.09</v>
      </c>
      <c r="D73">
        <v>122.62</v>
      </c>
      <c r="E73">
        <v>122.8</v>
      </c>
      <c r="F73">
        <v>9030</v>
      </c>
      <c r="G73">
        <v>14124</v>
      </c>
      <c r="H73" t="s">
        <v>8</v>
      </c>
    </row>
    <row r="74" spans="1:8" x14ac:dyDescent="0.25">
      <c r="A74" s="1">
        <v>37686</v>
      </c>
      <c r="B74">
        <v>122.75</v>
      </c>
      <c r="C74">
        <v>123.03</v>
      </c>
      <c r="D74">
        <v>122.54</v>
      </c>
      <c r="E74">
        <v>122.87</v>
      </c>
      <c r="F74">
        <v>1823</v>
      </c>
      <c r="G74">
        <v>13876</v>
      </c>
      <c r="H74" t="s">
        <v>8</v>
      </c>
    </row>
    <row r="75" spans="1:8" x14ac:dyDescent="0.25">
      <c r="A75" s="1">
        <v>37687</v>
      </c>
      <c r="B75">
        <v>123.08</v>
      </c>
      <c r="C75">
        <v>123.39</v>
      </c>
      <c r="D75">
        <v>123.04</v>
      </c>
      <c r="E75">
        <v>123.32</v>
      </c>
      <c r="F75">
        <v>780</v>
      </c>
      <c r="G75">
        <v>13448</v>
      </c>
      <c r="H75" t="s">
        <v>8</v>
      </c>
    </row>
    <row r="76" spans="1:8" x14ac:dyDescent="0.25">
      <c r="A76" s="1">
        <v>37690</v>
      </c>
      <c r="B76">
        <v>123.52</v>
      </c>
      <c r="C76">
        <v>123.64</v>
      </c>
      <c r="D76">
        <v>123.52</v>
      </c>
      <c r="E76">
        <v>123.57</v>
      </c>
      <c r="F76">
        <v>983</v>
      </c>
      <c r="G76">
        <v>12583</v>
      </c>
      <c r="H76" t="s">
        <v>8</v>
      </c>
    </row>
    <row r="77" spans="1:8" x14ac:dyDescent="0.25">
      <c r="A77" s="1">
        <v>37691</v>
      </c>
      <c r="B77">
        <v>123.54</v>
      </c>
      <c r="C77">
        <v>123.68</v>
      </c>
      <c r="D77">
        <v>123.43</v>
      </c>
      <c r="E77">
        <v>123.59</v>
      </c>
      <c r="F77">
        <v>1301</v>
      </c>
      <c r="G77">
        <v>11450</v>
      </c>
      <c r="H77" t="s">
        <v>8</v>
      </c>
    </row>
    <row r="78" spans="1:8" x14ac:dyDescent="0.25">
      <c r="A78" s="1">
        <v>37692</v>
      </c>
      <c r="B78">
        <v>123.36</v>
      </c>
      <c r="C78">
        <v>123.65</v>
      </c>
      <c r="D78">
        <v>123.31</v>
      </c>
      <c r="E78">
        <v>123.44</v>
      </c>
      <c r="F78">
        <v>1162</v>
      </c>
      <c r="G78">
        <v>11451</v>
      </c>
      <c r="H78" t="s">
        <v>8</v>
      </c>
    </row>
    <row r="79" spans="1:8" x14ac:dyDescent="0.25">
      <c r="A79" s="1">
        <v>37693</v>
      </c>
      <c r="B79">
        <v>123.13</v>
      </c>
      <c r="C79">
        <v>123.23</v>
      </c>
      <c r="D79">
        <v>121.95</v>
      </c>
      <c r="E79">
        <v>122.16</v>
      </c>
      <c r="F79">
        <v>813</v>
      </c>
      <c r="G79">
        <v>11131</v>
      </c>
      <c r="H79" t="s">
        <v>8</v>
      </c>
    </row>
    <row r="80" spans="1:8" x14ac:dyDescent="0.25">
      <c r="A80" s="1">
        <v>37694</v>
      </c>
      <c r="B80">
        <v>122.04</v>
      </c>
      <c r="C80">
        <v>122.04</v>
      </c>
      <c r="D80">
        <v>121.5</v>
      </c>
      <c r="E80">
        <v>121.57</v>
      </c>
      <c r="F80">
        <v>315</v>
      </c>
      <c r="G80">
        <v>10897</v>
      </c>
      <c r="H80" t="s">
        <v>8</v>
      </c>
    </row>
    <row r="81" spans="1:8" x14ac:dyDescent="0.25">
      <c r="A81" s="1">
        <v>37697</v>
      </c>
      <c r="B81">
        <v>121.89</v>
      </c>
      <c r="C81">
        <v>121.89</v>
      </c>
      <c r="D81">
        <v>120.34</v>
      </c>
      <c r="E81">
        <v>120.35</v>
      </c>
      <c r="F81">
        <v>2412</v>
      </c>
      <c r="G81">
        <v>10331</v>
      </c>
      <c r="H81" t="s">
        <v>8</v>
      </c>
    </row>
    <row r="82" spans="1:8" x14ac:dyDescent="0.25">
      <c r="A82" s="1">
        <v>37698</v>
      </c>
      <c r="B82">
        <v>120.33</v>
      </c>
      <c r="C82">
        <v>120.5</v>
      </c>
      <c r="D82">
        <v>120.33</v>
      </c>
      <c r="E82">
        <v>120.5</v>
      </c>
      <c r="F82">
        <v>411</v>
      </c>
      <c r="G82">
        <v>9920</v>
      </c>
      <c r="H82" t="s">
        <v>8</v>
      </c>
    </row>
    <row r="83" spans="1:8" x14ac:dyDescent="0.25">
      <c r="A83" s="1">
        <v>37699</v>
      </c>
      <c r="B83">
        <v>120.3</v>
      </c>
      <c r="C83">
        <v>120.53</v>
      </c>
      <c r="D83">
        <v>119.35</v>
      </c>
      <c r="E83">
        <v>119.51</v>
      </c>
      <c r="F83">
        <v>3033</v>
      </c>
      <c r="G83">
        <v>9156</v>
      </c>
      <c r="H83" t="s">
        <v>8</v>
      </c>
    </row>
    <row r="84" spans="1:8" x14ac:dyDescent="0.25">
      <c r="A84" s="1">
        <v>37700</v>
      </c>
      <c r="B84">
        <v>119.77</v>
      </c>
      <c r="C84">
        <v>119.8</v>
      </c>
      <c r="D84">
        <v>119.54</v>
      </c>
      <c r="E84">
        <v>119.54</v>
      </c>
      <c r="F84">
        <v>769</v>
      </c>
      <c r="G84">
        <v>8690</v>
      </c>
      <c r="H84" t="s">
        <v>8</v>
      </c>
    </row>
    <row r="85" spans="1:8" x14ac:dyDescent="0.25">
      <c r="A85" s="1">
        <v>37701</v>
      </c>
      <c r="B85">
        <v>119.24</v>
      </c>
      <c r="C85">
        <v>119.4</v>
      </c>
      <c r="D85">
        <v>118.96</v>
      </c>
      <c r="E85">
        <v>118.96</v>
      </c>
      <c r="F85">
        <v>1700</v>
      </c>
      <c r="G85">
        <v>7208</v>
      </c>
      <c r="H85" t="s">
        <v>8</v>
      </c>
    </row>
    <row r="86" spans="1:8" x14ac:dyDescent="0.25">
      <c r="A86" s="1">
        <v>37704</v>
      </c>
      <c r="B86">
        <v>119.34</v>
      </c>
      <c r="C86">
        <v>119.6</v>
      </c>
      <c r="D86">
        <v>119.32</v>
      </c>
      <c r="E86">
        <v>119.6</v>
      </c>
      <c r="F86">
        <v>2468</v>
      </c>
      <c r="G86">
        <v>4925</v>
      </c>
      <c r="H86" t="s">
        <v>8</v>
      </c>
    </row>
    <row r="87" spans="1:8" x14ac:dyDescent="0.25">
      <c r="A87" s="1">
        <v>37705</v>
      </c>
      <c r="B87">
        <v>120.04</v>
      </c>
      <c r="C87">
        <v>120.06</v>
      </c>
      <c r="D87">
        <v>119.81</v>
      </c>
      <c r="E87">
        <v>119.81</v>
      </c>
      <c r="F87">
        <v>606</v>
      </c>
      <c r="G87">
        <v>4349</v>
      </c>
      <c r="H87" t="s">
        <v>8</v>
      </c>
    </row>
    <row r="88" spans="1:8" x14ac:dyDescent="0.25">
      <c r="A88" s="1">
        <v>37706</v>
      </c>
      <c r="B88">
        <v>119.55</v>
      </c>
      <c r="C88">
        <v>119.84</v>
      </c>
      <c r="D88">
        <v>119.42</v>
      </c>
      <c r="E88">
        <v>119.76</v>
      </c>
      <c r="F88">
        <v>958</v>
      </c>
      <c r="G88">
        <v>3679</v>
      </c>
      <c r="H88" t="s">
        <v>8</v>
      </c>
    </row>
    <row r="89" spans="1:8" x14ac:dyDescent="0.25">
      <c r="A89" s="1">
        <v>37707</v>
      </c>
      <c r="B89">
        <v>120</v>
      </c>
      <c r="C89">
        <v>120.4</v>
      </c>
      <c r="D89">
        <v>120</v>
      </c>
      <c r="E89">
        <v>120.4</v>
      </c>
      <c r="F89">
        <v>632</v>
      </c>
      <c r="G89">
        <v>3047</v>
      </c>
      <c r="H89" t="s">
        <v>8</v>
      </c>
    </row>
  </sheetData>
  <autoFilter ref="A1:H89">
    <sortState ref="A2:H193">
      <sortCondition ref="A1:A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95" workbookViewId="0">
      <selection activeCell="A109" sqref="A109:A189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37526</v>
      </c>
      <c r="B2">
        <v>118.69</v>
      </c>
      <c r="C2">
        <v>118.69</v>
      </c>
      <c r="D2">
        <v>118.69</v>
      </c>
      <c r="E2">
        <v>118.69</v>
      </c>
      <c r="F2">
        <v>0</v>
      </c>
      <c r="G2">
        <v>0</v>
      </c>
    </row>
    <row r="3" spans="1:7" x14ac:dyDescent="0.25">
      <c r="A3" s="1">
        <v>37529</v>
      </c>
      <c r="B3">
        <v>119.17</v>
      </c>
      <c r="C3">
        <v>119.17</v>
      </c>
      <c r="D3">
        <v>119.17</v>
      </c>
      <c r="E3">
        <v>119.17</v>
      </c>
      <c r="F3">
        <v>0</v>
      </c>
      <c r="G3">
        <v>0</v>
      </c>
    </row>
    <row r="4" spans="1:7" x14ac:dyDescent="0.25">
      <c r="A4" s="1">
        <v>37530</v>
      </c>
      <c r="B4">
        <v>118.9</v>
      </c>
      <c r="C4">
        <v>118.9</v>
      </c>
      <c r="D4">
        <v>118.9</v>
      </c>
      <c r="E4">
        <v>118.9</v>
      </c>
      <c r="F4">
        <v>0</v>
      </c>
      <c r="G4">
        <v>0</v>
      </c>
    </row>
    <row r="5" spans="1:7" x14ac:dyDescent="0.25">
      <c r="A5" s="1">
        <v>37531</v>
      </c>
      <c r="B5">
        <v>118.42</v>
      </c>
      <c r="C5">
        <v>118.42</v>
      </c>
      <c r="D5">
        <v>118.42</v>
      </c>
      <c r="E5">
        <v>118.42</v>
      </c>
      <c r="F5">
        <v>0</v>
      </c>
      <c r="G5">
        <v>0</v>
      </c>
    </row>
    <row r="6" spans="1:7" x14ac:dyDescent="0.25">
      <c r="A6" s="1">
        <v>37532</v>
      </c>
      <c r="B6">
        <v>118.13</v>
      </c>
      <c r="C6">
        <v>118.13</v>
      </c>
      <c r="D6">
        <v>118.13</v>
      </c>
      <c r="E6">
        <v>118.13</v>
      </c>
      <c r="F6">
        <v>0</v>
      </c>
      <c r="G6">
        <v>0</v>
      </c>
    </row>
    <row r="7" spans="1:7" x14ac:dyDescent="0.25">
      <c r="A7" s="1">
        <v>37533</v>
      </c>
      <c r="B7">
        <v>118</v>
      </c>
      <c r="C7">
        <v>118</v>
      </c>
      <c r="D7">
        <v>118</v>
      </c>
      <c r="E7">
        <v>118</v>
      </c>
      <c r="F7">
        <v>0</v>
      </c>
      <c r="G7">
        <v>0</v>
      </c>
    </row>
    <row r="8" spans="1:7" x14ac:dyDescent="0.25">
      <c r="A8" s="1">
        <v>37536</v>
      </c>
      <c r="B8">
        <v>118.63</v>
      </c>
      <c r="C8">
        <v>118.63</v>
      </c>
      <c r="D8">
        <v>118.63</v>
      </c>
      <c r="E8">
        <v>118.63</v>
      </c>
      <c r="F8">
        <v>0</v>
      </c>
      <c r="G8">
        <v>0</v>
      </c>
    </row>
    <row r="9" spans="1:7" x14ac:dyDescent="0.25">
      <c r="A9" s="1">
        <v>37537</v>
      </c>
      <c r="B9">
        <v>118.69</v>
      </c>
      <c r="C9">
        <v>118.69</v>
      </c>
      <c r="D9">
        <v>118.69</v>
      </c>
      <c r="E9">
        <v>118.69</v>
      </c>
      <c r="F9">
        <v>0</v>
      </c>
      <c r="G9">
        <v>0</v>
      </c>
    </row>
    <row r="10" spans="1:7" x14ac:dyDescent="0.25">
      <c r="A10" s="1">
        <v>37538</v>
      </c>
      <c r="B10">
        <v>118.8</v>
      </c>
      <c r="C10">
        <v>118.8</v>
      </c>
      <c r="D10">
        <v>118.8</v>
      </c>
      <c r="E10">
        <v>118.8</v>
      </c>
      <c r="F10">
        <v>0</v>
      </c>
      <c r="G10">
        <v>0</v>
      </c>
    </row>
    <row r="11" spans="1:7" x14ac:dyDescent="0.25">
      <c r="A11" s="1">
        <v>37539</v>
      </c>
      <c r="B11">
        <v>118.09</v>
      </c>
      <c r="C11">
        <v>118.09</v>
      </c>
      <c r="D11">
        <v>118.09</v>
      </c>
      <c r="E11">
        <v>118.09</v>
      </c>
      <c r="F11">
        <v>0</v>
      </c>
      <c r="G11">
        <v>0</v>
      </c>
    </row>
    <row r="12" spans="1:7" x14ac:dyDescent="0.25">
      <c r="A12" s="1">
        <v>37540</v>
      </c>
      <c r="B12">
        <v>117.75</v>
      </c>
      <c r="C12">
        <v>117.75</v>
      </c>
      <c r="D12">
        <v>117.75</v>
      </c>
      <c r="E12">
        <v>117.75</v>
      </c>
      <c r="F12">
        <v>0</v>
      </c>
      <c r="G12">
        <v>0</v>
      </c>
    </row>
    <row r="13" spans="1:7" x14ac:dyDescent="0.25">
      <c r="A13" s="1">
        <v>37543</v>
      </c>
      <c r="B13">
        <v>117.53</v>
      </c>
      <c r="C13">
        <v>117.53</v>
      </c>
      <c r="D13">
        <v>117.53</v>
      </c>
      <c r="E13">
        <v>117.53</v>
      </c>
      <c r="F13">
        <v>0</v>
      </c>
      <c r="G13">
        <v>0</v>
      </c>
    </row>
    <row r="14" spans="1:7" x14ac:dyDescent="0.25">
      <c r="A14" s="1">
        <v>37544</v>
      </c>
      <c r="B14">
        <v>116.63</v>
      </c>
      <c r="C14">
        <v>116.63</v>
      </c>
      <c r="D14">
        <v>116.63</v>
      </c>
      <c r="E14">
        <v>116.63</v>
      </c>
      <c r="F14">
        <v>0</v>
      </c>
      <c r="G14">
        <v>0</v>
      </c>
    </row>
    <row r="15" spans="1:7" x14ac:dyDescent="0.25">
      <c r="A15" s="1">
        <v>37545</v>
      </c>
      <c r="B15">
        <v>116.35</v>
      </c>
      <c r="C15">
        <v>116.35</v>
      </c>
      <c r="D15">
        <v>116.35</v>
      </c>
      <c r="E15">
        <v>116.35</v>
      </c>
      <c r="F15">
        <v>0</v>
      </c>
      <c r="G15">
        <v>0</v>
      </c>
    </row>
    <row r="16" spans="1:7" x14ac:dyDescent="0.25">
      <c r="A16" s="1">
        <v>37546</v>
      </c>
      <c r="B16">
        <v>116.57</v>
      </c>
      <c r="C16">
        <v>116.57</v>
      </c>
      <c r="D16">
        <v>116.57</v>
      </c>
      <c r="E16">
        <v>116.57</v>
      </c>
      <c r="F16">
        <v>0</v>
      </c>
      <c r="G16">
        <v>0</v>
      </c>
    </row>
    <row r="17" spans="1:7" x14ac:dyDescent="0.25">
      <c r="A17" s="1">
        <v>37547</v>
      </c>
      <c r="B17">
        <v>116.48</v>
      </c>
      <c r="C17">
        <v>116.48</v>
      </c>
      <c r="D17">
        <v>116.48</v>
      </c>
      <c r="E17">
        <v>116.48</v>
      </c>
      <c r="F17">
        <v>0</v>
      </c>
      <c r="G17">
        <v>0</v>
      </c>
    </row>
    <row r="18" spans="1:7" x14ac:dyDescent="0.25">
      <c r="A18" s="1">
        <v>37550</v>
      </c>
      <c r="B18">
        <v>116.42</v>
      </c>
      <c r="C18">
        <v>116.42</v>
      </c>
      <c r="D18">
        <v>116.42</v>
      </c>
      <c r="E18">
        <v>116.42</v>
      </c>
      <c r="F18">
        <v>0</v>
      </c>
      <c r="G18">
        <v>0</v>
      </c>
    </row>
    <row r="19" spans="1:7" x14ac:dyDescent="0.25">
      <c r="A19" s="1">
        <v>37551</v>
      </c>
      <c r="B19">
        <v>115.95</v>
      </c>
      <c r="C19">
        <v>115.95</v>
      </c>
      <c r="D19">
        <v>115.95</v>
      </c>
      <c r="E19">
        <v>115.95</v>
      </c>
      <c r="F19">
        <v>0</v>
      </c>
      <c r="G19">
        <v>0</v>
      </c>
    </row>
    <row r="20" spans="1:7" x14ac:dyDescent="0.25">
      <c r="A20" s="1">
        <v>37552</v>
      </c>
      <c r="B20">
        <v>116.54</v>
      </c>
      <c r="C20">
        <v>116.54</v>
      </c>
      <c r="D20">
        <v>116.54</v>
      </c>
      <c r="E20">
        <v>116.54</v>
      </c>
      <c r="F20">
        <v>0</v>
      </c>
      <c r="G20">
        <v>0</v>
      </c>
    </row>
    <row r="21" spans="1:7" x14ac:dyDescent="0.25">
      <c r="A21" s="1">
        <v>37553</v>
      </c>
      <c r="B21">
        <v>116.25</v>
      </c>
      <c r="C21">
        <v>116.25</v>
      </c>
      <c r="D21">
        <v>116.25</v>
      </c>
      <c r="E21">
        <v>116.25</v>
      </c>
      <c r="F21">
        <v>0</v>
      </c>
      <c r="G21">
        <v>0</v>
      </c>
    </row>
    <row r="22" spans="1:7" x14ac:dyDescent="0.25">
      <c r="A22" s="1">
        <v>37554</v>
      </c>
      <c r="B22">
        <v>116.6</v>
      </c>
      <c r="C22">
        <v>116.6</v>
      </c>
      <c r="D22">
        <v>116.6</v>
      </c>
      <c r="E22">
        <v>116.6</v>
      </c>
      <c r="F22">
        <v>0</v>
      </c>
      <c r="G22">
        <v>0</v>
      </c>
    </row>
    <row r="23" spans="1:7" x14ac:dyDescent="0.25">
      <c r="A23" s="1">
        <v>37557</v>
      </c>
      <c r="B23">
        <v>116.96</v>
      </c>
      <c r="C23">
        <v>116.96</v>
      </c>
      <c r="D23">
        <v>116.96</v>
      </c>
      <c r="E23">
        <v>116.96</v>
      </c>
      <c r="F23">
        <v>0</v>
      </c>
      <c r="G23">
        <v>0</v>
      </c>
    </row>
    <row r="24" spans="1:7" x14ac:dyDescent="0.25">
      <c r="A24" s="1">
        <v>37558</v>
      </c>
      <c r="B24">
        <v>117.38</v>
      </c>
      <c r="C24">
        <v>117.38</v>
      </c>
      <c r="D24">
        <v>117.38</v>
      </c>
      <c r="E24">
        <v>117.38</v>
      </c>
      <c r="F24">
        <v>0</v>
      </c>
      <c r="G24">
        <v>0</v>
      </c>
    </row>
    <row r="25" spans="1:7" x14ac:dyDescent="0.25">
      <c r="A25" s="1">
        <v>37559</v>
      </c>
      <c r="B25">
        <v>117.18</v>
      </c>
      <c r="C25">
        <v>117.18</v>
      </c>
      <c r="D25">
        <v>117.18</v>
      </c>
      <c r="E25">
        <v>117.18</v>
      </c>
      <c r="F25">
        <v>0</v>
      </c>
      <c r="G25">
        <v>0</v>
      </c>
    </row>
    <row r="26" spans="1:7" x14ac:dyDescent="0.25">
      <c r="A26" s="1">
        <v>37560</v>
      </c>
      <c r="B26">
        <v>117.56</v>
      </c>
      <c r="C26">
        <v>117.56</v>
      </c>
      <c r="D26">
        <v>117.56</v>
      </c>
      <c r="E26">
        <v>117.56</v>
      </c>
      <c r="F26">
        <v>0</v>
      </c>
      <c r="G26">
        <v>0</v>
      </c>
    </row>
    <row r="27" spans="1:7" x14ac:dyDescent="0.25">
      <c r="A27" s="1">
        <v>37561</v>
      </c>
      <c r="B27">
        <v>117.2</v>
      </c>
      <c r="C27">
        <v>117.2</v>
      </c>
      <c r="D27">
        <v>117.2</v>
      </c>
      <c r="E27">
        <v>117.2</v>
      </c>
      <c r="F27">
        <v>0</v>
      </c>
      <c r="G27">
        <v>0</v>
      </c>
    </row>
    <row r="28" spans="1:7" x14ac:dyDescent="0.25">
      <c r="A28" s="1">
        <v>37564</v>
      </c>
      <c r="B28">
        <v>116.93</v>
      </c>
      <c r="C28">
        <v>116.93</v>
      </c>
      <c r="D28">
        <v>116.93</v>
      </c>
      <c r="E28">
        <v>116.93</v>
      </c>
      <c r="F28">
        <v>0</v>
      </c>
      <c r="G28">
        <v>0</v>
      </c>
    </row>
    <row r="29" spans="1:7" x14ac:dyDescent="0.25">
      <c r="A29" s="1">
        <v>37565</v>
      </c>
      <c r="B29">
        <v>116.5</v>
      </c>
      <c r="C29">
        <v>116.5</v>
      </c>
      <c r="D29">
        <v>116.5</v>
      </c>
      <c r="E29">
        <v>116.5</v>
      </c>
      <c r="F29">
        <v>0</v>
      </c>
      <c r="G29">
        <v>0</v>
      </c>
    </row>
    <row r="30" spans="1:7" x14ac:dyDescent="0.25">
      <c r="A30" s="1">
        <v>37566</v>
      </c>
      <c r="B30">
        <v>116.47</v>
      </c>
      <c r="C30">
        <v>116.47</v>
      </c>
      <c r="D30">
        <v>116.47</v>
      </c>
      <c r="E30">
        <v>116.47</v>
      </c>
      <c r="F30">
        <v>0</v>
      </c>
      <c r="G30">
        <v>0</v>
      </c>
    </row>
    <row r="31" spans="1:7" x14ac:dyDescent="0.25">
      <c r="A31" s="1">
        <v>37567</v>
      </c>
      <c r="B31">
        <v>117.2</v>
      </c>
      <c r="C31">
        <v>117.2</v>
      </c>
      <c r="D31">
        <v>117.2</v>
      </c>
      <c r="E31">
        <v>117.2</v>
      </c>
      <c r="F31">
        <v>0</v>
      </c>
      <c r="G31">
        <v>0</v>
      </c>
    </row>
    <row r="32" spans="1:7" x14ac:dyDescent="0.25">
      <c r="A32" s="1">
        <v>37568</v>
      </c>
      <c r="B32">
        <v>117.67</v>
      </c>
      <c r="C32">
        <v>117.67</v>
      </c>
      <c r="D32">
        <v>117.67</v>
      </c>
      <c r="E32">
        <v>117.67</v>
      </c>
      <c r="F32">
        <v>0</v>
      </c>
      <c r="G32">
        <v>0</v>
      </c>
    </row>
    <row r="33" spans="1:7" x14ac:dyDescent="0.25">
      <c r="A33" s="1">
        <v>37571</v>
      </c>
      <c r="B33">
        <v>118.02</v>
      </c>
      <c r="C33">
        <v>118.02</v>
      </c>
      <c r="D33">
        <v>118.02</v>
      </c>
      <c r="E33">
        <v>118.02</v>
      </c>
      <c r="F33">
        <v>0</v>
      </c>
      <c r="G33">
        <v>0</v>
      </c>
    </row>
    <row r="34" spans="1:7" x14ac:dyDescent="0.25">
      <c r="A34" s="1">
        <v>37572</v>
      </c>
      <c r="B34">
        <v>118.31</v>
      </c>
      <c r="C34">
        <v>118.31</v>
      </c>
      <c r="D34">
        <v>118.31</v>
      </c>
      <c r="E34">
        <v>118.31</v>
      </c>
      <c r="F34">
        <v>0</v>
      </c>
      <c r="G34">
        <v>0</v>
      </c>
    </row>
    <row r="35" spans="1:7" x14ac:dyDescent="0.25">
      <c r="A35" s="1">
        <v>37573</v>
      </c>
      <c r="B35">
        <v>118.16</v>
      </c>
      <c r="C35">
        <v>118.16</v>
      </c>
      <c r="D35">
        <v>118.16</v>
      </c>
      <c r="E35">
        <v>118.16</v>
      </c>
      <c r="F35">
        <v>0</v>
      </c>
      <c r="G35">
        <v>0</v>
      </c>
    </row>
    <row r="36" spans="1:7" x14ac:dyDescent="0.25">
      <c r="A36" s="1">
        <v>37574</v>
      </c>
      <c r="B36">
        <v>117.7</v>
      </c>
      <c r="C36">
        <v>117.7</v>
      </c>
      <c r="D36">
        <v>117.7</v>
      </c>
      <c r="E36">
        <v>117.7</v>
      </c>
      <c r="F36">
        <v>0</v>
      </c>
      <c r="G36">
        <v>0</v>
      </c>
    </row>
    <row r="37" spans="1:7" x14ac:dyDescent="0.25">
      <c r="A37" s="1">
        <v>37575</v>
      </c>
      <c r="B37">
        <v>117.7</v>
      </c>
      <c r="C37">
        <v>117.7</v>
      </c>
      <c r="D37">
        <v>117.7</v>
      </c>
      <c r="E37">
        <v>117.7</v>
      </c>
      <c r="F37">
        <v>0</v>
      </c>
      <c r="G37">
        <v>0</v>
      </c>
    </row>
    <row r="38" spans="1:7" x14ac:dyDescent="0.25">
      <c r="A38" s="1">
        <v>37578</v>
      </c>
      <c r="B38">
        <v>117.63</v>
      </c>
      <c r="C38">
        <v>117.63</v>
      </c>
      <c r="D38">
        <v>117.63</v>
      </c>
      <c r="E38">
        <v>117.63</v>
      </c>
      <c r="F38">
        <v>0</v>
      </c>
      <c r="G38">
        <v>0</v>
      </c>
    </row>
    <row r="39" spans="1:7" x14ac:dyDescent="0.25">
      <c r="A39" s="1">
        <v>37579</v>
      </c>
      <c r="B39">
        <v>117.8</v>
      </c>
      <c r="C39">
        <v>117.8</v>
      </c>
      <c r="D39">
        <v>117.8</v>
      </c>
      <c r="E39">
        <v>117.8</v>
      </c>
      <c r="F39">
        <v>0</v>
      </c>
      <c r="G39">
        <v>0</v>
      </c>
    </row>
    <row r="40" spans="1:7" x14ac:dyDescent="0.25">
      <c r="A40" s="1">
        <v>37580</v>
      </c>
      <c r="B40">
        <v>117.93</v>
      </c>
      <c r="C40">
        <v>117.93</v>
      </c>
      <c r="D40">
        <v>117.93</v>
      </c>
      <c r="E40">
        <v>117.93</v>
      </c>
      <c r="F40">
        <v>0</v>
      </c>
      <c r="G40">
        <v>0</v>
      </c>
    </row>
    <row r="41" spans="1:7" x14ac:dyDescent="0.25">
      <c r="A41" s="1">
        <v>37581</v>
      </c>
      <c r="B41">
        <v>117.07</v>
      </c>
      <c r="C41">
        <v>117.07</v>
      </c>
      <c r="D41">
        <v>117.07</v>
      </c>
      <c r="E41">
        <v>117.07</v>
      </c>
      <c r="F41">
        <v>0</v>
      </c>
      <c r="G41">
        <v>0</v>
      </c>
    </row>
    <row r="42" spans="1:7" x14ac:dyDescent="0.25">
      <c r="A42" s="1">
        <v>37582</v>
      </c>
      <c r="B42">
        <v>117.01</v>
      </c>
      <c r="C42">
        <v>117.01</v>
      </c>
      <c r="D42">
        <v>117.01</v>
      </c>
      <c r="E42">
        <v>117.01</v>
      </c>
      <c r="F42">
        <v>0</v>
      </c>
      <c r="G42">
        <v>0</v>
      </c>
    </row>
    <row r="43" spans="1:7" x14ac:dyDescent="0.25">
      <c r="A43" s="1">
        <v>37585</v>
      </c>
      <c r="B43">
        <v>116.91</v>
      </c>
      <c r="C43">
        <v>116.91</v>
      </c>
      <c r="D43">
        <v>116.91</v>
      </c>
      <c r="E43">
        <v>116.91</v>
      </c>
      <c r="F43">
        <v>0</v>
      </c>
      <c r="G43">
        <v>0</v>
      </c>
    </row>
    <row r="44" spans="1:7" x14ac:dyDescent="0.25">
      <c r="A44" s="1">
        <v>37586</v>
      </c>
      <c r="B44">
        <v>117.23</v>
      </c>
      <c r="C44">
        <v>117.23</v>
      </c>
      <c r="D44">
        <v>117.23</v>
      </c>
      <c r="E44">
        <v>117.23</v>
      </c>
      <c r="F44">
        <v>0</v>
      </c>
      <c r="G44">
        <v>0</v>
      </c>
    </row>
    <row r="45" spans="1:7" x14ac:dyDescent="0.25">
      <c r="A45" s="1">
        <v>37587</v>
      </c>
      <c r="B45">
        <v>116.63</v>
      </c>
      <c r="C45">
        <v>116.63</v>
      </c>
      <c r="D45">
        <v>116.63</v>
      </c>
      <c r="E45">
        <v>116.63</v>
      </c>
      <c r="F45">
        <v>0</v>
      </c>
      <c r="G45">
        <v>0</v>
      </c>
    </row>
    <row r="46" spans="1:7" x14ac:dyDescent="0.25">
      <c r="A46" s="1">
        <v>37588</v>
      </c>
      <c r="B46">
        <v>116.59</v>
      </c>
      <c r="C46">
        <v>116.59</v>
      </c>
      <c r="D46">
        <v>116.59</v>
      </c>
      <c r="E46">
        <v>116.59</v>
      </c>
      <c r="F46">
        <v>0</v>
      </c>
      <c r="G46">
        <v>0</v>
      </c>
    </row>
    <row r="47" spans="1:7" x14ac:dyDescent="0.25">
      <c r="A47" s="1">
        <v>37589</v>
      </c>
      <c r="B47">
        <v>116.68</v>
      </c>
      <c r="C47">
        <v>116.68</v>
      </c>
      <c r="D47">
        <v>116.68</v>
      </c>
      <c r="E47">
        <v>116.68</v>
      </c>
      <c r="F47">
        <v>0</v>
      </c>
      <c r="G47">
        <v>0</v>
      </c>
    </row>
    <row r="48" spans="1:7" x14ac:dyDescent="0.25">
      <c r="A48" s="1">
        <v>37592</v>
      </c>
      <c r="B48">
        <v>116.32</v>
      </c>
      <c r="C48">
        <v>116.32</v>
      </c>
      <c r="D48">
        <v>116.32</v>
      </c>
      <c r="E48">
        <v>116.32</v>
      </c>
      <c r="F48">
        <v>0</v>
      </c>
      <c r="G48">
        <v>0</v>
      </c>
    </row>
    <row r="49" spans="1:7" x14ac:dyDescent="0.25">
      <c r="A49" s="1">
        <v>37593</v>
      </c>
      <c r="B49">
        <v>116.71</v>
      </c>
      <c r="C49">
        <v>116.71</v>
      </c>
      <c r="D49">
        <v>116.71</v>
      </c>
      <c r="E49">
        <v>116.71</v>
      </c>
      <c r="F49">
        <v>0</v>
      </c>
      <c r="G49">
        <v>0</v>
      </c>
    </row>
    <row r="50" spans="1:7" x14ac:dyDescent="0.25">
      <c r="A50" s="1">
        <v>37594</v>
      </c>
      <c r="B50">
        <v>116.89</v>
      </c>
      <c r="C50">
        <v>116.89</v>
      </c>
      <c r="D50">
        <v>116.89</v>
      </c>
      <c r="E50">
        <v>116.89</v>
      </c>
      <c r="F50">
        <v>0</v>
      </c>
      <c r="G50">
        <v>0</v>
      </c>
    </row>
    <row r="51" spans="1:7" x14ac:dyDescent="0.25">
      <c r="A51" s="1">
        <v>37595</v>
      </c>
      <c r="B51">
        <v>117.3</v>
      </c>
      <c r="C51">
        <v>117.3</v>
      </c>
      <c r="D51">
        <v>117.3</v>
      </c>
      <c r="E51">
        <v>117.3</v>
      </c>
      <c r="F51">
        <v>0</v>
      </c>
      <c r="G51">
        <v>0</v>
      </c>
    </row>
    <row r="52" spans="1:7" x14ac:dyDescent="0.25">
      <c r="A52" s="1">
        <v>37596</v>
      </c>
      <c r="B52">
        <v>117.65</v>
      </c>
      <c r="C52">
        <v>117.65</v>
      </c>
      <c r="D52">
        <v>117.65</v>
      </c>
      <c r="E52">
        <v>117.65</v>
      </c>
      <c r="F52">
        <v>0</v>
      </c>
      <c r="G52">
        <v>0</v>
      </c>
    </row>
    <row r="53" spans="1:7" x14ac:dyDescent="0.25">
      <c r="A53" s="1">
        <v>37599</v>
      </c>
      <c r="B53">
        <v>117.84</v>
      </c>
      <c r="C53">
        <v>117.84</v>
      </c>
      <c r="D53">
        <v>117.84</v>
      </c>
      <c r="E53">
        <v>117.84</v>
      </c>
      <c r="F53">
        <v>0</v>
      </c>
      <c r="G53">
        <v>0</v>
      </c>
    </row>
    <row r="54" spans="1:7" x14ac:dyDescent="0.25">
      <c r="A54" s="1">
        <v>37600</v>
      </c>
      <c r="B54">
        <v>117.75</v>
      </c>
      <c r="C54">
        <v>117.75</v>
      </c>
      <c r="D54">
        <v>117.75</v>
      </c>
      <c r="E54">
        <v>117.75</v>
      </c>
      <c r="F54">
        <v>0</v>
      </c>
      <c r="G54">
        <v>0</v>
      </c>
    </row>
    <row r="55" spans="1:7" x14ac:dyDescent="0.25">
      <c r="A55" s="1">
        <v>37601</v>
      </c>
      <c r="B55">
        <v>117.84</v>
      </c>
      <c r="C55">
        <v>117.84</v>
      </c>
      <c r="D55">
        <v>117.84</v>
      </c>
      <c r="E55">
        <v>117.84</v>
      </c>
      <c r="F55">
        <v>0</v>
      </c>
      <c r="G55">
        <v>0</v>
      </c>
    </row>
    <row r="56" spans="1:7" x14ac:dyDescent="0.25">
      <c r="A56" s="1">
        <v>37602</v>
      </c>
      <c r="B56">
        <v>118.12</v>
      </c>
      <c r="C56">
        <v>118.12</v>
      </c>
      <c r="D56">
        <v>118.12</v>
      </c>
      <c r="E56">
        <v>118.12</v>
      </c>
      <c r="F56">
        <v>0</v>
      </c>
      <c r="G56">
        <v>0</v>
      </c>
    </row>
    <row r="57" spans="1:7" x14ac:dyDescent="0.25">
      <c r="A57" s="1">
        <v>37603</v>
      </c>
      <c r="B57">
        <v>118.2</v>
      </c>
      <c r="C57">
        <v>118.2</v>
      </c>
      <c r="D57">
        <v>118.2</v>
      </c>
      <c r="E57">
        <v>118.2</v>
      </c>
      <c r="F57">
        <v>0</v>
      </c>
      <c r="G57">
        <v>0</v>
      </c>
    </row>
    <row r="58" spans="1:7" x14ac:dyDescent="0.25">
      <c r="A58" s="1">
        <v>37606</v>
      </c>
      <c r="B58">
        <v>118.12</v>
      </c>
      <c r="C58">
        <v>118.12</v>
      </c>
      <c r="D58">
        <v>118.12</v>
      </c>
      <c r="E58">
        <v>118.12</v>
      </c>
      <c r="F58">
        <v>0</v>
      </c>
      <c r="G58">
        <v>0</v>
      </c>
    </row>
    <row r="59" spans="1:7" x14ac:dyDescent="0.25">
      <c r="A59" s="1">
        <v>37607</v>
      </c>
      <c r="B59">
        <v>118.03</v>
      </c>
      <c r="C59">
        <v>118.03</v>
      </c>
      <c r="D59">
        <v>118.03</v>
      </c>
      <c r="E59">
        <v>118.03</v>
      </c>
      <c r="F59">
        <v>0</v>
      </c>
      <c r="G59">
        <v>0</v>
      </c>
    </row>
    <row r="60" spans="1:7" x14ac:dyDescent="0.25">
      <c r="A60" s="1">
        <v>37608</v>
      </c>
      <c r="B60">
        <v>118.54</v>
      </c>
      <c r="C60">
        <v>118.54</v>
      </c>
      <c r="D60">
        <v>118.54</v>
      </c>
      <c r="E60">
        <v>118.54</v>
      </c>
      <c r="F60">
        <v>0</v>
      </c>
      <c r="G60">
        <v>0</v>
      </c>
    </row>
    <row r="61" spans="1:7" x14ac:dyDescent="0.25">
      <c r="A61" s="1">
        <v>37609</v>
      </c>
      <c r="B61">
        <v>118.65</v>
      </c>
      <c r="C61">
        <v>118.65</v>
      </c>
      <c r="D61">
        <v>118.65</v>
      </c>
      <c r="E61">
        <v>118.65</v>
      </c>
      <c r="F61">
        <v>0</v>
      </c>
      <c r="G61">
        <v>0</v>
      </c>
    </row>
    <row r="62" spans="1:7" x14ac:dyDescent="0.25">
      <c r="A62" s="1">
        <v>37610</v>
      </c>
      <c r="B62">
        <v>118.5</v>
      </c>
      <c r="C62">
        <v>118.5</v>
      </c>
      <c r="D62">
        <v>118.5</v>
      </c>
      <c r="E62">
        <v>118.5</v>
      </c>
      <c r="F62">
        <v>0</v>
      </c>
      <c r="G62">
        <v>0</v>
      </c>
    </row>
    <row r="63" spans="1:7" x14ac:dyDescent="0.25">
      <c r="A63" s="1">
        <v>37613</v>
      </c>
      <c r="B63">
        <v>118.64</v>
      </c>
      <c r="C63">
        <v>118.64</v>
      </c>
      <c r="D63">
        <v>118.64</v>
      </c>
      <c r="E63">
        <v>118.64</v>
      </c>
      <c r="F63">
        <v>0</v>
      </c>
      <c r="G63">
        <v>0</v>
      </c>
    </row>
    <row r="64" spans="1:7" x14ac:dyDescent="0.25">
      <c r="A64" s="1">
        <v>37614</v>
      </c>
      <c r="B64">
        <v>118.6</v>
      </c>
      <c r="C64">
        <v>118.6</v>
      </c>
      <c r="D64">
        <v>118.6</v>
      </c>
      <c r="E64">
        <v>118.6</v>
      </c>
      <c r="F64">
        <v>0</v>
      </c>
      <c r="G64">
        <v>0</v>
      </c>
    </row>
    <row r="65" spans="1:7" x14ac:dyDescent="0.25">
      <c r="A65" s="1">
        <v>37617</v>
      </c>
      <c r="B65">
        <v>119.27</v>
      </c>
      <c r="C65">
        <v>119.27</v>
      </c>
      <c r="D65">
        <v>119.27</v>
      </c>
      <c r="E65">
        <v>119.27</v>
      </c>
      <c r="F65">
        <v>0</v>
      </c>
      <c r="G65">
        <v>0</v>
      </c>
    </row>
    <row r="66" spans="1:7" x14ac:dyDescent="0.25">
      <c r="A66" s="1">
        <v>37620</v>
      </c>
      <c r="B66">
        <v>119.29</v>
      </c>
      <c r="C66">
        <v>119.29</v>
      </c>
      <c r="D66">
        <v>119.29</v>
      </c>
      <c r="E66">
        <v>119.29</v>
      </c>
      <c r="F66">
        <v>0</v>
      </c>
      <c r="G66">
        <v>0</v>
      </c>
    </row>
    <row r="67" spans="1:7" x14ac:dyDescent="0.25">
      <c r="A67" s="1">
        <v>37621</v>
      </c>
      <c r="B67">
        <v>119.57</v>
      </c>
      <c r="C67">
        <v>119.57</v>
      </c>
      <c r="D67">
        <v>119.57</v>
      </c>
      <c r="E67">
        <v>119.57</v>
      </c>
      <c r="F67">
        <v>0</v>
      </c>
      <c r="G67">
        <v>0</v>
      </c>
    </row>
    <row r="68" spans="1:7" x14ac:dyDescent="0.25">
      <c r="A68" s="1">
        <v>37623</v>
      </c>
      <c r="B68">
        <v>118.81</v>
      </c>
      <c r="C68">
        <v>118.81</v>
      </c>
      <c r="D68">
        <v>118.81</v>
      </c>
      <c r="E68">
        <v>118.81</v>
      </c>
      <c r="F68">
        <v>0</v>
      </c>
      <c r="G68">
        <v>0</v>
      </c>
    </row>
    <row r="69" spans="1:7" x14ac:dyDescent="0.25">
      <c r="A69" s="1">
        <v>37624</v>
      </c>
      <c r="B69">
        <v>118.6</v>
      </c>
      <c r="C69">
        <v>118.6</v>
      </c>
      <c r="D69">
        <v>118.6</v>
      </c>
      <c r="E69">
        <v>118.6</v>
      </c>
      <c r="F69">
        <v>0</v>
      </c>
      <c r="G69">
        <v>0</v>
      </c>
    </row>
    <row r="70" spans="1:7" x14ac:dyDescent="0.25">
      <c r="A70" s="1">
        <v>37627</v>
      </c>
      <c r="B70">
        <v>118.64</v>
      </c>
      <c r="C70">
        <v>118.64</v>
      </c>
      <c r="D70">
        <v>118.64</v>
      </c>
      <c r="E70">
        <v>118.64</v>
      </c>
      <c r="F70">
        <v>0</v>
      </c>
      <c r="G70">
        <v>0</v>
      </c>
    </row>
    <row r="71" spans="1:7" x14ac:dyDescent="0.25">
      <c r="A71" s="1">
        <v>37628</v>
      </c>
      <c r="B71">
        <v>118.74</v>
      </c>
      <c r="C71">
        <v>118.74</v>
      </c>
      <c r="D71">
        <v>118.74</v>
      </c>
      <c r="E71">
        <v>118.74</v>
      </c>
      <c r="F71">
        <v>0</v>
      </c>
      <c r="G71">
        <v>0</v>
      </c>
    </row>
    <row r="72" spans="1:7" x14ac:dyDescent="0.25">
      <c r="A72" s="1">
        <v>37629</v>
      </c>
      <c r="B72">
        <v>119.14</v>
      </c>
      <c r="C72">
        <v>119.14</v>
      </c>
      <c r="D72">
        <v>119.14</v>
      </c>
      <c r="E72">
        <v>119.14</v>
      </c>
      <c r="F72">
        <v>0</v>
      </c>
      <c r="G72">
        <v>0</v>
      </c>
    </row>
    <row r="73" spans="1:7" x14ac:dyDescent="0.25">
      <c r="A73" s="1">
        <v>37630</v>
      </c>
      <c r="B73">
        <v>118.99</v>
      </c>
      <c r="C73">
        <v>118.99</v>
      </c>
      <c r="D73">
        <v>118.99</v>
      </c>
      <c r="E73">
        <v>118.99</v>
      </c>
      <c r="F73">
        <v>0</v>
      </c>
      <c r="G73">
        <v>0</v>
      </c>
    </row>
    <row r="74" spans="1:7" x14ac:dyDescent="0.25">
      <c r="A74" s="1">
        <v>37631</v>
      </c>
      <c r="B74">
        <v>119.1</v>
      </c>
      <c r="C74">
        <v>119.1</v>
      </c>
      <c r="D74">
        <v>119.1</v>
      </c>
      <c r="E74">
        <v>119.1</v>
      </c>
      <c r="F74">
        <v>0</v>
      </c>
      <c r="G74">
        <v>0</v>
      </c>
    </row>
    <row r="75" spans="1:7" x14ac:dyDescent="0.25">
      <c r="A75" s="1">
        <v>37634</v>
      </c>
      <c r="B75">
        <v>118.73</v>
      </c>
      <c r="C75">
        <v>118.73</v>
      </c>
      <c r="D75">
        <v>118.73</v>
      </c>
      <c r="E75">
        <v>118.73</v>
      </c>
      <c r="F75">
        <v>0</v>
      </c>
      <c r="G75">
        <v>0</v>
      </c>
    </row>
    <row r="76" spans="1:7" x14ac:dyDescent="0.25">
      <c r="A76" s="1">
        <v>37635</v>
      </c>
      <c r="B76">
        <v>118.8</v>
      </c>
      <c r="C76">
        <v>118.8</v>
      </c>
      <c r="D76">
        <v>118.8</v>
      </c>
      <c r="E76">
        <v>118.8</v>
      </c>
      <c r="F76">
        <v>0</v>
      </c>
      <c r="G76">
        <v>0</v>
      </c>
    </row>
    <row r="77" spans="1:7" x14ac:dyDescent="0.25">
      <c r="A77" s="1">
        <v>37636</v>
      </c>
      <c r="B77">
        <v>118.78</v>
      </c>
      <c r="C77">
        <v>118.78</v>
      </c>
      <c r="D77">
        <v>118.78</v>
      </c>
      <c r="E77">
        <v>118.78</v>
      </c>
      <c r="F77">
        <v>0</v>
      </c>
      <c r="G77">
        <v>0</v>
      </c>
    </row>
    <row r="78" spans="1:7" x14ac:dyDescent="0.25">
      <c r="A78" s="1">
        <v>37637</v>
      </c>
      <c r="B78">
        <v>118.91</v>
      </c>
      <c r="C78">
        <v>118.91</v>
      </c>
      <c r="D78">
        <v>118.91</v>
      </c>
      <c r="E78">
        <v>118.91</v>
      </c>
      <c r="F78">
        <v>0</v>
      </c>
      <c r="G78">
        <v>0</v>
      </c>
    </row>
    <row r="79" spans="1:7" x14ac:dyDescent="0.25">
      <c r="A79" s="1">
        <v>37638</v>
      </c>
      <c r="B79">
        <v>119.78</v>
      </c>
      <c r="C79">
        <v>119.78</v>
      </c>
      <c r="D79">
        <v>119.78</v>
      </c>
      <c r="E79">
        <v>119.78</v>
      </c>
      <c r="F79">
        <v>0</v>
      </c>
      <c r="G79">
        <v>0</v>
      </c>
    </row>
    <row r="80" spans="1:7" x14ac:dyDescent="0.25">
      <c r="A80" s="1">
        <v>37641</v>
      </c>
      <c r="B80">
        <v>119.9</v>
      </c>
      <c r="C80">
        <v>119.9</v>
      </c>
      <c r="D80">
        <v>119.9</v>
      </c>
      <c r="E80">
        <v>119.9</v>
      </c>
      <c r="F80">
        <v>0</v>
      </c>
      <c r="G80">
        <v>0</v>
      </c>
    </row>
    <row r="81" spans="1:7" x14ac:dyDescent="0.25">
      <c r="A81" s="1">
        <v>37642</v>
      </c>
      <c r="B81">
        <v>119.98</v>
      </c>
      <c r="C81">
        <v>119.98</v>
      </c>
      <c r="D81">
        <v>119.98</v>
      </c>
      <c r="E81">
        <v>119.98</v>
      </c>
      <c r="F81">
        <v>0</v>
      </c>
      <c r="G81">
        <v>0</v>
      </c>
    </row>
    <row r="82" spans="1:7" x14ac:dyDescent="0.25">
      <c r="A82" s="1">
        <v>37643</v>
      </c>
      <c r="B82">
        <v>119.96</v>
      </c>
      <c r="C82">
        <v>119.96</v>
      </c>
      <c r="D82">
        <v>119.96</v>
      </c>
      <c r="E82">
        <v>119.96</v>
      </c>
      <c r="F82">
        <v>0</v>
      </c>
      <c r="G82">
        <v>0</v>
      </c>
    </row>
    <row r="83" spans="1:7" x14ac:dyDescent="0.25">
      <c r="A83" s="1">
        <v>37644</v>
      </c>
      <c r="B83">
        <v>120.09</v>
      </c>
      <c r="C83">
        <v>120.09</v>
      </c>
      <c r="D83">
        <v>120.09</v>
      </c>
      <c r="E83">
        <v>120.09</v>
      </c>
      <c r="F83">
        <v>0</v>
      </c>
      <c r="G83">
        <v>0</v>
      </c>
    </row>
    <row r="84" spans="1:7" x14ac:dyDescent="0.25">
      <c r="A84" s="1">
        <v>37645</v>
      </c>
      <c r="B84">
        <v>120.85</v>
      </c>
      <c r="C84">
        <v>120.85</v>
      </c>
      <c r="D84">
        <v>120.85</v>
      </c>
      <c r="E84">
        <v>120.85</v>
      </c>
      <c r="F84">
        <v>0</v>
      </c>
      <c r="G84">
        <v>0</v>
      </c>
    </row>
    <row r="85" spans="1:7" x14ac:dyDescent="0.25">
      <c r="A85" s="1">
        <v>37648</v>
      </c>
      <c r="B85">
        <v>121</v>
      </c>
      <c r="C85">
        <v>121</v>
      </c>
      <c r="D85">
        <v>121</v>
      </c>
      <c r="E85">
        <v>121</v>
      </c>
      <c r="F85">
        <v>0</v>
      </c>
      <c r="G85">
        <v>0</v>
      </c>
    </row>
    <row r="86" spans="1:7" x14ac:dyDescent="0.25">
      <c r="A86" s="1">
        <v>37649</v>
      </c>
      <c r="B86">
        <v>120.83</v>
      </c>
      <c r="C86">
        <v>120.83</v>
      </c>
      <c r="D86">
        <v>120.83</v>
      </c>
      <c r="E86">
        <v>120.83</v>
      </c>
      <c r="F86">
        <v>0</v>
      </c>
      <c r="G86">
        <v>0</v>
      </c>
    </row>
    <row r="87" spans="1:7" x14ac:dyDescent="0.25">
      <c r="A87" s="1">
        <v>37650</v>
      </c>
      <c r="B87">
        <v>120.9</v>
      </c>
      <c r="C87">
        <v>120.9</v>
      </c>
      <c r="D87">
        <v>120.9</v>
      </c>
      <c r="E87">
        <v>120.9</v>
      </c>
      <c r="F87">
        <v>0</v>
      </c>
      <c r="G87">
        <v>0</v>
      </c>
    </row>
    <row r="88" spans="1:7" x14ac:dyDescent="0.25">
      <c r="A88" s="1">
        <v>37651</v>
      </c>
      <c r="B88">
        <v>120.39</v>
      </c>
      <c r="C88">
        <v>120.39</v>
      </c>
      <c r="D88">
        <v>120.39</v>
      </c>
      <c r="E88">
        <v>120.39</v>
      </c>
      <c r="F88">
        <v>0</v>
      </c>
      <c r="G88">
        <v>0</v>
      </c>
    </row>
    <row r="89" spans="1:7" x14ac:dyDescent="0.25">
      <c r="A89" s="1">
        <v>37652</v>
      </c>
      <c r="B89">
        <v>120.5</v>
      </c>
      <c r="C89">
        <v>120.5</v>
      </c>
      <c r="D89">
        <v>120.5</v>
      </c>
      <c r="E89">
        <v>120.5</v>
      </c>
      <c r="F89">
        <v>0</v>
      </c>
      <c r="G89">
        <v>0</v>
      </c>
    </row>
    <row r="90" spans="1:7" x14ac:dyDescent="0.25">
      <c r="A90" s="1">
        <v>37655</v>
      </c>
      <c r="B90">
        <v>120.27</v>
      </c>
      <c r="C90">
        <v>120.27</v>
      </c>
      <c r="D90">
        <v>120.27</v>
      </c>
      <c r="E90">
        <v>120.27</v>
      </c>
      <c r="F90">
        <v>0</v>
      </c>
      <c r="G90">
        <v>0</v>
      </c>
    </row>
    <row r="91" spans="1:7" x14ac:dyDescent="0.25">
      <c r="A91" s="1">
        <v>37656</v>
      </c>
      <c r="B91">
        <v>120.9</v>
      </c>
      <c r="C91">
        <v>120.9</v>
      </c>
      <c r="D91">
        <v>120.9</v>
      </c>
      <c r="E91">
        <v>120.9</v>
      </c>
      <c r="F91">
        <v>0</v>
      </c>
      <c r="G91">
        <v>0</v>
      </c>
    </row>
    <row r="92" spans="1:7" x14ac:dyDescent="0.25">
      <c r="A92" s="1">
        <v>37657</v>
      </c>
      <c r="B92">
        <v>120.83</v>
      </c>
      <c r="C92">
        <v>120.83</v>
      </c>
      <c r="D92">
        <v>120.83</v>
      </c>
      <c r="E92">
        <v>120.83</v>
      </c>
      <c r="F92">
        <v>0</v>
      </c>
      <c r="G92">
        <v>0</v>
      </c>
    </row>
    <row r="93" spans="1:7" x14ac:dyDescent="0.25">
      <c r="A93" s="1">
        <v>37658</v>
      </c>
      <c r="B93">
        <v>120.99</v>
      </c>
      <c r="C93">
        <v>120.99</v>
      </c>
      <c r="D93">
        <v>120.99</v>
      </c>
      <c r="E93">
        <v>120.99</v>
      </c>
      <c r="F93">
        <v>0</v>
      </c>
      <c r="G93">
        <v>0</v>
      </c>
    </row>
    <row r="94" spans="1:7" x14ac:dyDescent="0.25">
      <c r="A94" s="1">
        <v>37659</v>
      </c>
      <c r="B94">
        <v>121.14</v>
      </c>
      <c r="C94">
        <v>121.14</v>
      </c>
      <c r="D94">
        <v>121.14</v>
      </c>
      <c r="E94">
        <v>121.14</v>
      </c>
      <c r="F94">
        <v>0</v>
      </c>
      <c r="G94">
        <v>0</v>
      </c>
    </row>
    <row r="95" spans="1:7" x14ac:dyDescent="0.25">
      <c r="A95" s="1">
        <v>37662</v>
      </c>
      <c r="B95">
        <v>121.03</v>
      </c>
      <c r="C95">
        <v>121.03</v>
      </c>
      <c r="D95">
        <v>121.03</v>
      </c>
      <c r="E95">
        <v>121.03</v>
      </c>
      <c r="F95">
        <v>0</v>
      </c>
      <c r="G95">
        <v>0</v>
      </c>
    </row>
    <row r="96" spans="1:7" x14ac:dyDescent="0.25">
      <c r="A96" s="1">
        <v>37663</v>
      </c>
      <c r="B96">
        <v>121.19</v>
      </c>
      <c r="C96">
        <v>121.24</v>
      </c>
      <c r="D96">
        <v>121.16</v>
      </c>
      <c r="E96">
        <v>121.16</v>
      </c>
      <c r="F96">
        <v>47</v>
      </c>
      <c r="G96">
        <v>47</v>
      </c>
    </row>
    <row r="97" spans="1:7" x14ac:dyDescent="0.25">
      <c r="A97" s="1">
        <v>37664</v>
      </c>
      <c r="B97">
        <v>121.63</v>
      </c>
      <c r="C97">
        <v>121.63</v>
      </c>
      <c r="D97">
        <v>121.63</v>
      </c>
      <c r="E97">
        <v>121.63</v>
      </c>
      <c r="F97">
        <v>0</v>
      </c>
      <c r="G97">
        <v>47</v>
      </c>
    </row>
    <row r="98" spans="1:7" x14ac:dyDescent="0.25">
      <c r="A98" s="1">
        <v>37665</v>
      </c>
      <c r="B98">
        <v>121.72</v>
      </c>
      <c r="C98">
        <v>121.72</v>
      </c>
      <c r="D98">
        <v>121.72</v>
      </c>
      <c r="E98">
        <v>121.72</v>
      </c>
      <c r="F98">
        <v>0</v>
      </c>
      <c r="G98">
        <v>47</v>
      </c>
    </row>
    <row r="99" spans="1:7" x14ac:dyDescent="0.25">
      <c r="A99" s="1">
        <v>37666</v>
      </c>
      <c r="B99">
        <v>121.25</v>
      </c>
      <c r="C99">
        <v>121.25</v>
      </c>
      <c r="D99">
        <v>121.25</v>
      </c>
      <c r="E99">
        <v>121.25</v>
      </c>
      <c r="F99">
        <v>0</v>
      </c>
      <c r="G99">
        <v>47</v>
      </c>
    </row>
    <row r="100" spans="1:7" x14ac:dyDescent="0.25">
      <c r="A100" s="1">
        <v>37669</v>
      </c>
      <c r="B100">
        <v>121.14</v>
      </c>
      <c r="C100">
        <v>121.14</v>
      </c>
      <c r="D100">
        <v>121.14</v>
      </c>
      <c r="E100">
        <v>121.14</v>
      </c>
      <c r="F100">
        <v>0</v>
      </c>
      <c r="G100">
        <v>47</v>
      </c>
    </row>
    <row r="101" spans="1:7" x14ac:dyDescent="0.25">
      <c r="A101" s="1">
        <v>37670</v>
      </c>
      <c r="B101">
        <v>121.1</v>
      </c>
      <c r="C101">
        <v>121.1</v>
      </c>
      <c r="D101">
        <v>121.1</v>
      </c>
      <c r="E101">
        <v>121.1</v>
      </c>
      <c r="F101">
        <v>0</v>
      </c>
      <c r="G101">
        <v>47</v>
      </c>
    </row>
    <row r="102" spans="1:7" x14ac:dyDescent="0.25">
      <c r="A102" s="1">
        <v>37671</v>
      </c>
      <c r="B102">
        <v>121.37</v>
      </c>
      <c r="C102">
        <v>121.56</v>
      </c>
      <c r="D102">
        <v>121.37</v>
      </c>
      <c r="E102">
        <v>121.56</v>
      </c>
      <c r="F102">
        <v>2</v>
      </c>
      <c r="G102">
        <v>49</v>
      </c>
    </row>
    <row r="103" spans="1:7" x14ac:dyDescent="0.25">
      <c r="A103" s="1">
        <v>37672</v>
      </c>
      <c r="B103">
        <v>121.73</v>
      </c>
      <c r="C103">
        <v>121.79</v>
      </c>
      <c r="D103">
        <v>121.66</v>
      </c>
      <c r="E103">
        <v>121.75</v>
      </c>
      <c r="F103">
        <v>13</v>
      </c>
      <c r="G103">
        <v>62</v>
      </c>
    </row>
    <row r="104" spans="1:7" x14ac:dyDescent="0.25">
      <c r="A104" s="1">
        <v>37673</v>
      </c>
      <c r="B104">
        <v>121.77</v>
      </c>
      <c r="C104">
        <v>121.83</v>
      </c>
      <c r="D104">
        <v>121.27</v>
      </c>
      <c r="E104">
        <v>121.4</v>
      </c>
      <c r="F104">
        <v>815</v>
      </c>
      <c r="G104">
        <v>872</v>
      </c>
    </row>
    <row r="105" spans="1:7" x14ac:dyDescent="0.25">
      <c r="A105" s="1">
        <v>37676</v>
      </c>
      <c r="B105">
        <v>121.67</v>
      </c>
      <c r="C105">
        <v>121.79</v>
      </c>
      <c r="D105">
        <v>121.57</v>
      </c>
      <c r="E105">
        <v>121.62</v>
      </c>
      <c r="F105">
        <v>5383</v>
      </c>
      <c r="G105">
        <v>4719</v>
      </c>
    </row>
    <row r="106" spans="1:7" x14ac:dyDescent="0.25">
      <c r="A106" s="1">
        <v>37677</v>
      </c>
      <c r="B106">
        <v>121.74</v>
      </c>
      <c r="C106">
        <v>122.16</v>
      </c>
      <c r="D106">
        <v>121.58</v>
      </c>
      <c r="E106">
        <v>121.69</v>
      </c>
      <c r="F106">
        <v>28939</v>
      </c>
      <c r="G106">
        <v>28645</v>
      </c>
    </row>
    <row r="107" spans="1:7" x14ac:dyDescent="0.25">
      <c r="A107" s="1">
        <v>37678</v>
      </c>
      <c r="B107">
        <v>121.55</v>
      </c>
      <c r="C107">
        <v>121.75</v>
      </c>
      <c r="D107">
        <v>121.2</v>
      </c>
      <c r="E107">
        <v>121.42</v>
      </c>
      <c r="F107">
        <v>47089</v>
      </c>
      <c r="G107">
        <v>59663</v>
      </c>
    </row>
    <row r="108" spans="1:7" x14ac:dyDescent="0.25">
      <c r="A108" s="1">
        <v>37679</v>
      </c>
      <c r="B108">
        <v>121.55</v>
      </c>
      <c r="C108">
        <v>121.92</v>
      </c>
      <c r="D108">
        <v>120.78</v>
      </c>
      <c r="E108">
        <v>120.89</v>
      </c>
      <c r="F108">
        <v>27981</v>
      </c>
      <c r="G108">
        <v>67866</v>
      </c>
    </row>
    <row r="109" spans="1:7" x14ac:dyDescent="0.25">
      <c r="A109" s="1">
        <v>37680</v>
      </c>
      <c r="B109">
        <v>121.08</v>
      </c>
      <c r="C109">
        <v>121.71</v>
      </c>
      <c r="D109">
        <v>120.95</v>
      </c>
      <c r="E109">
        <v>121.5</v>
      </c>
      <c r="F109">
        <v>16605</v>
      </c>
      <c r="G109">
        <v>69857</v>
      </c>
    </row>
    <row r="110" spans="1:7" x14ac:dyDescent="0.25">
      <c r="A110" s="1">
        <v>37683</v>
      </c>
      <c r="B110">
        <v>121.66</v>
      </c>
      <c r="C110">
        <v>122.28</v>
      </c>
      <c r="D110">
        <v>121.43</v>
      </c>
      <c r="E110">
        <v>122.06</v>
      </c>
      <c r="F110">
        <v>36334</v>
      </c>
      <c r="G110">
        <v>83151</v>
      </c>
    </row>
    <row r="111" spans="1:7" x14ac:dyDescent="0.25">
      <c r="A111" s="1">
        <v>37684</v>
      </c>
      <c r="B111">
        <v>122.1</v>
      </c>
      <c r="C111">
        <v>122.25</v>
      </c>
      <c r="D111">
        <v>121.91</v>
      </c>
      <c r="E111">
        <v>122.05</v>
      </c>
      <c r="F111">
        <v>38750</v>
      </c>
      <c r="G111">
        <v>89288</v>
      </c>
    </row>
    <row r="112" spans="1:7" x14ac:dyDescent="0.25">
      <c r="A112" s="1">
        <v>37685</v>
      </c>
      <c r="B112">
        <v>122.2</v>
      </c>
      <c r="C112">
        <v>122.3</v>
      </c>
      <c r="D112">
        <v>121.82</v>
      </c>
      <c r="E112">
        <v>122.02</v>
      </c>
      <c r="F112">
        <v>41961</v>
      </c>
      <c r="G112">
        <v>90267</v>
      </c>
    </row>
    <row r="113" spans="1:7" x14ac:dyDescent="0.25">
      <c r="A113" s="1">
        <v>37686</v>
      </c>
      <c r="B113">
        <v>122.02</v>
      </c>
      <c r="C113">
        <v>122.34</v>
      </c>
      <c r="D113">
        <v>121.49</v>
      </c>
      <c r="E113">
        <v>122.08</v>
      </c>
      <c r="F113">
        <v>33384</v>
      </c>
      <c r="G113">
        <v>90674</v>
      </c>
    </row>
    <row r="114" spans="1:7" x14ac:dyDescent="0.25">
      <c r="A114" s="1">
        <v>37687</v>
      </c>
      <c r="B114">
        <v>122.3</v>
      </c>
      <c r="C114">
        <v>122.65</v>
      </c>
      <c r="D114">
        <v>122.23</v>
      </c>
      <c r="E114">
        <v>122.53</v>
      </c>
      <c r="F114">
        <v>33480</v>
      </c>
      <c r="G114">
        <v>91361</v>
      </c>
    </row>
    <row r="115" spans="1:7" x14ac:dyDescent="0.25">
      <c r="A115" s="1">
        <v>37690</v>
      </c>
      <c r="B115">
        <v>122.66</v>
      </c>
      <c r="C115">
        <v>122.94</v>
      </c>
      <c r="D115">
        <v>122.65</v>
      </c>
      <c r="E115">
        <v>122.78</v>
      </c>
      <c r="F115">
        <v>18501</v>
      </c>
      <c r="G115">
        <v>91888</v>
      </c>
    </row>
    <row r="116" spans="1:7" x14ac:dyDescent="0.25">
      <c r="A116" s="1">
        <v>37691</v>
      </c>
      <c r="B116">
        <v>122.89</v>
      </c>
      <c r="C116">
        <v>122.94</v>
      </c>
      <c r="D116">
        <v>122.58</v>
      </c>
      <c r="E116">
        <v>122.8</v>
      </c>
      <c r="F116">
        <v>29675</v>
      </c>
      <c r="G116">
        <v>93699</v>
      </c>
    </row>
    <row r="117" spans="1:7" x14ac:dyDescent="0.25">
      <c r="A117" s="1">
        <v>37692</v>
      </c>
      <c r="B117">
        <v>122.55</v>
      </c>
      <c r="C117">
        <v>122.88</v>
      </c>
      <c r="D117">
        <v>122.51</v>
      </c>
      <c r="E117">
        <v>122.66</v>
      </c>
      <c r="F117">
        <v>29038</v>
      </c>
      <c r="G117">
        <v>97308</v>
      </c>
    </row>
    <row r="118" spans="1:7" x14ac:dyDescent="0.25">
      <c r="A118" s="1">
        <v>37693</v>
      </c>
      <c r="B118">
        <v>122.3</v>
      </c>
      <c r="C118">
        <v>122.45</v>
      </c>
      <c r="D118">
        <v>121.05</v>
      </c>
      <c r="E118">
        <v>121.37</v>
      </c>
      <c r="F118">
        <v>59438</v>
      </c>
      <c r="G118">
        <v>98394</v>
      </c>
    </row>
    <row r="119" spans="1:7" x14ac:dyDescent="0.25">
      <c r="A119" s="1">
        <v>37694</v>
      </c>
      <c r="B119">
        <v>121.29</v>
      </c>
      <c r="C119">
        <v>121.34</v>
      </c>
      <c r="D119">
        <v>120.19</v>
      </c>
      <c r="E119">
        <v>120.78</v>
      </c>
      <c r="F119">
        <v>46743</v>
      </c>
      <c r="G119">
        <v>92653</v>
      </c>
    </row>
    <row r="120" spans="1:7" x14ac:dyDescent="0.25">
      <c r="A120" s="1">
        <v>37697</v>
      </c>
      <c r="B120">
        <v>120.93</v>
      </c>
      <c r="C120">
        <v>121.22</v>
      </c>
      <c r="D120">
        <v>119.36</v>
      </c>
      <c r="E120">
        <v>119.56</v>
      </c>
      <c r="F120">
        <v>41454</v>
      </c>
      <c r="G120">
        <v>88099</v>
      </c>
    </row>
    <row r="121" spans="1:7" x14ac:dyDescent="0.25">
      <c r="A121" s="1">
        <v>37698</v>
      </c>
      <c r="B121">
        <v>119.61</v>
      </c>
      <c r="C121">
        <v>119.84</v>
      </c>
      <c r="D121">
        <v>119.25</v>
      </c>
      <c r="E121">
        <v>119.73</v>
      </c>
      <c r="F121">
        <v>42900</v>
      </c>
      <c r="G121">
        <v>87593</v>
      </c>
    </row>
    <row r="122" spans="1:7" x14ac:dyDescent="0.25">
      <c r="A122" s="1">
        <v>37699</v>
      </c>
      <c r="B122">
        <v>119.61</v>
      </c>
      <c r="C122">
        <v>119.77</v>
      </c>
      <c r="D122">
        <v>118.35</v>
      </c>
      <c r="E122">
        <v>118.74</v>
      </c>
      <c r="F122">
        <v>56479</v>
      </c>
      <c r="G122">
        <v>83853</v>
      </c>
    </row>
    <row r="123" spans="1:7" x14ac:dyDescent="0.25">
      <c r="A123" s="1">
        <v>37700</v>
      </c>
      <c r="B123">
        <v>118.76</v>
      </c>
      <c r="C123">
        <v>119.23</v>
      </c>
      <c r="D123">
        <v>118.56</v>
      </c>
      <c r="E123">
        <v>118.77</v>
      </c>
      <c r="F123">
        <v>38074</v>
      </c>
      <c r="G123">
        <v>82065</v>
      </c>
    </row>
    <row r="124" spans="1:7" x14ac:dyDescent="0.25">
      <c r="A124" s="1">
        <v>37701</v>
      </c>
      <c r="B124">
        <v>118.55</v>
      </c>
      <c r="C124">
        <v>118.69</v>
      </c>
      <c r="D124">
        <v>117.92</v>
      </c>
      <c r="E124">
        <v>118.2</v>
      </c>
      <c r="F124">
        <v>30275</v>
      </c>
      <c r="G124">
        <v>81524</v>
      </c>
    </row>
    <row r="125" spans="1:7" x14ac:dyDescent="0.25">
      <c r="A125" s="1">
        <v>37704</v>
      </c>
      <c r="B125">
        <v>118.42</v>
      </c>
      <c r="C125">
        <v>118.94</v>
      </c>
      <c r="D125">
        <v>118.4</v>
      </c>
      <c r="E125">
        <v>118.83</v>
      </c>
      <c r="F125">
        <v>24842</v>
      </c>
      <c r="G125">
        <v>81096</v>
      </c>
    </row>
    <row r="126" spans="1:7" x14ac:dyDescent="0.25">
      <c r="A126" s="1">
        <v>37705</v>
      </c>
      <c r="B126">
        <v>119.08</v>
      </c>
      <c r="C126">
        <v>119.41</v>
      </c>
      <c r="D126">
        <v>118.77</v>
      </c>
      <c r="E126">
        <v>119.04</v>
      </c>
      <c r="F126">
        <v>37079</v>
      </c>
      <c r="G126">
        <v>84944</v>
      </c>
    </row>
    <row r="127" spans="1:7" x14ac:dyDescent="0.25">
      <c r="A127" s="1">
        <v>37706</v>
      </c>
      <c r="B127">
        <v>118.77</v>
      </c>
      <c r="C127">
        <v>119.1</v>
      </c>
      <c r="D127">
        <v>118.48</v>
      </c>
      <c r="E127">
        <v>118.99</v>
      </c>
      <c r="F127">
        <v>44737</v>
      </c>
      <c r="G127">
        <v>86000</v>
      </c>
    </row>
    <row r="128" spans="1:7" x14ac:dyDescent="0.25">
      <c r="A128" s="1">
        <v>37707</v>
      </c>
      <c r="B128">
        <v>119.28</v>
      </c>
      <c r="C128">
        <v>119.74</v>
      </c>
      <c r="D128">
        <v>119.22</v>
      </c>
      <c r="E128">
        <v>119.46</v>
      </c>
      <c r="F128">
        <v>31085</v>
      </c>
      <c r="G128">
        <v>83250</v>
      </c>
    </row>
    <row r="129" spans="1:7" x14ac:dyDescent="0.25">
      <c r="A129" s="1">
        <v>37708</v>
      </c>
      <c r="B129">
        <v>119.42</v>
      </c>
      <c r="C129">
        <v>120.05</v>
      </c>
      <c r="D129">
        <v>119.25</v>
      </c>
      <c r="E129">
        <v>119.71</v>
      </c>
      <c r="F129">
        <v>33940</v>
      </c>
      <c r="G129">
        <v>86801</v>
      </c>
    </row>
    <row r="130" spans="1:7" x14ac:dyDescent="0.25">
      <c r="A130" s="1">
        <v>37711</v>
      </c>
      <c r="B130">
        <v>120.28</v>
      </c>
      <c r="C130">
        <v>120.56</v>
      </c>
      <c r="D130">
        <v>120.08</v>
      </c>
      <c r="E130">
        <v>120.52</v>
      </c>
      <c r="F130">
        <v>30721</v>
      </c>
      <c r="G130">
        <v>87197</v>
      </c>
    </row>
    <row r="131" spans="1:7" x14ac:dyDescent="0.25">
      <c r="A131" s="1">
        <v>37712</v>
      </c>
      <c r="B131">
        <v>120.46</v>
      </c>
      <c r="C131">
        <v>120.73</v>
      </c>
      <c r="D131">
        <v>120.21</v>
      </c>
      <c r="E131">
        <v>120.32</v>
      </c>
      <c r="F131">
        <v>36124</v>
      </c>
      <c r="G131">
        <v>87442</v>
      </c>
    </row>
    <row r="132" spans="1:7" x14ac:dyDescent="0.25">
      <c r="A132" s="1">
        <v>37713</v>
      </c>
      <c r="B132">
        <v>120.04</v>
      </c>
      <c r="C132">
        <v>120.04</v>
      </c>
      <c r="D132">
        <v>119.41</v>
      </c>
      <c r="E132">
        <v>119.69</v>
      </c>
      <c r="F132">
        <v>41732</v>
      </c>
      <c r="G132">
        <v>82370</v>
      </c>
    </row>
    <row r="133" spans="1:7" x14ac:dyDescent="0.25">
      <c r="A133" s="1">
        <v>37714</v>
      </c>
      <c r="B133">
        <v>119.73</v>
      </c>
      <c r="C133">
        <v>119.81</v>
      </c>
      <c r="D133">
        <v>118.76</v>
      </c>
      <c r="E133">
        <v>119.31</v>
      </c>
      <c r="F133">
        <v>42132</v>
      </c>
      <c r="G133">
        <v>86748</v>
      </c>
    </row>
    <row r="134" spans="1:7" x14ac:dyDescent="0.25">
      <c r="A134" s="1">
        <v>37715</v>
      </c>
      <c r="B134">
        <v>119.26</v>
      </c>
      <c r="C134">
        <v>119.54</v>
      </c>
      <c r="D134">
        <v>118.93</v>
      </c>
      <c r="E134">
        <v>119.22</v>
      </c>
      <c r="F134">
        <v>21842</v>
      </c>
      <c r="G134">
        <v>83163</v>
      </c>
    </row>
    <row r="135" spans="1:7" x14ac:dyDescent="0.25">
      <c r="A135" s="1">
        <v>37718</v>
      </c>
      <c r="B135">
        <v>118.64</v>
      </c>
      <c r="C135">
        <v>118.71</v>
      </c>
      <c r="D135">
        <v>118.25</v>
      </c>
      <c r="E135">
        <v>118.58</v>
      </c>
      <c r="F135">
        <v>24474</v>
      </c>
      <c r="G135">
        <v>84485</v>
      </c>
    </row>
    <row r="136" spans="1:7" x14ac:dyDescent="0.25">
      <c r="A136" s="1">
        <v>37719</v>
      </c>
      <c r="B136">
        <v>118.69</v>
      </c>
      <c r="C136">
        <v>119.08</v>
      </c>
      <c r="D136">
        <v>118.46</v>
      </c>
      <c r="E136">
        <v>118.92</v>
      </c>
      <c r="F136">
        <v>26751</v>
      </c>
      <c r="G136">
        <v>84444</v>
      </c>
    </row>
    <row r="137" spans="1:7" x14ac:dyDescent="0.25">
      <c r="A137" s="1">
        <v>37720</v>
      </c>
      <c r="B137">
        <v>119.26</v>
      </c>
      <c r="C137">
        <v>119.57</v>
      </c>
      <c r="D137">
        <v>118.7</v>
      </c>
      <c r="E137">
        <v>118.99</v>
      </c>
      <c r="F137">
        <v>37556</v>
      </c>
      <c r="G137">
        <v>87781</v>
      </c>
    </row>
    <row r="138" spans="1:7" x14ac:dyDescent="0.25">
      <c r="A138" s="1">
        <v>37721</v>
      </c>
      <c r="B138">
        <v>119.7</v>
      </c>
      <c r="C138">
        <v>119.75</v>
      </c>
      <c r="D138">
        <v>119.28</v>
      </c>
      <c r="E138">
        <v>119.54</v>
      </c>
      <c r="F138">
        <v>34542</v>
      </c>
      <c r="G138">
        <v>88477</v>
      </c>
    </row>
    <row r="139" spans="1:7" x14ac:dyDescent="0.25">
      <c r="A139" s="1">
        <v>37722</v>
      </c>
      <c r="B139">
        <v>119.24</v>
      </c>
      <c r="C139">
        <v>119.35</v>
      </c>
      <c r="D139">
        <v>118.57</v>
      </c>
      <c r="E139">
        <v>119.03</v>
      </c>
      <c r="F139">
        <v>32004</v>
      </c>
      <c r="G139">
        <v>94661</v>
      </c>
    </row>
    <row r="140" spans="1:7" x14ac:dyDescent="0.25">
      <c r="A140" s="1">
        <v>37725</v>
      </c>
      <c r="B140">
        <v>118.84</v>
      </c>
      <c r="C140">
        <v>118.94</v>
      </c>
      <c r="D140">
        <v>118.65</v>
      </c>
      <c r="E140">
        <v>118.86</v>
      </c>
      <c r="F140">
        <v>20469</v>
      </c>
      <c r="G140">
        <v>91612</v>
      </c>
    </row>
    <row r="141" spans="1:7" x14ac:dyDescent="0.25">
      <c r="A141" s="1">
        <v>37726</v>
      </c>
      <c r="B141">
        <v>118.55</v>
      </c>
      <c r="C141">
        <v>119.3</v>
      </c>
      <c r="D141">
        <v>118.43</v>
      </c>
      <c r="E141">
        <v>119.04</v>
      </c>
      <c r="F141">
        <v>38514</v>
      </c>
      <c r="G141">
        <v>95942</v>
      </c>
    </row>
    <row r="142" spans="1:7" x14ac:dyDescent="0.25">
      <c r="A142" s="1">
        <v>37727</v>
      </c>
      <c r="B142">
        <v>118.91</v>
      </c>
      <c r="C142">
        <v>119.62</v>
      </c>
      <c r="D142">
        <v>118.83</v>
      </c>
      <c r="E142">
        <v>119.31</v>
      </c>
      <c r="F142">
        <v>35444</v>
      </c>
      <c r="G142">
        <v>100349</v>
      </c>
    </row>
    <row r="143" spans="1:7" x14ac:dyDescent="0.25">
      <c r="A143" s="1">
        <v>37728</v>
      </c>
      <c r="B143">
        <v>119.79</v>
      </c>
      <c r="C143">
        <v>119.84</v>
      </c>
      <c r="D143">
        <v>119.2</v>
      </c>
      <c r="E143">
        <v>119.55</v>
      </c>
      <c r="F143">
        <v>18963</v>
      </c>
      <c r="G143">
        <v>99515</v>
      </c>
    </row>
    <row r="144" spans="1:7" x14ac:dyDescent="0.25">
      <c r="A144" s="1">
        <v>37733</v>
      </c>
      <c r="B144">
        <v>119.37</v>
      </c>
      <c r="C144">
        <v>119.86</v>
      </c>
      <c r="D144">
        <v>119.35</v>
      </c>
      <c r="E144">
        <v>119.72</v>
      </c>
      <c r="F144">
        <v>25660</v>
      </c>
      <c r="G144">
        <v>99303</v>
      </c>
    </row>
    <row r="145" spans="1:7" x14ac:dyDescent="0.25">
      <c r="A145" s="1">
        <v>37734</v>
      </c>
      <c r="B145">
        <v>119.41</v>
      </c>
      <c r="C145">
        <v>119.43</v>
      </c>
      <c r="D145">
        <v>119.12</v>
      </c>
      <c r="E145">
        <v>119.35</v>
      </c>
      <c r="F145">
        <v>36334</v>
      </c>
      <c r="G145">
        <v>98033</v>
      </c>
    </row>
    <row r="146" spans="1:7" x14ac:dyDescent="0.25">
      <c r="A146" s="1">
        <v>37735</v>
      </c>
      <c r="B146">
        <v>119.57</v>
      </c>
      <c r="C146">
        <v>120.06</v>
      </c>
      <c r="D146">
        <v>119.38</v>
      </c>
      <c r="E146">
        <v>119.92</v>
      </c>
      <c r="F146">
        <v>43067</v>
      </c>
      <c r="G146">
        <v>97310</v>
      </c>
    </row>
    <row r="147" spans="1:7" x14ac:dyDescent="0.25">
      <c r="A147" s="1">
        <v>37736</v>
      </c>
      <c r="B147">
        <v>119.91</v>
      </c>
      <c r="C147">
        <v>120.15</v>
      </c>
      <c r="D147">
        <v>119.74</v>
      </c>
      <c r="E147">
        <v>120.03</v>
      </c>
      <c r="F147">
        <v>22302</v>
      </c>
      <c r="G147">
        <v>99961</v>
      </c>
    </row>
    <row r="148" spans="1:7" x14ac:dyDescent="0.25">
      <c r="A148" s="1">
        <v>37739</v>
      </c>
      <c r="B148">
        <v>120.12</v>
      </c>
      <c r="C148">
        <v>120.4</v>
      </c>
      <c r="D148">
        <v>119.95</v>
      </c>
      <c r="E148">
        <v>120</v>
      </c>
      <c r="F148">
        <v>21500</v>
      </c>
      <c r="G148">
        <v>98347</v>
      </c>
    </row>
    <row r="149" spans="1:7" x14ac:dyDescent="0.25">
      <c r="A149" s="1">
        <v>37740</v>
      </c>
      <c r="B149">
        <v>119.99</v>
      </c>
      <c r="C149">
        <v>120.09</v>
      </c>
      <c r="D149">
        <v>119.61</v>
      </c>
      <c r="E149">
        <v>119.88</v>
      </c>
      <c r="F149">
        <v>32109</v>
      </c>
      <c r="G149">
        <v>100120</v>
      </c>
    </row>
    <row r="150" spans="1:7" x14ac:dyDescent="0.25">
      <c r="A150" s="1">
        <v>37741</v>
      </c>
      <c r="B150">
        <v>120.01</v>
      </c>
      <c r="C150">
        <v>120.31</v>
      </c>
      <c r="D150">
        <v>119.56</v>
      </c>
      <c r="E150">
        <v>120.08</v>
      </c>
      <c r="F150">
        <v>34396</v>
      </c>
      <c r="G150">
        <v>103789</v>
      </c>
    </row>
    <row r="151" spans="1:7" x14ac:dyDescent="0.25">
      <c r="A151" s="1">
        <v>37742</v>
      </c>
      <c r="B151">
        <v>120.4</v>
      </c>
      <c r="C151">
        <v>120.92</v>
      </c>
      <c r="D151">
        <v>120.32</v>
      </c>
      <c r="E151">
        <v>120.69</v>
      </c>
      <c r="F151">
        <v>19322</v>
      </c>
      <c r="G151">
        <v>106854</v>
      </c>
    </row>
    <row r="152" spans="1:7" x14ac:dyDescent="0.25">
      <c r="A152" s="1">
        <v>37743</v>
      </c>
      <c r="B152">
        <v>120.55</v>
      </c>
      <c r="C152">
        <v>120.55</v>
      </c>
      <c r="D152">
        <v>119.92</v>
      </c>
      <c r="E152">
        <v>120.07</v>
      </c>
      <c r="F152">
        <v>26414</v>
      </c>
      <c r="G152">
        <v>109249</v>
      </c>
    </row>
    <row r="153" spans="1:7" x14ac:dyDescent="0.25">
      <c r="A153" s="1">
        <v>37747</v>
      </c>
      <c r="B153">
        <v>120.14</v>
      </c>
      <c r="C153">
        <v>120.32</v>
      </c>
      <c r="D153">
        <v>120.03</v>
      </c>
      <c r="E153">
        <v>120.1</v>
      </c>
      <c r="F153">
        <v>19527</v>
      </c>
      <c r="G153">
        <v>107630</v>
      </c>
    </row>
    <row r="154" spans="1:7" x14ac:dyDescent="0.25">
      <c r="A154" s="1">
        <v>37748</v>
      </c>
      <c r="B154">
        <v>120.75</v>
      </c>
      <c r="C154">
        <v>120.95</v>
      </c>
      <c r="D154">
        <v>120.52</v>
      </c>
      <c r="E154">
        <v>120.83</v>
      </c>
      <c r="F154">
        <v>36186</v>
      </c>
      <c r="G154">
        <v>110001</v>
      </c>
    </row>
    <row r="155" spans="1:7" x14ac:dyDescent="0.25">
      <c r="A155" s="1">
        <v>37749</v>
      </c>
      <c r="B155">
        <v>121.12</v>
      </c>
      <c r="C155">
        <v>121.33</v>
      </c>
      <c r="D155">
        <v>120.88</v>
      </c>
      <c r="E155">
        <v>121.08</v>
      </c>
      <c r="F155">
        <v>44536</v>
      </c>
      <c r="G155">
        <v>107247</v>
      </c>
    </row>
    <row r="156" spans="1:7" x14ac:dyDescent="0.25">
      <c r="A156" s="1">
        <v>37750</v>
      </c>
      <c r="B156">
        <v>121.04</v>
      </c>
      <c r="C156">
        <v>121.22</v>
      </c>
      <c r="D156">
        <v>120.85</v>
      </c>
      <c r="E156">
        <v>121.13</v>
      </c>
      <c r="F156">
        <v>31800</v>
      </c>
      <c r="G156">
        <v>114962</v>
      </c>
    </row>
    <row r="157" spans="1:7" x14ac:dyDescent="0.25">
      <c r="A157" s="1">
        <v>37753</v>
      </c>
      <c r="B157">
        <v>121.28</v>
      </c>
      <c r="C157">
        <v>121.58</v>
      </c>
      <c r="D157">
        <v>121.16</v>
      </c>
      <c r="E157">
        <v>121.31</v>
      </c>
      <c r="F157">
        <v>27569</v>
      </c>
      <c r="G157">
        <v>118433</v>
      </c>
    </row>
    <row r="158" spans="1:7" x14ac:dyDescent="0.25">
      <c r="A158" s="1">
        <v>37754</v>
      </c>
      <c r="B158">
        <v>121.13</v>
      </c>
      <c r="C158">
        <v>121.51</v>
      </c>
      <c r="D158">
        <v>120.93</v>
      </c>
      <c r="E158">
        <v>121.44</v>
      </c>
      <c r="F158">
        <v>46804</v>
      </c>
      <c r="G158">
        <v>113882</v>
      </c>
    </row>
    <row r="159" spans="1:7" x14ac:dyDescent="0.25">
      <c r="A159" s="1">
        <v>37755</v>
      </c>
      <c r="B159">
        <v>121.34</v>
      </c>
      <c r="C159">
        <v>121.46</v>
      </c>
      <c r="D159">
        <v>120.85</v>
      </c>
      <c r="E159">
        <v>121.33</v>
      </c>
      <c r="F159">
        <v>46531</v>
      </c>
      <c r="G159">
        <v>119744</v>
      </c>
    </row>
    <row r="160" spans="1:7" x14ac:dyDescent="0.25">
      <c r="A160" s="1">
        <v>37756</v>
      </c>
      <c r="B160">
        <v>121.48</v>
      </c>
      <c r="C160">
        <v>121.93</v>
      </c>
      <c r="D160">
        <v>121.45</v>
      </c>
      <c r="E160">
        <v>121.63</v>
      </c>
      <c r="F160">
        <v>42907</v>
      </c>
      <c r="G160">
        <v>125683</v>
      </c>
    </row>
    <row r="161" spans="1:7" x14ac:dyDescent="0.25">
      <c r="A161" s="1">
        <v>37757</v>
      </c>
      <c r="B161">
        <v>121.72</v>
      </c>
      <c r="C161">
        <v>122.19</v>
      </c>
      <c r="D161">
        <v>121.69</v>
      </c>
      <c r="E161">
        <v>122.05</v>
      </c>
      <c r="F161">
        <v>35235</v>
      </c>
      <c r="G161">
        <v>132680</v>
      </c>
    </row>
    <row r="162" spans="1:7" x14ac:dyDescent="0.25">
      <c r="A162" s="1">
        <v>37760</v>
      </c>
      <c r="B162">
        <v>122.39</v>
      </c>
      <c r="C162">
        <v>122.56</v>
      </c>
      <c r="D162">
        <v>122.23</v>
      </c>
      <c r="E162">
        <v>122.39</v>
      </c>
      <c r="F162">
        <v>36255</v>
      </c>
      <c r="G162">
        <v>134583</v>
      </c>
    </row>
    <row r="163" spans="1:7" x14ac:dyDescent="0.25">
      <c r="A163" s="1">
        <v>37761</v>
      </c>
      <c r="B163">
        <v>122.27</v>
      </c>
      <c r="C163">
        <v>122.78</v>
      </c>
      <c r="D163">
        <v>121.9</v>
      </c>
      <c r="E163">
        <v>122.63</v>
      </c>
      <c r="F163">
        <v>43474</v>
      </c>
      <c r="G163">
        <v>130458</v>
      </c>
    </row>
    <row r="164" spans="1:7" x14ac:dyDescent="0.25">
      <c r="A164" s="1">
        <v>37762</v>
      </c>
      <c r="B164">
        <v>122.62</v>
      </c>
      <c r="C164">
        <v>123</v>
      </c>
      <c r="D164">
        <v>122.51</v>
      </c>
      <c r="E164">
        <v>122.88</v>
      </c>
      <c r="F164">
        <v>36503</v>
      </c>
      <c r="G164">
        <v>128987</v>
      </c>
    </row>
    <row r="165" spans="1:7" x14ac:dyDescent="0.25">
      <c r="A165" s="1">
        <v>37763</v>
      </c>
      <c r="B165">
        <v>122.75</v>
      </c>
      <c r="C165">
        <v>123.14</v>
      </c>
      <c r="D165">
        <v>122.62</v>
      </c>
      <c r="E165">
        <v>122.93</v>
      </c>
      <c r="F165">
        <v>29970</v>
      </c>
      <c r="G165">
        <v>131856</v>
      </c>
    </row>
    <row r="166" spans="1:7" x14ac:dyDescent="0.25">
      <c r="A166" s="1">
        <v>37764</v>
      </c>
      <c r="B166">
        <v>123.08</v>
      </c>
      <c r="C166">
        <v>123.48</v>
      </c>
      <c r="D166">
        <v>123.03</v>
      </c>
      <c r="E166">
        <v>123.37</v>
      </c>
      <c r="F166">
        <v>0</v>
      </c>
      <c r="G166">
        <v>108944</v>
      </c>
    </row>
    <row r="167" spans="1:7" x14ac:dyDescent="0.25">
      <c r="A167" s="1">
        <v>37768</v>
      </c>
      <c r="B167">
        <v>123.52</v>
      </c>
      <c r="C167">
        <v>123.92</v>
      </c>
      <c r="D167">
        <v>123.03</v>
      </c>
      <c r="E167">
        <v>123.09</v>
      </c>
      <c r="F167">
        <v>62451</v>
      </c>
      <c r="G167">
        <v>89701</v>
      </c>
    </row>
    <row r="168" spans="1:7" x14ac:dyDescent="0.25">
      <c r="A168" s="1">
        <v>37769</v>
      </c>
      <c r="B168">
        <v>122.85</v>
      </c>
      <c r="C168">
        <v>122.88</v>
      </c>
      <c r="D168">
        <v>122.02</v>
      </c>
      <c r="E168">
        <v>122.25</v>
      </c>
      <c r="F168">
        <v>100448</v>
      </c>
      <c r="G168">
        <v>63509</v>
      </c>
    </row>
    <row r="169" spans="1:7" x14ac:dyDescent="0.25">
      <c r="A169" s="1">
        <v>37770</v>
      </c>
      <c r="B169">
        <v>122.47</v>
      </c>
      <c r="C169">
        <v>122.95</v>
      </c>
      <c r="D169">
        <v>122.07</v>
      </c>
      <c r="E169">
        <v>122.8</v>
      </c>
      <c r="F169">
        <v>39421</v>
      </c>
      <c r="G169">
        <v>58778</v>
      </c>
    </row>
    <row r="170" spans="1:7" x14ac:dyDescent="0.25">
      <c r="A170" s="1">
        <v>37771</v>
      </c>
      <c r="B170">
        <v>123.09</v>
      </c>
      <c r="C170">
        <v>123.39</v>
      </c>
      <c r="D170">
        <v>122.34</v>
      </c>
      <c r="E170">
        <v>122.65</v>
      </c>
      <c r="F170">
        <v>42687</v>
      </c>
      <c r="G170">
        <v>51826</v>
      </c>
    </row>
    <row r="171" spans="1:7" x14ac:dyDescent="0.25">
      <c r="A171" s="1">
        <v>37774</v>
      </c>
      <c r="B171">
        <v>122.61</v>
      </c>
      <c r="C171">
        <v>122.63</v>
      </c>
      <c r="D171">
        <v>122.22</v>
      </c>
      <c r="E171">
        <v>122.3</v>
      </c>
      <c r="F171">
        <v>22761</v>
      </c>
      <c r="G171">
        <v>40592</v>
      </c>
    </row>
    <row r="172" spans="1:7" x14ac:dyDescent="0.25">
      <c r="A172" s="1">
        <v>37775</v>
      </c>
      <c r="B172">
        <v>122.5</v>
      </c>
      <c r="C172">
        <v>123.41</v>
      </c>
      <c r="D172">
        <v>122.47</v>
      </c>
      <c r="E172">
        <v>123.14</v>
      </c>
      <c r="F172">
        <v>20715</v>
      </c>
      <c r="G172">
        <v>32813</v>
      </c>
    </row>
    <row r="173" spans="1:7" x14ac:dyDescent="0.25">
      <c r="A173" s="1">
        <v>37776</v>
      </c>
      <c r="B173">
        <v>123.09</v>
      </c>
      <c r="C173">
        <v>123.26</v>
      </c>
      <c r="D173">
        <v>122.61</v>
      </c>
      <c r="E173">
        <v>122.66</v>
      </c>
      <c r="F173">
        <v>20478</v>
      </c>
      <c r="G173">
        <v>23743</v>
      </c>
    </row>
    <row r="174" spans="1:7" x14ac:dyDescent="0.25">
      <c r="A174" s="1">
        <v>37777</v>
      </c>
      <c r="B174">
        <v>122.65</v>
      </c>
      <c r="C174">
        <v>123.37</v>
      </c>
      <c r="D174">
        <v>122.5</v>
      </c>
      <c r="E174">
        <v>123.24</v>
      </c>
      <c r="F174">
        <v>4404</v>
      </c>
      <c r="G174">
        <v>21476</v>
      </c>
    </row>
    <row r="175" spans="1:7" x14ac:dyDescent="0.25">
      <c r="A175" s="1">
        <v>37778</v>
      </c>
      <c r="B175">
        <v>123.46</v>
      </c>
      <c r="C175">
        <v>123.46</v>
      </c>
      <c r="D175">
        <v>122.64</v>
      </c>
      <c r="E175">
        <v>122.66</v>
      </c>
      <c r="F175">
        <v>2125</v>
      </c>
      <c r="G175">
        <v>20321</v>
      </c>
    </row>
    <row r="176" spans="1:7" x14ac:dyDescent="0.25">
      <c r="A176" s="1">
        <v>37781</v>
      </c>
      <c r="B176">
        <v>123.27</v>
      </c>
      <c r="C176">
        <v>123.85</v>
      </c>
      <c r="D176">
        <v>123.27</v>
      </c>
      <c r="E176">
        <v>123.64</v>
      </c>
      <c r="F176">
        <v>3855</v>
      </c>
      <c r="G176">
        <v>18000</v>
      </c>
    </row>
    <row r="177" spans="1:7" x14ac:dyDescent="0.25">
      <c r="A177" s="1">
        <v>37782</v>
      </c>
      <c r="B177">
        <v>123.48</v>
      </c>
      <c r="C177">
        <v>124.11</v>
      </c>
      <c r="D177">
        <v>123.48</v>
      </c>
      <c r="E177">
        <v>123.85</v>
      </c>
      <c r="F177">
        <v>975</v>
      </c>
      <c r="G177">
        <v>17558</v>
      </c>
    </row>
    <row r="178" spans="1:7" x14ac:dyDescent="0.25">
      <c r="A178" s="1">
        <v>37783</v>
      </c>
      <c r="B178">
        <v>123.86</v>
      </c>
      <c r="C178">
        <v>124.16</v>
      </c>
      <c r="D178">
        <v>123.86</v>
      </c>
      <c r="E178">
        <v>124.14</v>
      </c>
      <c r="F178">
        <v>242</v>
      </c>
      <c r="G178">
        <v>17479</v>
      </c>
    </row>
    <row r="179" spans="1:7" x14ac:dyDescent="0.25">
      <c r="A179" s="1">
        <v>37784</v>
      </c>
      <c r="B179">
        <v>123.96</v>
      </c>
      <c r="C179">
        <v>124.02</v>
      </c>
      <c r="D179">
        <v>123.6</v>
      </c>
      <c r="E179">
        <v>124</v>
      </c>
      <c r="F179">
        <v>1001</v>
      </c>
      <c r="G179">
        <v>17158</v>
      </c>
    </row>
    <row r="180" spans="1:7" x14ac:dyDescent="0.25">
      <c r="A180" s="1">
        <v>37785</v>
      </c>
      <c r="B180">
        <v>124.02</v>
      </c>
      <c r="C180">
        <v>124.52</v>
      </c>
      <c r="D180">
        <v>124.02</v>
      </c>
      <c r="E180">
        <v>124.52</v>
      </c>
      <c r="F180">
        <v>1605</v>
      </c>
      <c r="G180">
        <v>17030</v>
      </c>
    </row>
    <row r="181" spans="1:7" x14ac:dyDescent="0.25">
      <c r="A181" s="1">
        <v>37788</v>
      </c>
      <c r="B181">
        <v>124.73</v>
      </c>
      <c r="C181">
        <v>124.77</v>
      </c>
      <c r="D181">
        <v>124.06</v>
      </c>
      <c r="E181">
        <v>124.32</v>
      </c>
      <c r="F181">
        <v>700</v>
      </c>
      <c r="G181">
        <v>17310</v>
      </c>
    </row>
    <row r="182" spans="1:7" x14ac:dyDescent="0.25">
      <c r="A182" s="1">
        <v>37789</v>
      </c>
      <c r="B182">
        <v>123.85</v>
      </c>
      <c r="C182">
        <v>124.43</v>
      </c>
      <c r="D182">
        <v>123.51</v>
      </c>
      <c r="E182">
        <v>123.67</v>
      </c>
      <c r="F182">
        <v>689</v>
      </c>
      <c r="G182">
        <v>17013</v>
      </c>
    </row>
    <row r="183" spans="1:7" x14ac:dyDescent="0.25">
      <c r="A183" s="1">
        <v>37790</v>
      </c>
      <c r="B183">
        <v>123.15</v>
      </c>
      <c r="C183">
        <v>123.3</v>
      </c>
      <c r="D183">
        <v>122.81</v>
      </c>
      <c r="E183">
        <v>122.85</v>
      </c>
      <c r="F183">
        <v>1051</v>
      </c>
      <c r="G183">
        <v>16282</v>
      </c>
    </row>
    <row r="184" spans="1:7" x14ac:dyDescent="0.25">
      <c r="A184" s="1">
        <v>37791</v>
      </c>
      <c r="B184">
        <v>122.72</v>
      </c>
      <c r="C184">
        <v>122.94</v>
      </c>
      <c r="D184">
        <v>122.51</v>
      </c>
      <c r="E184">
        <v>122.7</v>
      </c>
      <c r="F184">
        <v>4848</v>
      </c>
      <c r="G184">
        <v>13602</v>
      </c>
    </row>
    <row r="185" spans="1:7" x14ac:dyDescent="0.25">
      <c r="A185" s="1">
        <v>37792</v>
      </c>
      <c r="B185">
        <v>123.16</v>
      </c>
      <c r="C185">
        <v>123.23</v>
      </c>
      <c r="D185">
        <v>122.65</v>
      </c>
      <c r="E185">
        <v>122.65</v>
      </c>
      <c r="F185">
        <v>1817</v>
      </c>
      <c r="G185">
        <v>13349</v>
      </c>
    </row>
    <row r="186" spans="1:7" x14ac:dyDescent="0.25">
      <c r="A186" s="1">
        <v>37795</v>
      </c>
      <c r="B186">
        <v>122.52</v>
      </c>
      <c r="C186">
        <v>122.9</v>
      </c>
      <c r="D186">
        <v>122.52</v>
      </c>
      <c r="E186">
        <v>122.9</v>
      </c>
      <c r="F186">
        <v>220</v>
      </c>
      <c r="G186">
        <v>13342</v>
      </c>
    </row>
    <row r="187" spans="1:7" x14ac:dyDescent="0.25">
      <c r="A187" s="1">
        <v>37796</v>
      </c>
      <c r="B187">
        <v>122.9</v>
      </c>
      <c r="C187">
        <v>122.9</v>
      </c>
      <c r="D187">
        <v>122.29</v>
      </c>
      <c r="E187">
        <v>122.66</v>
      </c>
      <c r="F187">
        <v>2829</v>
      </c>
      <c r="G187">
        <v>12288</v>
      </c>
    </row>
    <row r="188" spans="1:7" x14ac:dyDescent="0.25">
      <c r="A188" s="1">
        <v>37797</v>
      </c>
      <c r="B188">
        <v>123.02</v>
      </c>
      <c r="C188">
        <v>123.33</v>
      </c>
      <c r="D188">
        <v>122.95</v>
      </c>
      <c r="E188">
        <v>122.95</v>
      </c>
      <c r="F188">
        <v>2319</v>
      </c>
      <c r="G188">
        <v>10572</v>
      </c>
    </row>
    <row r="189" spans="1:7" x14ac:dyDescent="0.25">
      <c r="A189" s="1">
        <v>37798</v>
      </c>
      <c r="B189">
        <v>122.56</v>
      </c>
      <c r="C189">
        <v>122.61</v>
      </c>
      <c r="D189">
        <v>122.13</v>
      </c>
      <c r="E189">
        <v>122.15</v>
      </c>
      <c r="F189">
        <v>2522</v>
      </c>
      <c r="G189">
        <v>8654</v>
      </c>
    </row>
  </sheetData>
  <autoFilter ref="A1:G189">
    <sortState ref="A2:G189">
      <sortCondition ref="A1:A1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92" workbookViewId="0">
      <selection activeCell="A126" sqref="A126:A190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37620</v>
      </c>
      <c r="B2">
        <v>119.29</v>
      </c>
      <c r="C2">
        <v>119.29</v>
      </c>
      <c r="D2">
        <v>119.29</v>
      </c>
      <c r="E2">
        <v>119.29</v>
      </c>
      <c r="F2">
        <v>0</v>
      </c>
      <c r="G2">
        <v>0</v>
      </c>
    </row>
    <row r="3" spans="1:7" x14ac:dyDescent="0.25">
      <c r="A3" s="1">
        <v>37621</v>
      </c>
      <c r="B3">
        <v>119.57</v>
      </c>
      <c r="C3">
        <v>119.57</v>
      </c>
      <c r="D3">
        <v>119.57</v>
      </c>
      <c r="E3">
        <v>119.57</v>
      </c>
      <c r="F3">
        <v>0</v>
      </c>
      <c r="G3">
        <v>0</v>
      </c>
    </row>
    <row r="4" spans="1:7" x14ac:dyDescent="0.25">
      <c r="A4" s="1">
        <v>37623</v>
      </c>
      <c r="B4">
        <v>118.81</v>
      </c>
      <c r="C4">
        <v>118.81</v>
      </c>
      <c r="D4">
        <v>118.81</v>
      </c>
      <c r="E4">
        <v>118.81</v>
      </c>
      <c r="F4">
        <v>0</v>
      </c>
      <c r="G4">
        <v>0</v>
      </c>
    </row>
    <row r="5" spans="1:7" x14ac:dyDescent="0.25">
      <c r="A5" s="1">
        <v>37624</v>
      </c>
      <c r="B5">
        <v>118.6</v>
      </c>
      <c r="C5">
        <v>118.6</v>
      </c>
      <c r="D5">
        <v>118.6</v>
      </c>
      <c r="E5">
        <v>118.6</v>
      </c>
      <c r="F5">
        <v>0</v>
      </c>
      <c r="G5">
        <v>0</v>
      </c>
    </row>
    <row r="6" spans="1:7" x14ac:dyDescent="0.25">
      <c r="A6" s="1">
        <v>37627</v>
      </c>
      <c r="B6">
        <v>118.64</v>
      </c>
      <c r="C6">
        <v>118.64</v>
      </c>
      <c r="D6">
        <v>118.64</v>
      </c>
      <c r="E6">
        <v>118.64</v>
      </c>
      <c r="F6">
        <v>0</v>
      </c>
      <c r="G6">
        <v>0</v>
      </c>
    </row>
    <row r="7" spans="1:7" x14ac:dyDescent="0.25">
      <c r="A7" s="1">
        <v>37628</v>
      </c>
      <c r="B7">
        <v>118.74</v>
      </c>
      <c r="C7">
        <v>118.74</v>
      </c>
      <c r="D7">
        <v>118.74</v>
      </c>
      <c r="E7">
        <v>118.74</v>
      </c>
      <c r="F7">
        <v>0</v>
      </c>
      <c r="G7">
        <v>0</v>
      </c>
    </row>
    <row r="8" spans="1:7" x14ac:dyDescent="0.25">
      <c r="A8" s="1">
        <v>37629</v>
      </c>
      <c r="B8">
        <v>119.14</v>
      </c>
      <c r="C8">
        <v>119.14</v>
      </c>
      <c r="D8">
        <v>119.14</v>
      </c>
      <c r="E8">
        <v>119.14</v>
      </c>
      <c r="F8">
        <v>0</v>
      </c>
      <c r="G8">
        <v>0</v>
      </c>
    </row>
    <row r="9" spans="1:7" x14ac:dyDescent="0.25">
      <c r="A9" s="1">
        <v>37630</v>
      </c>
      <c r="B9">
        <v>118.99</v>
      </c>
      <c r="C9">
        <v>118.99</v>
      </c>
      <c r="D9">
        <v>118.99</v>
      </c>
      <c r="E9">
        <v>118.99</v>
      </c>
      <c r="F9">
        <v>0</v>
      </c>
      <c r="G9">
        <v>0</v>
      </c>
    </row>
    <row r="10" spans="1:7" x14ac:dyDescent="0.25">
      <c r="A10" s="1">
        <v>37631</v>
      </c>
      <c r="B10">
        <v>119.1</v>
      </c>
      <c r="C10">
        <v>119.1</v>
      </c>
      <c r="D10">
        <v>119.1</v>
      </c>
      <c r="E10">
        <v>119.1</v>
      </c>
      <c r="F10">
        <v>0</v>
      </c>
      <c r="G10">
        <v>0</v>
      </c>
    </row>
    <row r="11" spans="1:7" x14ac:dyDescent="0.25">
      <c r="A11" s="1">
        <v>37634</v>
      </c>
      <c r="B11">
        <v>118.73</v>
      </c>
      <c r="C11">
        <v>118.73</v>
      </c>
      <c r="D11">
        <v>118.73</v>
      </c>
      <c r="E11">
        <v>118.73</v>
      </c>
      <c r="F11">
        <v>0</v>
      </c>
      <c r="G11">
        <v>0</v>
      </c>
    </row>
    <row r="12" spans="1:7" x14ac:dyDescent="0.25">
      <c r="A12" s="1">
        <v>37635</v>
      </c>
      <c r="B12">
        <v>118.8</v>
      </c>
      <c r="C12">
        <v>118.8</v>
      </c>
      <c r="D12">
        <v>118.8</v>
      </c>
      <c r="E12">
        <v>118.8</v>
      </c>
      <c r="F12">
        <v>0</v>
      </c>
      <c r="G12">
        <v>0</v>
      </c>
    </row>
    <row r="13" spans="1:7" x14ac:dyDescent="0.25">
      <c r="A13" s="1">
        <v>37636</v>
      </c>
      <c r="B13">
        <v>118.78</v>
      </c>
      <c r="C13">
        <v>118.78</v>
      </c>
      <c r="D13">
        <v>118.78</v>
      </c>
      <c r="E13">
        <v>118.78</v>
      </c>
      <c r="F13">
        <v>0</v>
      </c>
      <c r="G13">
        <v>0</v>
      </c>
    </row>
    <row r="14" spans="1:7" x14ac:dyDescent="0.25">
      <c r="A14" s="1">
        <v>37637</v>
      </c>
      <c r="B14">
        <v>118.91</v>
      </c>
      <c r="C14">
        <v>118.91</v>
      </c>
      <c r="D14">
        <v>118.91</v>
      </c>
      <c r="E14">
        <v>118.91</v>
      </c>
      <c r="F14">
        <v>0</v>
      </c>
      <c r="G14">
        <v>0</v>
      </c>
    </row>
    <row r="15" spans="1:7" x14ac:dyDescent="0.25">
      <c r="A15" s="1">
        <v>37638</v>
      </c>
      <c r="B15">
        <v>119.78</v>
      </c>
      <c r="C15">
        <v>119.78</v>
      </c>
      <c r="D15">
        <v>119.78</v>
      </c>
      <c r="E15">
        <v>119.78</v>
      </c>
      <c r="F15">
        <v>0</v>
      </c>
      <c r="G15">
        <v>0</v>
      </c>
    </row>
    <row r="16" spans="1:7" x14ac:dyDescent="0.25">
      <c r="A16" s="1">
        <v>37641</v>
      </c>
      <c r="B16">
        <v>119.9</v>
      </c>
      <c r="C16">
        <v>119.9</v>
      </c>
      <c r="D16">
        <v>119.9</v>
      </c>
      <c r="E16">
        <v>119.9</v>
      </c>
      <c r="F16">
        <v>0</v>
      </c>
      <c r="G16">
        <v>0</v>
      </c>
    </row>
    <row r="17" spans="1:7" x14ac:dyDescent="0.25">
      <c r="A17" s="1">
        <v>37642</v>
      </c>
      <c r="B17">
        <v>119.98</v>
      </c>
      <c r="C17">
        <v>119.98</v>
      </c>
      <c r="D17">
        <v>119.98</v>
      </c>
      <c r="E17">
        <v>119.98</v>
      </c>
      <c r="F17">
        <v>0</v>
      </c>
      <c r="G17">
        <v>0</v>
      </c>
    </row>
    <row r="18" spans="1:7" x14ac:dyDescent="0.25">
      <c r="A18" s="1">
        <v>37643</v>
      </c>
      <c r="B18">
        <v>119.96</v>
      </c>
      <c r="C18">
        <v>119.96</v>
      </c>
      <c r="D18">
        <v>119.96</v>
      </c>
      <c r="E18">
        <v>119.96</v>
      </c>
      <c r="F18">
        <v>0</v>
      </c>
      <c r="G18">
        <v>0</v>
      </c>
    </row>
    <row r="19" spans="1:7" x14ac:dyDescent="0.25">
      <c r="A19" s="1">
        <v>37644</v>
      </c>
      <c r="B19">
        <v>120.09</v>
      </c>
      <c r="C19">
        <v>120.09</v>
      </c>
      <c r="D19">
        <v>120.09</v>
      </c>
      <c r="E19">
        <v>120.09</v>
      </c>
      <c r="F19">
        <v>0</v>
      </c>
      <c r="G19">
        <v>0</v>
      </c>
    </row>
    <row r="20" spans="1:7" x14ac:dyDescent="0.25">
      <c r="A20" s="1">
        <v>37645</v>
      </c>
      <c r="B20">
        <v>120.85</v>
      </c>
      <c r="C20">
        <v>120.85</v>
      </c>
      <c r="D20">
        <v>120.85</v>
      </c>
      <c r="E20">
        <v>120.85</v>
      </c>
      <c r="F20">
        <v>0</v>
      </c>
      <c r="G20">
        <v>0</v>
      </c>
    </row>
    <row r="21" spans="1:7" x14ac:dyDescent="0.25">
      <c r="A21" s="1">
        <v>37648</v>
      </c>
      <c r="B21">
        <v>121</v>
      </c>
      <c r="C21">
        <v>121</v>
      </c>
      <c r="D21">
        <v>121</v>
      </c>
      <c r="E21">
        <v>121</v>
      </c>
      <c r="F21">
        <v>0</v>
      </c>
      <c r="G21">
        <v>0</v>
      </c>
    </row>
    <row r="22" spans="1:7" x14ac:dyDescent="0.25">
      <c r="A22" s="1">
        <v>37649</v>
      </c>
      <c r="B22">
        <v>120.83</v>
      </c>
      <c r="C22">
        <v>120.83</v>
      </c>
      <c r="D22">
        <v>120.83</v>
      </c>
      <c r="E22">
        <v>120.83</v>
      </c>
      <c r="F22">
        <v>0</v>
      </c>
      <c r="G22">
        <v>0</v>
      </c>
    </row>
    <row r="23" spans="1:7" x14ac:dyDescent="0.25">
      <c r="A23" s="1">
        <v>37650</v>
      </c>
      <c r="B23">
        <v>120.9</v>
      </c>
      <c r="C23">
        <v>120.9</v>
      </c>
      <c r="D23">
        <v>120.9</v>
      </c>
      <c r="E23">
        <v>120.9</v>
      </c>
      <c r="F23">
        <v>0</v>
      </c>
      <c r="G23">
        <v>0</v>
      </c>
    </row>
    <row r="24" spans="1:7" x14ac:dyDescent="0.25">
      <c r="A24" s="1">
        <v>37651</v>
      </c>
      <c r="B24">
        <v>120.39</v>
      </c>
      <c r="C24">
        <v>120.39</v>
      </c>
      <c r="D24">
        <v>120.39</v>
      </c>
      <c r="E24">
        <v>120.39</v>
      </c>
      <c r="F24">
        <v>0</v>
      </c>
      <c r="G24">
        <v>0</v>
      </c>
    </row>
    <row r="25" spans="1:7" x14ac:dyDescent="0.25">
      <c r="A25" s="1">
        <v>37652</v>
      </c>
      <c r="B25">
        <v>120.5</v>
      </c>
      <c r="C25">
        <v>120.5</v>
      </c>
      <c r="D25">
        <v>120.5</v>
      </c>
      <c r="E25">
        <v>120.5</v>
      </c>
      <c r="F25">
        <v>0</v>
      </c>
      <c r="G25">
        <v>0</v>
      </c>
    </row>
    <row r="26" spans="1:7" x14ac:dyDescent="0.25">
      <c r="A26" s="1">
        <v>37655</v>
      </c>
      <c r="B26">
        <v>120.27</v>
      </c>
      <c r="C26">
        <v>120.27</v>
      </c>
      <c r="D26">
        <v>120.27</v>
      </c>
      <c r="E26">
        <v>120.27</v>
      </c>
      <c r="F26">
        <v>0</v>
      </c>
      <c r="G26">
        <v>0</v>
      </c>
    </row>
    <row r="27" spans="1:7" x14ac:dyDescent="0.25">
      <c r="A27" s="1">
        <v>37656</v>
      </c>
      <c r="B27">
        <v>120.9</v>
      </c>
      <c r="C27">
        <v>120.9</v>
      </c>
      <c r="D27">
        <v>120.9</v>
      </c>
      <c r="E27">
        <v>120.9</v>
      </c>
      <c r="F27">
        <v>0</v>
      </c>
      <c r="G27">
        <v>0</v>
      </c>
    </row>
    <row r="28" spans="1:7" x14ac:dyDescent="0.25">
      <c r="A28" s="1">
        <v>37657</v>
      </c>
      <c r="B28">
        <v>120.83</v>
      </c>
      <c r="C28">
        <v>120.83</v>
      </c>
      <c r="D28">
        <v>120.83</v>
      </c>
      <c r="E28">
        <v>120.83</v>
      </c>
      <c r="F28">
        <v>0</v>
      </c>
      <c r="G28">
        <v>0</v>
      </c>
    </row>
    <row r="29" spans="1:7" x14ac:dyDescent="0.25">
      <c r="A29" s="1">
        <v>37658</v>
      </c>
      <c r="B29">
        <v>120.99</v>
      </c>
      <c r="C29">
        <v>120.99</v>
      </c>
      <c r="D29">
        <v>120.99</v>
      </c>
      <c r="E29">
        <v>120.99</v>
      </c>
      <c r="F29">
        <v>0</v>
      </c>
      <c r="G29">
        <v>0</v>
      </c>
    </row>
    <row r="30" spans="1:7" x14ac:dyDescent="0.25">
      <c r="A30" s="1">
        <v>37659</v>
      </c>
      <c r="B30">
        <v>121.14</v>
      </c>
      <c r="C30">
        <v>121.14</v>
      </c>
      <c r="D30">
        <v>121.14</v>
      </c>
      <c r="E30">
        <v>121.14</v>
      </c>
      <c r="F30">
        <v>0</v>
      </c>
      <c r="G30">
        <v>0</v>
      </c>
    </row>
    <row r="31" spans="1:7" x14ac:dyDescent="0.25">
      <c r="A31" s="1">
        <v>37662</v>
      </c>
      <c r="B31">
        <v>121</v>
      </c>
      <c r="C31">
        <v>121</v>
      </c>
      <c r="D31">
        <v>121</v>
      </c>
      <c r="E31">
        <v>121</v>
      </c>
      <c r="F31">
        <v>0</v>
      </c>
      <c r="G31">
        <v>0</v>
      </c>
    </row>
    <row r="32" spans="1:7" x14ac:dyDescent="0.25">
      <c r="A32" s="1">
        <v>37663</v>
      </c>
      <c r="B32">
        <v>121.13</v>
      </c>
      <c r="C32">
        <v>121.13</v>
      </c>
      <c r="D32">
        <v>121.13</v>
      </c>
      <c r="E32">
        <v>121.13</v>
      </c>
      <c r="F32">
        <v>0</v>
      </c>
      <c r="G32">
        <v>0</v>
      </c>
    </row>
    <row r="33" spans="1:7" x14ac:dyDescent="0.25">
      <c r="A33" s="1">
        <v>37664</v>
      </c>
      <c r="B33">
        <v>121.6</v>
      </c>
      <c r="C33">
        <v>121.6</v>
      </c>
      <c r="D33">
        <v>121.6</v>
      </c>
      <c r="E33">
        <v>121.6</v>
      </c>
      <c r="F33">
        <v>0</v>
      </c>
      <c r="G33">
        <v>0</v>
      </c>
    </row>
    <row r="34" spans="1:7" x14ac:dyDescent="0.25">
      <c r="A34" s="1">
        <v>37665</v>
      </c>
      <c r="B34">
        <v>121.69</v>
      </c>
      <c r="C34">
        <v>121.69</v>
      </c>
      <c r="D34">
        <v>121.69</v>
      </c>
      <c r="E34">
        <v>121.69</v>
      </c>
      <c r="F34">
        <v>0</v>
      </c>
      <c r="G34">
        <v>0</v>
      </c>
    </row>
    <row r="35" spans="1:7" x14ac:dyDescent="0.25">
      <c r="A35" s="1">
        <v>37666</v>
      </c>
      <c r="B35">
        <v>121.22</v>
      </c>
      <c r="C35">
        <v>121.22</v>
      </c>
      <c r="D35">
        <v>121.22</v>
      </c>
      <c r="E35">
        <v>121.22</v>
      </c>
      <c r="F35">
        <v>0</v>
      </c>
      <c r="G35">
        <v>0</v>
      </c>
    </row>
    <row r="36" spans="1:7" x14ac:dyDescent="0.25">
      <c r="A36" s="1">
        <v>37669</v>
      </c>
      <c r="B36">
        <v>121.11</v>
      </c>
      <c r="C36">
        <v>121.11</v>
      </c>
      <c r="D36">
        <v>121.11</v>
      </c>
      <c r="E36">
        <v>121.11</v>
      </c>
      <c r="F36">
        <v>0</v>
      </c>
      <c r="G36">
        <v>0</v>
      </c>
    </row>
    <row r="37" spans="1:7" x14ac:dyDescent="0.25">
      <c r="A37" s="1">
        <v>37670</v>
      </c>
      <c r="B37">
        <v>121.08</v>
      </c>
      <c r="C37">
        <v>121.08</v>
      </c>
      <c r="D37">
        <v>121.08</v>
      </c>
      <c r="E37">
        <v>121.08</v>
      </c>
      <c r="F37">
        <v>0</v>
      </c>
      <c r="G37">
        <v>0</v>
      </c>
    </row>
    <row r="38" spans="1:7" x14ac:dyDescent="0.25">
      <c r="A38" s="1">
        <v>37671</v>
      </c>
      <c r="B38">
        <v>121.53</v>
      </c>
      <c r="C38">
        <v>121.53</v>
      </c>
      <c r="D38">
        <v>121.53</v>
      </c>
      <c r="E38">
        <v>121.53</v>
      </c>
      <c r="F38">
        <v>0</v>
      </c>
      <c r="G38">
        <v>0</v>
      </c>
    </row>
    <row r="39" spans="1:7" x14ac:dyDescent="0.25">
      <c r="A39" s="1">
        <v>37672</v>
      </c>
      <c r="B39">
        <v>121.71</v>
      </c>
      <c r="C39">
        <v>121.71</v>
      </c>
      <c r="D39">
        <v>121.71</v>
      </c>
      <c r="E39">
        <v>121.71</v>
      </c>
      <c r="F39">
        <v>0</v>
      </c>
      <c r="G39">
        <v>0</v>
      </c>
    </row>
    <row r="40" spans="1:7" x14ac:dyDescent="0.25">
      <c r="A40" s="1">
        <v>37673</v>
      </c>
      <c r="B40">
        <v>121.35</v>
      </c>
      <c r="C40">
        <v>121.35</v>
      </c>
      <c r="D40">
        <v>121.35</v>
      </c>
      <c r="E40">
        <v>121.35</v>
      </c>
      <c r="F40">
        <v>0</v>
      </c>
      <c r="G40">
        <v>0</v>
      </c>
    </row>
    <row r="41" spans="1:7" x14ac:dyDescent="0.25">
      <c r="A41" s="1">
        <v>37676</v>
      </c>
      <c r="B41">
        <v>121.6</v>
      </c>
      <c r="C41">
        <v>121.6</v>
      </c>
      <c r="D41">
        <v>121.6</v>
      </c>
      <c r="E41">
        <v>121.6</v>
      </c>
      <c r="F41">
        <v>0</v>
      </c>
      <c r="G41">
        <v>0</v>
      </c>
    </row>
    <row r="42" spans="1:7" x14ac:dyDescent="0.25">
      <c r="A42" s="1">
        <v>37677</v>
      </c>
      <c r="B42">
        <v>121.66</v>
      </c>
      <c r="C42">
        <v>121.66</v>
      </c>
      <c r="D42">
        <v>121.66</v>
      </c>
      <c r="E42">
        <v>121.66</v>
      </c>
      <c r="F42">
        <v>0</v>
      </c>
      <c r="G42">
        <v>0</v>
      </c>
    </row>
    <row r="43" spans="1:7" x14ac:dyDescent="0.25">
      <c r="A43" s="1">
        <v>37678</v>
      </c>
      <c r="B43">
        <v>121.39</v>
      </c>
      <c r="C43">
        <v>121.39</v>
      </c>
      <c r="D43">
        <v>121.39</v>
      </c>
      <c r="E43">
        <v>121.39</v>
      </c>
      <c r="F43">
        <v>0</v>
      </c>
      <c r="G43">
        <v>0</v>
      </c>
    </row>
    <row r="44" spans="1:7" x14ac:dyDescent="0.25">
      <c r="A44" s="1">
        <v>37679</v>
      </c>
      <c r="B44">
        <v>120.89</v>
      </c>
      <c r="C44">
        <v>120.89</v>
      </c>
      <c r="D44">
        <v>120.89</v>
      </c>
      <c r="E44">
        <v>120.89</v>
      </c>
      <c r="F44">
        <v>0</v>
      </c>
      <c r="G44">
        <v>0</v>
      </c>
    </row>
    <row r="45" spans="1:7" x14ac:dyDescent="0.25">
      <c r="A45" s="1">
        <v>37680</v>
      </c>
      <c r="B45">
        <v>121.5</v>
      </c>
      <c r="C45">
        <v>121.5</v>
      </c>
      <c r="D45">
        <v>121.5</v>
      </c>
      <c r="E45">
        <v>121.5</v>
      </c>
      <c r="F45">
        <v>0</v>
      </c>
      <c r="G45">
        <v>0</v>
      </c>
    </row>
    <row r="46" spans="1:7" x14ac:dyDescent="0.25">
      <c r="A46" s="1">
        <v>37683</v>
      </c>
      <c r="B46">
        <v>122.06</v>
      </c>
      <c r="C46">
        <v>122.06</v>
      </c>
      <c r="D46">
        <v>122.06</v>
      </c>
      <c r="E46">
        <v>122.06</v>
      </c>
      <c r="F46">
        <v>0</v>
      </c>
      <c r="G46">
        <v>0</v>
      </c>
    </row>
    <row r="47" spans="1:7" x14ac:dyDescent="0.25">
      <c r="A47" s="1">
        <v>37684</v>
      </c>
      <c r="B47">
        <v>122.04</v>
      </c>
      <c r="C47">
        <v>122.07</v>
      </c>
      <c r="D47">
        <v>122.04</v>
      </c>
      <c r="E47">
        <v>122.07</v>
      </c>
      <c r="F47">
        <v>5</v>
      </c>
      <c r="G47">
        <v>5</v>
      </c>
    </row>
    <row r="48" spans="1:7" x14ac:dyDescent="0.25">
      <c r="A48" s="1">
        <v>37685</v>
      </c>
      <c r="B48">
        <v>122.02</v>
      </c>
      <c r="C48">
        <v>122.02</v>
      </c>
      <c r="D48">
        <v>122.02</v>
      </c>
      <c r="E48">
        <v>122.02</v>
      </c>
      <c r="F48">
        <v>0</v>
      </c>
      <c r="G48">
        <v>5</v>
      </c>
    </row>
    <row r="49" spans="1:7" x14ac:dyDescent="0.25">
      <c r="A49" s="1">
        <v>37686</v>
      </c>
      <c r="B49">
        <v>122.08</v>
      </c>
      <c r="C49">
        <v>122.08</v>
      </c>
      <c r="D49">
        <v>122.08</v>
      </c>
      <c r="E49">
        <v>122.08</v>
      </c>
      <c r="F49">
        <v>0</v>
      </c>
      <c r="G49">
        <v>5</v>
      </c>
    </row>
    <row r="50" spans="1:7" x14ac:dyDescent="0.25">
      <c r="A50" s="1">
        <v>37687</v>
      </c>
      <c r="B50">
        <v>121.75</v>
      </c>
      <c r="C50">
        <v>121.75</v>
      </c>
      <c r="D50">
        <v>121.75</v>
      </c>
      <c r="E50">
        <v>121.75</v>
      </c>
      <c r="F50">
        <v>0</v>
      </c>
      <c r="G50">
        <v>5</v>
      </c>
    </row>
    <row r="51" spans="1:7" x14ac:dyDescent="0.25">
      <c r="A51" s="1">
        <v>37690</v>
      </c>
      <c r="B51">
        <v>122.78</v>
      </c>
      <c r="C51">
        <v>122.78</v>
      </c>
      <c r="D51">
        <v>122.78</v>
      </c>
      <c r="E51">
        <v>122.78</v>
      </c>
      <c r="F51">
        <v>0</v>
      </c>
      <c r="G51">
        <v>5</v>
      </c>
    </row>
    <row r="52" spans="1:7" x14ac:dyDescent="0.25">
      <c r="A52" s="1">
        <v>37691</v>
      </c>
      <c r="B52">
        <v>122.8</v>
      </c>
      <c r="C52">
        <v>122.8</v>
      </c>
      <c r="D52">
        <v>122.8</v>
      </c>
      <c r="E52">
        <v>122.8</v>
      </c>
      <c r="F52">
        <v>0</v>
      </c>
      <c r="G52">
        <v>5</v>
      </c>
    </row>
    <row r="53" spans="1:7" x14ac:dyDescent="0.25">
      <c r="A53" s="1">
        <v>37692</v>
      </c>
      <c r="B53">
        <v>122.66</v>
      </c>
      <c r="C53">
        <v>122.66</v>
      </c>
      <c r="D53">
        <v>122.66</v>
      </c>
      <c r="E53">
        <v>122.66</v>
      </c>
      <c r="F53">
        <v>0</v>
      </c>
      <c r="G53">
        <v>5</v>
      </c>
    </row>
    <row r="54" spans="1:7" x14ac:dyDescent="0.25">
      <c r="A54" s="1">
        <v>37693</v>
      </c>
      <c r="B54">
        <v>121.37</v>
      </c>
      <c r="C54">
        <v>121.37</v>
      </c>
      <c r="D54">
        <v>121.37</v>
      </c>
      <c r="E54">
        <v>121.37</v>
      </c>
      <c r="F54">
        <v>0</v>
      </c>
      <c r="G54">
        <v>5</v>
      </c>
    </row>
    <row r="55" spans="1:7" x14ac:dyDescent="0.25">
      <c r="A55" s="1">
        <v>37694</v>
      </c>
      <c r="B55">
        <v>120.9</v>
      </c>
      <c r="C55">
        <v>120.9</v>
      </c>
      <c r="D55">
        <v>120.78</v>
      </c>
      <c r="E55">
        <v>120.78</v>
      </c>
      <c r="F55">
        <v>71</v>
      </c>
      <c r="G55">
        <v>5</v>
      </c>
    </row>
    <row r="56" spans="1:7" x14ac:dyDescent="0.25">
      <c r="A56" s="1">
        <v>37697</v>
      </c>
      <c r="B56">
        <v>119.56</v>
      </c>
      <c r="C56">
        <v>119.56</v>
      </c>
      <c r="D56">
        <v>119.56</v>
      </c>
      <c r="E56">
        <v>119.56</v>
      </c>
      <c r="F56">
        <v>0</v>
      </c>
      <c r="G56">
        <v>5</v>
      </c>
    </row>
    <row r="57" spans="1:7" x14ac:dyDescent="0.25">
      <c r="A57" s="1">
        <v>37698</v>
      </c>
      <c r="B57">
        <v>119.73</v>
      </c>
      <c r="C57">
        <v>119.73</v>
      </c>
      <c r="D57">
        <v>119.73</v>
      </c>
      <c r="E57">
        <v>119.73</v>
      </c>
      <c r="F57">
        <v>0</v>
      </c>
      <c r="G57">
        <v>5</v>
      </c>
    </row>
    <row r="58" spans="1:7" x14ac:dyDescent="0.25">
      <c r="A58" s="1">
        <v>37699</v>
      </c>
      <c r="B58">
        <v>118.74</v>
      </c>
      <c r="C58">
        <v>118.74</v>
      </c>
      <c r="D58">
        <v>118.74</v>
      </c>
      <c r="E58">
        <v>118.74</v>
      </c>
      <c r="F58">
        <v>0</v>
      </c>
      <c r="G58">
        <v>5</v>
      </c>
    </row>
    <row r="59" spans="1:7" x14ac:dyDescent="0.25">
      <c r="A59" s="1">
        <v>37700</v>
      </c>
      <c r="B59">
        <v>118.77</v>
      </c>
      <c r="C59">
        <v>118.77</v>
      </c>
      <c r="D59">
        <v>118.77</v>
      </c>
      <c r="E59">
        <v>118.77</v>
      </c>
      <c r="F59">
        <v>0</v>
      </c>
      <c r="G59">
        <v>5</v>
      </c>
    </row>
    <row r="60" spans="1:7" x14ac:dyDescent="0.25">
      <c r="A60" s="1">
        <v>37701</v>
      </c>
      <c r="B60">
        <v>118.2</v>
      </c>
      <c r="C60">
        <v>118.2</v>
      </c>
      <c r="D60">
        <v>118.2</v>
      </c>
      <c r="E60">
        <v>118.2</v>
      </c>
      <c r="F60">
        <v>0</v>
      </c>
      <c r="G60">
        <v>5</v>
      </c>
    </row>
    <row r="61" spans="1:7" x14ac:dyDescent="0.25">
      <c r="A61" s="1">
        <v>37704</v>
      </c>
      <c r="B61">
        <v>118.83</v>
      </c>
      <c r="C61">
        <v>118.83</v>
      </c>
      <c r="D61">
        <v>118.83</v>
      </c>
      <c r="E61">
        <v>118.83</v>
      </c>
      <c r="F61">
        <v>0</v>
      </c>
      <c r="G61">
        <v>5</v>
      </c>
    </row>
    <row r="62" spans="1:7" x14ac:dyDescent="0.25">
      <c r="A62" s="1">
        <v>37705</v>
      </c>
      <c r="B62">
        <v>119.04</v>
      </c>
      <c r="C62">
        <v>119.04</v>
      </c>
      <c r="D62">
        <v>119.04</v>
      </c>
      <c r="E62">
        <v>119.04</v>
      </c>
      <c r="F62">
        <v>0</v>
      </c>
      <c r="G62">
        <v>5</v>
      </c>
    </row>
    <row r="63" spans="1:7" x14ac:dyDescent="0.25">
      <c r="A63" s="1">
        <v>37706</v>
      </c>
      <c r="B63">
        <v>118.99</v>
      </c>
      <c r="C63">
        <v>118.99</v>
      </c>
      <c r="D63">
        <v>118.99</v>
      </c>
      <c r="E63">
        <v>118.99</v>
      </c>
      <c r="F63">
        <v>0</v>
      </c>
      <c r="G63">
        <v>5</v>
      </c>
    </row>
    <row r="64" spans="1:7" x14ac:dyDescent="0.25">
      <c r="A64" s="1">
        <v>37707</v>
      </c>
      <c r="B64">
        <v>119.46</v>
      </c>
      <c r="C64">
        <v>119.46</v>
      </c>
      <c r="D64">
        <v>119.46</v>
      </c>
      <c r="E64">
        <v>119.46</v>
      </c>
      <c r="F64">
        <v>0</v>
      </c>
      <c r="G64">
        <v>5</v>
      </c>
    </row>
    <row r="65" spans="1:7" x14ac:dyDescent="0.25">
      <c r="A65" s="1">
        <v>37708</v>
      </c>
      <c r="B65">
        <v>119.71</v>
      </c>
      <c r="C65">
        <v>119.71</v>
      </c>
      <c r="D65">
        <v>119.71</v>
      </c>
      <c r="E65">
        <v>119.71</v>
      </c>
      <c r="F65">
        <v>0</v>
      </c>
      <c r="G65">
        <v>5</v>
      </c>
    </row>
    <row r="66" spans="1:7" x14ac:dyDescent="0.25">
      <c r="A66" s="1">
        <v>37711</v>
      </c>
      <c r="B66">
        <v>120.52</v>
      </c>
      <c r="C66">
        <v>120.52</v>
      </c>
      <c r="D66">
        <v>120.52</v>
      </c>
      <c r="E66">
        <v>120.52</v>
      </c>
      <c r="F66">
        <v>0</v>
      </c>
      <c r="G66">
        <v>5</v>
      </c>
    </row>
    <row r="67" spans="1:7" x14ac:dyDescent="0.25">
      <c r="A67" s="1">
        <v>37712</v>
      </c>
      <c r="B67">
        <v>120.32</v>
      </c>
      <c r="C67">
        <v>120.32</v>
      </c>
      <c r="D67">
        <v>120.32</v>
      </c>
      <c r="E67">
        <v>120.32</v>
      </c>
      <c r="F67">
        <v>0</v>
      </c>
      <c r="G67">
        <v>5</v>
      </c>
    </row>
    <row r="68" spans="1:7" x14ac:dyDescent="0.25">
      <c r="A68" s="1">
        <v>37713</v>
      </c>
      <c r="B68">
        <v>119.69</v>
      </c>
      <c r="C68">
        <v>119.69</v>
      </c>
      <c r="D68">
        <v>119.69</v>
      </c>
      <c r="E68">
        <v>119.69</v>
      </c>
      <c r="F68">
        <v>0</v>
      </c>
      <c r="G68">
        <v>5</v>
      </c>
    </row>
    <row r="69" spans="1:7" x14ac:dyDescent="0.25">
      <c r="A69" s="1">
        <v>37714</v>
      </c>
      <c r="B69">
        <v>119.31</v>
      </c>
      <c r="C69">
        <v>119.31</v>
      </c>
      <c r="D69">
        <v>119.31</v>
      </c>
      <c r="E69">
        <v>119.31</v>
      </c>
      <c r="F69">
        <v>0</v>
      </c>
      <c r="G69">
        <v>5</v>
      </c>
    </row>
    <row r="70" spans="1:7" x14ac:dyDescent="0.25">
      <c r="A70" s="1">
        <v>37715</v>
      </c>
      <c r="B70">
        <v>119.22</v>
      </c>
      <c r="C70">
        <v>119.22</v>
      </c>
      <c r="D70">
        <v>119.22</v>
      </c>
      <c r="E70">
        <v>119.22</v>
      </c>
      <c r="F70">
        <v>0</v>
      </c>
      <c r="G70">
        <v>5</v>
      </c>
    </row>
    <row r="71" spans="1:7" x14ac:dyDescent="0.25">
      <c r="A71" s="1">
        <v>37718</v>
      </c>
      <c r="B71">
        <v>118.58</v>
      </c>
      <c r="C71">
        <v>118.58</v>
      </c>
      <c r="D71">
        <v>118.58</v>
      </c>
      <c r="E71">
        <v>118.58</v>
      </c>
      <c r="F71">
        <v>0</v>
      </c>
      <c r="G71">
        <v>5</v>
      </c>
    </row>
    <row r="72" spans="1:7" x14ac:dyDescent="0.25">
      <c r="A72" s="1">
        <v>37719</v>
      </c>
      <c r="B72">
        <v>118.92</v>
      </c>
      <c r="C72">
        <v>118.92</v>
      </c>
      <c r="D72">
        <v>118.92</v>
      </c>
      <c r="E72">
        <v>118.92</v>
      </c>
      <c r="F72">
        <v>0</v>
      </c>
      <c r="G72">
        <v>5</v>
      </c>
    </row>
    <row r="73" spans="1:7" x14ac:dyDescent="0.25">
      <c r="A73" s="1">
        <v>37720</v>
      </c>
      <c r="B73">
        <v>118.99</v>
      </c>
      <c r="C73">
        <v>118.99</v>
      </c>
      <c r="D73">
        <v>118.99</v>
      </c>
      <c r="E73">
        <v>118.99</v>
      </c>
      <c r="F73">
        <v>0</v>
      </c>
      <c r="G73">
        <v>5</v>
      </c>
    </row>
    <row r="74" spans="1:7" x14ac:dyDescent="0.25">
      <c r="A74" s="1">
        <v>37721</v>
      </c>
      <c r="B74">
        <v>119.54</v>
      </c>
      <c r="C74">
        <v>119.54</v>
      </c>
      <c r="D74">
        <v>119.54</v>
      </c>
      <c r="E74">
        <v>119.54</v>
      </c>
      <c r="F74">
        <v>0</v>
      </c>
      <c r="G74">
        <v>5</v>
      </c>
    </row>
    <row r="75" spans="1:7" x14ac:dyDescent="0.25">
      <c r="A75" s="1">
        <v>37722</v>
      </c>
      <c r="B75">
        <v>119.03</v>
      </c>
      <c r="C75">
        <v>119.03</v>
      </c>
      <c r="D75">
        <v>119.03</v>
      </c>
      <c r="E75">
        <v>119.03</v>
      </c>
      <c r="F75">
        <v>0</v>
      </c>
      <c r="G75">
        <v>5</v>
      </c>
    </row>
    <row r="76" spans="1:7" x14ac:dyDescent="0.25">
      <c r="A76" s="1">
        <v>37725</v>
      </c>
      <c r="B76">
        <v>118.86</v>
      </c>
      <c r="C76">
        <v>118.86</v>
      </c>
      <c r="D76">
        <v>118.86</v>
      </c>
      <c r="E76">
        <v>118.86</v>
      </c>
      <c r="F76">
        <v>0</v>
      </c>
      <c r="G76">
        <v>5</v>
      </c>
    </row>
    <row r="77" spans="1:7" x14ac:dyDescent="0.25">
      <c r="A77" s="1">
        <v>37726</v>
      </c>
      <c r="B77">
        <v>119.04</v>
      </c>
      <c r="C77">
        <v>119.04</v>
      </c>
      <c r="D77">
        <v>119.04</v>
      </c>
      <c r="E77">
        <v>119.04</v>
      </c>
      <c r="F77">
        <v>0</v>
      </c>
      <c r="G77">
        <v>5</v>
      </c>
    </row>
    <row r="78" spans="1:7" x14ac:dyDescent="0.25">
      <c r="A78" s="1">
        <v>37727</v>
      </c>
      <c r="B78">
        <v>119.31</v>
      </c>
      <c r="C78">
        <v>119.31</v>
      </c>
      <c r="D78">
        <v>119.31</v>
      </c>
      <c r="E78">
        <v>119.31</v>
      </c>
      <c r="F78">
        <v>0</v>
      </c>
      <c r="G78">
        <v>5</v>
      </c>
    </row>
    <row r="79" spans="1:7" x14ac:dyDescent="0.25">
      <c r="A79" s="1">
        <v>37728</v>
      </c>
      <c r="B79">
        <v>119.55</v>
      </c>
      <c r="C79">
        <v>119.55</v>
      </c>
      <c r="D79">
        <v>119.55</v>
      </c>
      <c r="E79">
        <v>119.55</v>
      </c>
      <c r="F79">
        <v>0</v>
      </c>
      <c r="G79">
        <v>5</v>
      </c>
    </row>
    <row r="80" spans="1:7" x14ac:dyDescent="0.25">
      <c r="A80" s="1">
        <v>37733</v>
      </c>
      <c r="B80">
        <v>119.72</v>
      </c>
      <c r="C80">
        <v>119.72</v>
      </c>
      <c r="D80">
        <v>119.72</v>
      </c>
      <c r="E80">
        <v>119.72</v>
      </c>
      <c r="F80">
        <v>0</v>
      </c>
      <c r="G80">
        <v>5</v>
      </c>
    </row>
    <row r="81" spans="1:7" x14ac:dyDescent="0.25">
      <c r="A81" s="1">
        <v>37734</v>
      </c>
      <c r="B81">
        <v>119.35</v>
      </c>
      <c r="C81">
        <v>119.35</v>
      </c>
      <c r="D81">
        <v>119.35</v>
      </c>
      <c r="E81">
        <v>119.35</v>
      </c>
      <c r="F81">
        <v>0</v>
      </c>
      <c r="G81">
        <v>5</v>
      </c>
    </row>
    <row r="82" spans="1:7" x14ac:dyDescent="0.25">
      <c r="A82" s="1">
        <v>37735</v>
      </c>
      <c r="B82">
        <v>119.92</v>
      </c>
      <c r="C82">
        <v>119.92</v>
      </c>
      <c r="D82">
        <v>119.92</v>
      </c>
      <c r="E82">
        <v>119.92</v>
      </c>
      <c r="F82">
        <v>0</v>
      </c>
      <c r="G82">
        <v>5</v>
      </c>
    </row>
    <row r="83" spans="1:7" x14ac:dyDescent="0.25">
      <c r="A83" s="1">
        <v>37736</v>
      </c>
      <c r="B83">
        <v>120.03</v>
      </c>
      <c r="C83">
        <v>120.03</v>
      </c>
      <c r="D83">
        <v>120.03</v>
      </c>
      <c r="E83">
        <v>120.03</v>
      </c>
      <c r="F83">
        <v>0</v>
      </c>
      <c r="G83">
        <v>5</v>
      </c>
    </row>
    <row r="84" spans="1:7" x14ac:dyDescent="0.25">
      <c r="A84" s="1">
        <v>37739</v>
      </c>
      <c r="B84">
        <v>120</v>
      </c>
      <c r="C84">
        <v>120</v>
      </c>
      <c r="D84">
        <v>120</v>
      </c>
      <c r="E84">
        <v>120</v>
      </c>
      <c r="F84">
        <v>0</v>
      </c>
      <c r="G84">
        <v>5</v>
      </c>
    </row>
    <row r="85" spans="1:7" x14ac:dyDescent="0.25">
      <c r="A85" s="1">
        <v>37740</v>
      </c>
      <c r="B85">
        <v>119.88</v>
      </c>
      <c r="C85">
        <v>119.88</v>
      </c>
      <c r="D85">
        <v>119.88</v>
      </c>
      <c r="E85">
        <v>119.88</v>
      </c>
      <c r="F85">
        <v>0</v>
      </c>
      <c r="G85">
        <v>5</v>
      </c>
    </row>
    <row r="86" spans="1:7" x14ac:dyDescent="0.25">
      <c r="A86" s="1">
        <v>37741</v>
      </c>
      <c r="B86">
        <v>120.08</v>
      </c>
      <c r="C86">
        <v>120.08</v>
      </c>
      <c r="D86">
        <v>120.08</v>
      </c>
      <c r="E86">
        <v>120.08</v>
      </c>
      <c r="F86">
        <v>0</v>
      </c>
      <c r="G86">
        <v>5</v>
      </c>
    </row>
    <row r="87" spans="1:7" x14ac:dyDescent="0.25">
      <c r="A87" s="1">
        <v>37742</v>
      </c>
      <c r="B87">
        <v>120.69</v>
      </c>
      <c r="C87">
        <v>120.69</v>
      </c>
      <c r="D87">
        <v>120.69</v>
      </c>
      <c r="E87">
        <v>120.69</v>
      </c>
      <c r="F87">
        <v>0</v>
      </c>
      <c r="G87">
        <v>5</v>
      </c>
    </row>
    <row r="88" spans="1:7" x14ac:dyDescent="0.25">
      <c r="A88" s="1">
        <v>37743</v>
      </c>
      <c r="B88">
        <v>120.07</v>
      </c>
      <c r="C88">
        <v>120.07</v>
      </c>
      <c r="D88">
        <v>120.07</v>
      </c>
      <c r="E88">
        <v>120.07</v>
      </c>
      <c r="F88">
        <v>0</v>
      </c>
      <c r="G88">
        <v>5</v>
      </c>
    </row>
    <row r="89" spans="1:7" x14ac:dyDescent="0.25">
      <c r="A89" s="1">
        <v>37747</v>
      </c>
      <c r="B89">
        <v>120.1</v>
      </c>
      <c r="C89">
        <v>120.1</v>
      </c>
      <c r="D89">
        <v>120.1</v>
      </c>
      <c r="E89">
        <v>120.1</v>
      </c>
      <c r="F89">
        <v>0</v>
      </c>
      <c r="G89">
        <v>5</v>
      </c>
    </row>
    <row r="90" spans="1:7" x14ac:dyDescent="0.25">
      <c r="A90" s="1">
        <v>37748</v>
      </c>
      <c r="B90">
        <v>120.83</v>
      </c>
      <c r="C90">
        <v>120.83</v>
      </c>
      <c r="D90">
        <v>120.83</v>
      </c>
      <c r="E90">
        <v>120.83</v>
      </c>
      <c r="F90">
        <v>0</v>
      </c>
      <c r="G90">
        <v>5</v>
      </c>
    </row>
    <row r="91" spans="1:7" x14ac:dyDescent="0.25">
      <c r="A91" s="1">
        <v>37749</v>
      </c>
      <c r="B91">
        <v>121.08</v>
      </c>
      <c r="C91">
        <v>121.08</v>
      </c>
      <c r="D91">
        <v>121.08</v>
      </c>
      <c r="E91">
        <v>121.08</v>
      </c>
      <c r="F91">
        <v>0</v>
      </c>
      <c r="G91">
        <v>5</v>
      </c>
    </row>
    <row r="92" spans="1:7" x14ac:dyDescent="0.25">
      <c r="A92" s="1">
        <v>37750</v>
      </c>
      <c r="B92">
        <v>121.13</v>
      </c>
      <c r="C92">
        <v>121.13</v>
      </c>
      <c r="D92">
        <v>121.13</v>
      </c>
      <c r="E92">
        <v>121.13</v>
      </c>
      <c r="F92">
        <v>0</v>
      </c>
      <c r="G92">
        <v>5</v>
      </c>
    </row>
    <row r="93" spans="1:7" x14ac:dyDescent="0.25">
      <c r="A93" s="1">
        <v>37753</v>
      </c>
      <c r="B93">
        <v>121.31</v>
      </c>
      <c r="C93">
        <v>121.31</v>
      </c>
      <c r="D93">
        <v>121.31</v>
      </c>
      <c r="E93">
        <v>121.31</v>
      </c>
      <c r="F93">
        <v>0</v>
      </c>
      <c r="G93">
        <v>5</v>
      </c>
    </row>
    <row r="94" spans="1:7" x14ac:dyDescent="0.25">
      <c r="A94" s="1">
        <v>37754</v>
      </c>
      <c r="B94">
        <v>121.44</v>
      </c>
      <c r="C94">
        <v>121.44</v>
      </c>
      <c r="D94">
        <v>121.44</v>
      </c>
      <c r="E94">
        <v>121.44</v>
      </c>
      <c r="F94">
        <v>0</v>
      </c>
      <c r="G94">
        <v>5</v>
      </c>
    </row>
    <row r="95" spans="1:7" x14ac:dyDescent="0.25">
      <c r="A95" s="1">
        <v>37755</v>
      </c>
      <c r="B95">
        <v>121.23</v>
      </c>
      <c r="C95">
        <v>121.23</v>
      </c>
      <c r="D95">
        <v>121.23</v>
      </c>
      <c r="E95">
        <v>121.23</v>
      </c>
      <c r="F95">
        <v>0</v>
      </c>
      <c r="G95">
        <v>5</v>
      </c>
    </row>
    <row r="96" spans="1:7" x14ac:dyDescent="0.25">
      <c r="A96" s="1">
        <v>37756</v>
      </c>
      <c r="B96">
        <v>121.53</v>
      </c>
      <c r="C96">
        <v>121.53</v>
      </c>
      <c r="D96">
        <v>121.53</v>
      </c>
      <c r="E96">
        <v>121.53</v>
      </c>
      <c r="F96">
        <v>0</v>
      </c>
      <c r="G96">
        <v>5</v>
      </c>
    </row>
    <row r="97" spans="1:7" x14ac:dyDescent="0.25">
      <c r="A97" s="1">
        <v>37757</v>
      </c>
      <c r="B97">
        <v>121.95</v>
      </c>
      <c r="C97">
        <v>121.95</v>
      </c>
      <c r="D97">
        <v>121.95</v>
      </c>
      <c r="E97">
        <v>121.95</v>
      </c>
      <c r="F97">
        <v>0</v>
      </c>
      <c r="G97">
        <v>5</v>
      </c>
    </row>
    <row r="98" spans="1:7" x14ac:dyDescent="0.25">
      <c r="A98" s="1">
        <v>37760</v>
      </c>
      <c r="B98">
        <v>122.29</v>
      </c>
      <c r="C98">
        <v>122.29</v>
      </c>
      <c r="D98">
        <v>122.29</v>
      </c>
      <c r="E98">
        <v>122.29</v>
      </c>
      <c r="F98">
        <v>0</v>
      </c>
      <c r="G98">
        <v>5</v>
      </c>
    </row>
    <row r="99" spans="1:7" x14ac:dyDescent="0.25">
      <c r="A99" s="1">
        <v>37761</v>
      </c>
      <c r="B99">
        <v>122.74</v>
      </c>
      <c r="C99">
        <v>122.91</v>
      </c>
      <c r="D99">
        <v>122.74</v>
      </c>
      <c r="E99">
        <v>122.91</v>
      </c>
      <c r="F99">
        <v>5</v>
      </c>
      <c r="G99">
        <v>10</v>
      </c>
    </row>
    <row r="100" spans="1:7" x14ac:dyDescent="0.25">
      <c r="A100" s="1">
        <v>37762</v>
      </c>
      <c r="B100">
        <v>123.1</v>
      </c>
      <c r="C100">
        <v>123.27</v>
      </c>
      <c r="D100">
        <v>122.89</v>
      </c>
      <c r="E100">
        <v>123.27</v>
      </c>
      <c r="F100">
        <v>672</v>
      </c>
      <c r="G100">
        <v>677</v>
      </c>
    </row>
    <row r="101" spans="1:7" x14ac:dyDescent="0.25">
      <c r="A101" s="1">
        <v>37763</v>
      </c>
      <c r="B101">
        <v>123.24</v>
      </c>
      <c r="C101">
        <v>123.49</v>
      </c>
      <c r="D101">
        <v>123.09</v>
      </c>
      <c r="E101">
        <v>123.32</v>
      </c>
      <c r="F101">
        <v>605</v>
      </c>
      <c r="G101">
        <v>1178</v>
      </c>
    </row>
    <row r="102" spans="1:7" x14ac:dyDescent="0.25">
      <c r="A102" s="1">
        <v>37764</v>
      </c>
      <c r="B102">
        <v>123.53</v>
      </c>
      <c r="C102">
        <v>123.77</v>
      </c>
      <c r="D102">
        <v>123.52</v>
      </c>
      <c r="E102">
        <v>123.74</v>
      </c>
      <c r="F102">
        <v>0</v>
      </c>
      <c r="G102">
        <v>2303</v>
      </c>
    </row>
    <row r="103" spans="1:7" x14ac:dyDescent="0.25">
      <c r="A103" s="1">
        <v>37768</v>
      </c>
      <c r="B103">
        <v>123.89</v>
      </c>
      <c r="C103">
        <v>124.3</v>
      </c>
      <c r="D103">
        <v>123.44</v>
      </c>
      <c r="E103">
        <v>123.48</v>
      </c>
      <c r="F103">
        <v>32224</v>
      </c>
      <c r="G103">
        <v>29811</v>
      </c>
    </row>
    <row r="104" spans="1:7" x14ac:dyDescent="0.25">
      <c r="A104" s="1">
        <v>37769</v>
      </c>
      <c r="B104">
        <v>123.28</v>
      </c>
      <c r="C104">
        <v>123.55</v>
      </c>
      <c r="D104">
        <v>122.42</v>
      </c>
      <c r="E104">
        <v>122.65</v>
      </c>
      <c r="F104">
        <v>58575</v>
      </c>
      <c r="G104">
        <v>72281</v>
      </c>
    </row>
    <row r="105" spans="1:7" x14ac:dyDescent="0.25">
      <c r="A105" s="1">
        <v>37770</v>
      </c>
      <c r="B105">
        <v>122.82</v>
      </c>
      <c r="C105">
        <v>123.24</v>
      </c>
      <c r="D105">
        <v>122.37</v>
      </c>
      <c r="E105">
        <v>123.11</v>
      </c>
      <c r="F105">
        <v>11415</v>
      </c>
      <c r="G105">
        <v>73436</v>
      </c>
    </row>
    <row r="106" spans="1:7" x14ac:dyDescent="0.25">
      <c r="A106" s="1">
        <v>37771</v>
      </c>
      <c r="B106">
        <v>123.25</v>
      </c>
      <c r="C106">
        <v>123.69</v>
      </c>
      <c r="D106">
        <v>122.59</v>
      </c>
      <c r="E106">
        <v>122.91</v>
      </c>
      <c r="F106">
        <v>19186</v>
      </c>
      <c r="G106">
        <v>75713</v>
      </c>
    </row>
    <row r="107" spans="1:7" x14ac:dyDescent="0.25">
      <c r="A107" s="1">
        <v>37774</v>
      </c>
      <c r="B107">
        <v>122.91</v>
      </c>
      <c r="C107">
        <v>122.92</v>
      </c>
      <c r="D107">
        <v>122.36</v>
      </c>
      <c r="E107">
        <v>122.45</v>
      </c>
      <c r="F107">
        <v>38892</v>
      </c>
      <c r="G107">
        <v>82682</v>
      </c>
    </row>
    <row r="108" spans="1:7" x14ac:dyDescent="0.25">
      <c r="A108" s="1">
        <v>37775</v>
      </c>
      <c r="B108">
        <v>122.67</v>
      </c>
      <c r="C108">
        <v>123.58</v>
      </c>
      <c r="D108">
        <v>122.61</v>
      </c>
      <c r="E108">
        <v>123.29</v>
      </c>
      <c r="F108">
        <v>35196</v>
      </c>
      <c r="G108">
        <v>84652</v>
      </c>
    </row>
    <row r="109" spans="1:7" x14ac:dyDescent="0.25">
      <c r="A109" s="1">
        <v>37776</v>
      </c>
      <c r="B109">
        <v>123.29</v>
      </c>
      <c r="C109">
        <v>123.43</v>
      </c>
      <c r="D109">
        <v>122.69</v>
      </c>
      <c r="E109">
        <v>122.8</v>
      </c>
      <c r="F109">
        <v>45219</v>
      </c>
      <c r="G109">
        <v>87182</v>
      </c>
    </row>
    <row r="110" spans="1:7" x14ac:dyDescent="0.25">
      <c r="A110" s="1">
        <v>37777</v>
      </c>
      <c r="B110">
        <v>122.77</v>
      </c>
      <c r="C110">
        <v>123.57</v>
      </c>
      <c r="D110">
        <v>122.46</v>
      </c>
      <c r="E110">
        <v>123.4</v>
      </c>
      <c r="F110">
        <v>45138</v>
      </c>
      <c r="G110">
        <v>90252</v>
      </c>
    </row>
    <row r="111" spans="1:7" x14ac:dyDescent="0.25">
      <c r="A111" s="1">
        <v>37778</v>
      </c>
      <c r="B111">
        <v>123.35</v>
      </c>
      <c r="C111">
        <v>123.63</v>
      </c>
      <c r="D111">
        <v>122.69</v>
      </c>
      <c r="E111">
        <v>122.78</v>
      </c>
      <c r="F111">
        <v>45555</v>
      </c>
      <c r="G111">
        <v>92255</v>
      </c>
    </row>
    <row r="112" spans="1:7" x14ac:dyDescent="0.25">
      <c r="A112" s="1">
        <v>37781</v>
      </c>
      <c r="B112">
        <v>123.23</v>
      </c>
      <c r="C112">
        <v>124.04</v>
      </c>
      <c r="D112">
        <v>123.23</v>
      </c>
      <c r="E112">
        <v>123.79</v>
      </c>
      <c r="F112">
        <v>34546</v>
      </c>
      <c r="G112">
        <v>92205</v>
      </c>
    </row>
    <row r="113" spans="1:7" x14ac:dyDescent="0.25">
      <c r="A113" s="1">
        <v>37782</v>
      </c>
      <c r="B113">
        <v>123.74</v>
      </c>
      <c r="C113">
        <v>124.3</v>
      </c>
      <c r="D113">
        <v>123.56</v>
      </c>
      <c r="E113">
        <v>123.98</v>
      </c>
      <c r="F113">
        <v>34765</v>
      </c>
      <c r="G113">
        <v>93821</v>
      </c>
    </row>
    <row r="114" spans="1:7" x14ac:dyDescent="0.25">
      <c r="A114" s="1">
        <v>37783</v>
      </c>
      <c r="B114">
        <v>124.22</v>
      </c>
      <c r="C114">
        <v>124.45</v>
      </c>
      <c r="D114">
        <v>123.82</v>
      </c>
      <c r="E114">
        <v>124.27</v>
      </c>
      <c r="F114">
        <v>35679</v>
      </c>
      <c r="G114">
        <v>95234</v>
      </c>
    </row>
    <row r="115" spans="1:7" x14ac:dyDescent="0.25">
      <c r="A115" s="1">
        <v>37784</v>
      </c>
      <c r="B115">
        <v>124.14</v>
      </c>
      <c r="C115">
        <v>124.27</v>
      </c>
      <c r="D115">
        <v>123.65</v>
      </c>
      <c r="E115">
        <v>124.15</v>
      </c>
      <c r="F115">
        <v>49322</v>
      </c>
      <c r="G115">
        <v>97180</v>
      </c>
    </row>
    <row r="116" spans="1:7" x14ac:dyDescent="0.25">
      <c r="A116" s="1">
        <v>37785</v>
      </c>
      <c r="B116">
        <v>124.2</v>
      </c>
      <c r="C116">
        <v>124.74</v>
      </c>
      <c r="D116">
        <v>124.13</v>
      </c>
      <c r="E116">
        <v>124.69</v>
      </c>
      <c r="F116">
        <v>26276</v>
      </c>
      <c r="G116">
        <v>98055</v>
      </c>
    </row>
    <row r="117" spans="1:7" x14ac:dyDescent="0.25">
      <c r="A117" s="1">
        <v>37788</v>
      </c>
      <c r="B117">
        <v>124.67</v>
      </c>
      <c r="C117">
        <v>124.95</v>
      </c>
      <c r="D117">
        <v>124.05</v>
      </c>
      <c r="E117">
        <v>124.48</v>
      </c>
      <c r="F117">
        <v>26752</v>
      </c>
      <c r="G117">
        <v>93154</v>
      </c>
    </row>
    <row r="118" spans="1:7" x14ac:dyDescent="0.25">
      <c r="A118" s="1">
        <v>37789</v>
      </c>
      <c r="B118">
        <v>124.08</v>
      </c>
      <c r="C118">
        <v>124.48</v>
      </c>
      <c r="D118">
        <v>123.26</v>
      </c>
      <c r="E118">
        <v>123.8</v>
      </c>
      <c r="F118">
        <v>49246</v>
      </c>
      <c r="G118">
        <v>92150</v>
      </c>
    </row>
    <row r="119" spans="1:7" x14ac:dyDescent="0.25">
      <c r="A119" s="1">
        <v>37790</v>
      </c>
      <c r="B119">
        <v>123.43</v>
      </c>
      <c r="C119">
        <v>123.47</v>
      </c>
      <c r="D119">
        <v>122.76</v>
      </c>
      <c r="E119">
        <v>122.93</v>
      </c>
      <c r="F119">
        <v>49278</v>
      </c>
      <c r="G119">
        <v>93635</v>
      </c>
    </row>
    <row r="120" spans="1:7" x14ac:dyDescent="0.25">
      <c r="A120" s="1">
        <v>37791</v>
      </c>
      <c r="B120">
        <v>122.71</v>
      </c>
      <c r="C120">
        <v>123.18</v>
      </c>
      <c r="D120">
        <v>122.47</v>
      </c>
      <c r="E120">
        <v>122.73</v>
      </c>
      <c r="F120">
        <v>53698</v>
      </c>
      <c r="G120">
        <v>96990</v>
      </c>
    </row>
    <row r="121" spans="1:7" x14ac:dyDescent="0.25">
      <c r="A121" s="1">
        <v>37792</v>
      </c>
      <c r="B121">
        <v>123.16</v>
      </c>
      <c r="C121">
        <v>123.33</v>
      </c>
      <c r="D121">
        <v>122.01</v>
      </c>
      <c r="E121">
        <v>122.73</v>
      </c>
      <c r="F121">
        <v>25554</v>
      </c>
      <c r="G121">
        <v>97322</v>
      </c>
    </row>
    <row r="122" spans="1:7" x14ac:dyDescent="0.25">
      <c r="A122" s="1">
        <v>37795</v>
      </c>
      <c r="B122">
        <v>122.33</v>
      </c>
      <c r="C122">
        <v>122.98</v>
      </c>
      <c r="D122">
        <v>122.33</v>
      </c>
      <c r="E122">
        <v>122.93</v>
      </c>
      <c r="F122">
        <v>24266</v>
      </c>
      <c r="G122">
        <v>99180</v>
      </c>
    </row>
    <row r="123" spans="1:7" x14ac:dyDescent="0.25">
      <c r="A123" s="1">
        <v>37796</v>
      </c>
      <c r="B123">
        <v>122.99</v>
      </c>
      <c r="C123">
        <v>123.04</v>
      </c>
      <c r="D123">
        <v>122.28</v>
      </c>
      <c r="E123">
        <v>122.66</v>
      </c>
      <c r="F123">
        <v>29583</v>
      </c>
      <c r="G123">
        <v>98418</v>
      </c>
    </row>
    <row r="124" spans="1:7" x14ac:dyDescent="0.25">
      <c r="A124" s="1">
        <v>37797</v>
      </c>
      <c r="B124">
        <v>123.01</v>
      </c>
      <c r="C124">
        <v>123.41</v>
      </c>
      <c r="D124">
        <v>122.83</v>
      </c>
      <c r="E124">
        <v>122.93</v>
      </c>
      <c r="F124">
        <v>41696</v>
      </c>
      <c r="G124">
        <v>100177</v>
      </c>
    </row>
    <row r="125" spans="1:7" x14ac:dyDescent="0.25">
      <c r="A125" s="1">
        <v>37798</v>
      </c>
      <c r="B125">
        <v>122.33</v>
      </c>
      <c r="C125">
        <v>122.56</v>
      </c>
      <c r="D125">
        <v>121.59</v>
      </c>
      <c r="E125">
        <v>121.75</v>
      </c>
      <c r="F125">
        <v>63383</v>
      </c>
      <c r="G125">
        <v>96326</v>
      </c>
    </row>
    <row r="126" spans="1:7" x14ac:dyDescent="0.25">
      <c r="A126" s="1">
        <v>37799</v>
      </c>
      <c r="B126">
        <v>121.57</v>
      </c>
      <c r="C126">
        <v>121.97</v>
      </c>
      <c r="D126">
        <v>121.16</v>
      </c>
      <c r="E126">
        <v>121.35</v>
      </c>
      <c r="F126">
        <v>43456</v>
      </c>
      <c r="G126">
        <v>95526</v>
      </c>
    </row>
    <row r="127" spans="1:7" x14ac:dyDescent="0.25">
      <c r="A127" s="1">
        <v>37802</v>
      </c>
      <c r="B127">
        <v>121.25</v>
      </c>
      <c r="C127">
        <v>121.96</v>
      </c>
      <c r="D127">
        <v>121.25</v>
      </c>
      <c r="E127">
        <v>121.83</v>
      </c>
      <c r="F127">
        <v>37296</v>
      </c>
      <c r="G127">
        <v>90971</v>
      </c>
    </row>
    <row r="128" spans="1:7" x14ac:dyDescent="0.25">
      <c r="A128" s="1">
        <v>37803</v>
      </c>
      <c r="B128">
        <v>121.83</v>
      </c>
      <c r="C128">
        <v>122.17</v>
      </c>
      <c r="D128">
        <v>121.79</v>
      </c>
      <c r="E128">
        <v>121.94</v>
      </c>
      <c r="F128">
        <v>35736</v>
      </c>
      <c r="G128">
        <v>90619</v>
      </c>
    </row>
    <row r="129" spans="1:7" x14ac:dyDescent="0.25">
      <c r="A129" s="1">
        <v>37804</v>
      </c>
      <c r="B129">
        <v>121.37</v>
      </c>
      <c r="C129">
        <v>121.52</v>
      </c>
      <c r="D129">
        <v>120.92</v>
      </c>
      <c r="E129">
        <v>121.21</v>
      </c>
      <c r="F129">
        <v>64749</v>
      </c>
      <c r="G129">
        <v>94945</v>
      </c>
    </row>
    <row r="130" spans="1:7" x14ac:dyDescent="0.25">
      <c r="A130" s="1">
        <v>37805</v>
      </c>
      <c r="B130">
        <v>120.97</v>
      </c>
      <c r="C130">
        <v>121.35</v>
      </c>
      <c r="D130">
        <v>120.42</v>
      </c>
      <c r="E130">
        <v>120.69</v>
      </c>
      <c r="F130">
        <v>44923</v>
      </c>
      <c r="G130">
        <v>94811</v>
      </c>
    </row>
    <row r="131" spans="1:7" x14ac:dyDescent="0.25">
      <c r="A131" s="1">
        <v>37806</v>
      </c>
      <c r="B131">
        <v>120.73</v>
      </c>
      <c r="C131">
        <v>121.13</v>
      </c>
      <c r="D131">
        <v>120.68</v>
      </c>
      <c r="E131">
        <v>121.09</v>
      </c>
      <c r="F131">
        <v>14878</v>
      </c>
      <c r="G131">
        <v>93224</v>
      </c>
    </row>
    <row r="132" spans="1:7" x14ac:dyDescent="0.25">
      <c r="A132" s="1">
        <v>37809</v>
      </c>
      <c r="B132">
        <v>120.67</v>
      </c>
      <c r="C132">
        <v>121.01</v>
      </c>
      <c r="D132">
        <v>120.46</v>
      </c>
      <c r="E132">
        <v>120.84</v>
      </c>
      <c r="F132">
        <v>22533</v>
      </c>
      <c r="G132">
        <v>93600</v>
      </c>
    </row>
    <row r="133" spans="1:7" x14ac:dyDescent="0.25">
      <c r="A133" s="1">
        <v>37810</v>
      </c>
      <c r="B133">
        <v>120.33</v>
      </c>
      <c r="C133">
        <v>121.05</v>
      </c>
      <c r="D133">
        <v>120.31</v>
      </c>
      <c r="E133">
        <v>120.85</v>
      </c>
      <c r="F133">
        <v>31966</v>
      </c>
      <c r="G133">
        <v>97297</v>
      </c>
    </row>
    <row r="134" spans="1:7" x14ac:dyDescent="0.25">
      <c r="A134" s="1">
        <v>37811</v>
      </c>
      <c r="B134">
        <v>120.87</v>
      </c>
      <c r="C134">
        <v>121.16</v>
      </c>
      <c r="D134">
        <v>120.75</v>
      </c>
      <c r="E134">
        <v>120.86</v>
      </c>
      <c r="F134">
        <v>37223</v>
      </c>
      <c r="G134">
        <v>102123</v>
      </c>
    </row>
    <row r="135" spans="1:7" x14ac:dyDescent="0.25">
      <c r="A135" s="1">
        <v>37812</v>
      </c>
      <c r="B135">
        <v>121.2</v>
      </c>
      <c r="C135">
        <v>121.66</v>
      </c>
      <c r="D135">
        <v>121.1</v>
      </c>
      <c r="E135">
        <v>121.44</v>
      </c>
      <c r="F135">
        <v>37267</v>
      </c>
      <c r="G135">
        <v>98274</v>
      </c>
    </row>
    <row r="136" spans="1:7" x14ac:dyDescent="0.25">
      <c r="A136" s="1">
        <v>37813</v>
      </c>
      <c r="B136">
        <v>121.47</v>
      </c>
      <c r="C136">
        <v>121.67</v>
      </c>
      <c r="D136">
        <v>121.29</v>
      </c>
      <c r="E136">
        <v>121.63</v>
      </c>
      <c r="F136">
        <v>30069</v>
      </c>
      <c r="G136">
        <v>100427</v>
      </c>
    </row>
    <row r="137" spans="1:7" x14ac:dyDescent="0.25">
      <c r="A137" s="1">
        <v>37816</v>
      </c>
      <c r="B137">
        <v>121.78</v>
      </c>
      <c r="C137">
        <v>121.97</v>
      </c>
      <c r="D137">
        <v>121.68</v>
      </c>
      <c r="E137">
        <v>121.76</v>
      </c>
      <c r="F137">
        <v>19340</v>
      </c>
      <c r="G137">
        <v>98277</v>
      </c>
    </row>
    <row r="138" spans="1:7" x14ac:dyDescent="0.25">
      <c r="A138" s="1">
        <v>37817</v>
      </c>
      <c r="B138">
        <v>121.44</v>
      </c>
      <c r="C138">
        <v>121.56</v>
      </c>
      <c r="D138">
        <v>120.28</v>
      </c>
      <c r="E138">
        <v>120.87</v>
      </c>
      <c r="F138">
        <v>41014</v>
      </c>
      <c r="G138">
        <v>102628</v>
      </c>
    </row>
    <row r="139" spans="1:7" x14ac:dyDescent="0.25">
      <c r="A139" s="1">
        <v>37818</v>
      </c>
      <c r="B139">
        <v>120.11</v>
      </c>
      <c r="C139">
        <v>120.57</v>
      </c>
      <c r="D139">
        <v>119.95</v>
      </c>
      <c r="E139">
        <v>120.51</v>
      </c>
      <c r="F139">
        <v>52562</v>
      </c>
      <c r="G139">
        <v>97218</v>
      </c>
    </row>
    <row r="140" spans="1:7" x14ac:dyDescent="0.25">
      <c r="A140" s="1">
        <v>37819</v>
      </c>
      <c r="B140">
        <v>120.47</v>
      </c>
      <c r="C140">
        <v>120.7</v>
      </c>
      <c r="D140">
        <v>119.84</v>
      </c>
      <c r="E140">
        <v>120.11</v>
      </c>
      <c r="F140">
        <v>26091</v>
      </c>
      <c r="G140">
        <v>95361</v>
      </c>
    </row>
    <row r="141" spans="1:7" x14ac:dyDescent="0.25">
      <c r="A141" s="1">
        <v>37820</v>
      </c>
      <c r="B141">
        <v>120.5</v>
      </c>
      <c r="C141">
        <v>120.55</v>
      </c>
      <c r="D141">
        <v>120.14</v>
      </c>
      <c r="E141">
        <v>120.29</v>
      </c>
      <c r="F141">
        <v>25252</v>
      </c>
      <c r="G141">
        <v>95203</v>
      </c>
    </row>
    <row r="142" spans="1:7" x14ac:dyDescent="0.25">
      <c r="A142" s="1">
        <v>37823</v>
      </c>
      <c r="B142">
        <v>119.88</v>
      </c>
      <c r="C142">
        <v>120.26</v>
      </c>
      <c r="D142">
        <v>119.64</v>
      </c>
      <c r="E142">
        <v>119.85</v>
      </c>
      <c r="F142">
        <v>26658</v>
      </c>
      <c r="G142">
        <v>97615</v>
      </c>
    </row>
    <row r="143" spans="1:7" x14ac:dyDescent="0.25">
      <c r="A143" s="1">
        <v>37824</v>
      </c>
      <c r="B143">
        <v>119.65</v>
      </c>
      <c r="C143">
        <v>120.26</v>
      </c>
      <c r="D143">
        <v>119.65</v>
      </c>
      <c r="E143">
        <v>120.04</v>
      </c>
      <c r="F143">
        <v>35340</v>
      </c>
      <c r="G143">
        <v>101604</v>
      </c>
    </row>
    <row r="144" spans="1:7" x14ac:dyDescent="0.25">
      <c r="A144" s="1">
        <v>37825</v>
      </c>
      <c r="B144">
        <v>120.09</v>
      </c>
      <c r="C144">
        <v>120.79</v>
      </c>
      <c r="D144">
        <v>120.03</v>
      </c>
      <c r="E144">
        <v>120.37</v>
      </c>
      <c r="F144">
        <v>37734</v>
      </c>
      <c r="G144">
        <v>105007</v>
      </c>
    </row>
    <row r="145" spans="1:7" x14ac:dyDescent="0.25">
      <c r="A145" s="1">
        <v>37826</v>
      </c>
      <c r="B145">
        <v>120.65</v>
      </c>
      <c r="C145">
        <v>120.78</v>
      </c>
      <c r="D145">
        <v>119.65</v>
      </c>
      <c r="E145">
        <v>119.69</v>
      </c>
      <c r="F145">
        <v>42067</v>
      </c>
      <c r="G145">
        <v>106757</v>
      </c>
    </row>
    <row r="146" spans="1:7" x14ac:dyDescent="0.25">
      <c r="A146" s="1">
        <v>37827</v>
      </c>
      <c r="B146">
        <v>120.06</v>
      </c>
      <c r="C146">
        <v>120.55</v>
      </c>
      <c r="D146">
        <v>119.86</v>
      </c>
      <c r="E146">
        <v>120.42</v>
      </c>
      <c r="F146">
        <v>25667</v>
      </c>
      <c r="G146">
        <v>104313</v>
      </c>
    </row>
    <row r="147" spans="1:7" x14ac:dyDescent="0.25">
      <c r="A147" s="1">
        <v>37830</v>
      </c>
      <c r="B147">
        <v>119.92</v>
      </c>
      <c r="C147">
        <v>119.95</v>
      </c>
      <c r="D147">
        <v>119.25</v>
      </c>
      <c r="E147">
        <v>119.34</v>
      </c>
      <c r="F147">
        <v>37702</v>
      </c>
      <c r="G147">
        <v>110991</v>
      </c>
    </row>
    <row r="148" spans="1:7" x14ac:dyDescent="0.25">
      <c r="A148" s="1">
        <v>37831</v>
      </c>
      <c r="B148">
        <v>119.37</v>
      </c>
      <c r="C148">
        <v>120.32</v>
      </c>
      <c r="D148">
        <v>119.16</v>
      </c>
      <c r="E148">
        <v>119.93</v>
      </c>
      <c r="F148">
        <v>54466</v>
      </c>
      <c r="G148">
        <v>118006</v>
      </c>
    </row>
    <row r="149" spans="1:7" x14ac:dyDescent="0.25">
      <c r="A149" s="1">
        <v>37832</v>
      </c>
      <c r="B149">
        <v>119.14</v>
      </c>
      <c r="C149">
        <v>119.79</v>
      </c>
      <c r="D149">
        <v>119.12</v>
      </c>
      <c r="E149">
        <v>119.7</v>
      </c>
      <c r="F149">
        <v>34405</v>
      </c>
      <c r="G149">
        <v>114185</v>
      </c>
    </row>
    <row r="150" spans="1:7" x14ac:dyDescent="0.25">
      <c r="A150" s="1">
        <v>37833</v>
      </c>
      <c r="B150">
        <v>119.85</v>
      </c>
      <c r="C150">
        <v>119.99</v>
      </c>
      <c r="D150">
        <v>118.81</v>
      </c>
      <c r="E150">
        <v>118.96</v>
      </c>
      <c r="F150">
        <v>40200</v>
      </c>
      <c r="G150">
        <v>123725</v>
      </c>
    </row>
    <row r="151" spans="1:7" x14ac:dyDescent="0.25">
      <c r="A151" s="1">
        <v>37834</v>
      </c>
      <c r="B151">
        <v>118.8</v>
      </c>
      <c r="C151">
        <v>119.26</v>
      </c>
      <c r="D151">
        <v>118.39</v>
      </c>
      <c r="E151">
        <v>118.77</v>
      </c>
      <c r="F151">
        <v>41297</v>
      </c>
      <c r="G151">
        <v>120269</v>
      </c>
    </row>
    <row r="152" spans="1:7" x14ac:dyDescent="0.25">
      <c r="A152" s="1">
        <v>37837</v>
      </c>
      <c r="B152">
        <v>118.96</v>
      </c>
      <c r="C152">
        <v>119.24</v>
      </c>
      <c r="D152">
        <v>118.78</v>
      </c>
      <c r="E152">
        <v>119.15</v>
      </c>
      <c r="F152">
        <v>27694</v>
      </c>
      <c r="G152">
        <v>119938</v>
      </c>
    </row>
    <row r="153" spans="1:7" x14ac:dyDescent="0.25">
      <c r="A153" s="1">
        <v>37838</v>
      </c>
      <c r="B153">
        <v>119.3</v>
      </c>
      <c r="C153">
        <v>119.33</v>
      </c>
      <c r="D153">
        <v>118.8</v>
      </c>
      <c r="E153">
        <v>118.91</v>
      </c>
      <c r="F153">
        <v>30819</v>
      </c>
      <c r="G153">
        <v>118230</v>
      </c>
    </row>
    <row r="154" spans="1:7" x14ac:dyDescent="0.25">
      <c r="A154" s="1">
        <v>37839</v>
      </c>
      <c r="B154">
        <v>118.93</v>
      </c>
      <c r="C154">
        <v>119.56</v>
      </c>
      <c r="D154">
        <v>118.56</v>
      </c>
      <c r="E154">
        <v>119.45</v>
      </c>
      <c r="F154">
        <v>34175</v>
      </c>
      <c r="G154">
        <v>116836</v>
      </c>
    </row>
    <row r="155" spans="1:7" x14ac:dyDescent="0.25">
      <c r="A155" s="1">
        <v>37840</v>
      </c>
      <c r="B155">
        <v>119.51</v>
      </c>
      <c r="C155">
        <v>120</v>
      </c>
      <c r="D155">
        <v>119.46</v>
      </c>
      <c r="E155">
        <v>119.77</v>
      </c>
      <c r="F155">
        <v>27527</v>
      </c>
      <c r="G155">
        <v>116167</v>
      </c>
    </row>
    <row r="156" spans="1:7" x14ac:dyDescent="0.25">
      <c r="A156" s="1">
        <v>37841</v>
      </c>
      <c r="B156">
        <v>119.88</v>
      </c>
      <c r="C156">
        <v>120.66</v>
      </c>
      <c r="D156">
        <v>119.88</v>
      </c>
      <c r="E156">
        <v>120.52</v>
      </c>
      <c r="F156">
        <v>25308</v>
      </c>
      <c r="G156">
        <v>113911</v>
      </c>
    </row>
    <row r="157" spans="1:7" x14ac:dyDescent="0.25">
      <c r="A157" s="1">
        <v>37844</v>
      </c>
      <c r="B157">
        <v>120.18</v>
      </c>
      <c r="C157">
        <v>120.29</v>
      </c>
      <c r="D157">
        <v>119.64</v>
      </c>
      <c r="E157">
        <v>119.87</v>
      </c>
      <c r="F157">
        <v>27658</v>
      </c>
      <c r="G157">
        <v>115810</v>
      </c>
    </row>
    <row r="158" spans="1:7" x14ac:dyDescent="0.25">
      <c r="A158" s="1">
        <v>37845</v>
      </c>
      <c r="B158">
        <v>120.09</v>
      </c>
      <c r="C158">
        <v>120.16</v>
      </c>
      <c r="D158">
        <v>119.57</v>
      </c>
      <c r="E158">
        <v>119.75</v>
      </c>
      <c r="F158">
        <v>27752</v>
      </c>
      <c r="G158">
        <v>115691</v>
      </c>
    </row>
    <row r="159" spans="1:7" x14ac:dyDescent="0.25">
      <c r="A159" s="1">
        <v>37846</v>
      </c>
      <c r="B159">
        <v>119.49</v>
      </c>
      <c r="C159">
        <v>119.53</v>
      </c>
      <c r="D159">
        <v>118.72</v>
      </c>
      <c r="E159">
        <v>118.84</v>
      </c>
      <c r="F159">
        <v>29049</v>
      </c>
      <c r="G159">
        <v>115802</v>
      </c>
    </row>
    <row r="160" spans="1:7" x14ac:dyDescent="0.25">
      <c r="A160" s="1">
        <v>37847</v>
      </c>
      <c r="B160">
        <v>118.79</v>
      </c>
      <c r="C160">
        <v>118.83</v>
      </c>
      <c r="D160">
        <v>117.98</v>
      </c>
      <c r="E160">
        <v>118.36</v>
      </c>
      <c r="F160">
        <v>30931</v>
      </c>
      <c r="G160">
        <v>116015</v>
      </c>
    </row>
    <row r="161" spans="1:7" x14ac:dyDescent="0.25">
      <c r="A161" s="1">
        <v>37848</v>
      </c>
      <c r="B161">
        <v>118.45</v>
      </c>
      <c r="C161">
        <v>118.8</v>
      </c>
      <c r="D161">
        <v>118.37</v>
      </c>
      <c r="E161">
        <v>118.71</v>
      </c>
      <c r="F161">
        <v>19084</v>
      </c>
      <c r="G161">
        <v>115340</v>
      </c>
    </row>
    <row r="162" spans="1:7" x14ac:dyDescent="0.25">
      <c r="A162" s="1">
        <v>37851</v>
      </c>
      <c r="B162">
        <v>118.34</v>
      </c>
      <c r="C162">
        <v>118.9</v>
      </c>
      <c r="D162">
        <v>118.25</v>
      </c>
      <c r="E162">
        <v>118.83</v>
      </c>
      <c r="F162">
        <v>15573</v>
      </c>
      <c r="G162">
        <v>115656</v>
      </c>
    </row>
    <row r="163" spans="1:7" x14ac:dyDescent="0.25">
      <c r="A163" s="1">
        <v>37852</v>
      </c>
      <c r="B163">
        <v>118.24</v>
      </c>
      <c r="C163">
        <v>119.2</v>
      </c>
      <c r="D163">
        <v>118.24</v>
      </c>
      <c r="E163">
        <v>118.88</v>
      </c>
      <c r="F163">
        <v>27475</v>
      </c>
      <c r="G163">
        <v>114904</v>
      </c>
    </row>
    <row r="164" spans="1:7" x14ac:dyDescent="0.25">
      <c r="A164" s="1">
        <v>37853</v>
      </c>
      <c r="B164">
        <v>119.15</v>
      </c>
      <c r="C164">
        <v>119.29</v>
      </c>
      <c r="D164">
        <v>118.32</v>
      </c>
      <c r="E164">
        <v>118.65</v>
      </c>
      <c r="F164">
        <v>36933</v>
      </c>
      <c r="G164">
        <v>114765</v>
      </c>
    </row>
    <row r="165" spans="1:7" x14ac:dyDescent="0.25">
      <c r="A165" s="1">
        <v>37854</v>
      </c>
      <c r="B165">
        <v>118.49</v>
      </c>
      <c r="C165">
        <v>118.63</v>
      </c>
      <c r="D165">
        <v>118.06</v>
      </c>
      <c r="E165">
        <v>118.41</v>
      </c>
      <c r="F165">
        <v>31696</v>
      </c>
      <c r="G165">
        <v>114447</v>
      </c>
    </row>
    <row r="166" spans="1:7" x14ac:dyDescent="0.25">
      <c r="A166" s="1">
        <v>37855</v>
      </c>
      <c r="B166">
        <v>118.41</v>
      </c>
      <c r="C166">
        <v>118.56</v>
      </c>
      <c r="D166">
        <v>118.17</v>
      </c>
      <c r="E166">
        <v>118.48</v>
      </c>
      <c r="F166">
        <v>0</v>
      </c>
      <c r="G166">
        <v>111826</v>
      </c>
    </row>
    <row r="167" spans="1:7" x14ac:dyDescent="0.25">
      <c r="A167" s="1">
        <v>37859</v>
      </c>
      <c r="B167">
        <v>118.4</v>
      </c>
      <c r="C167">
        <v>118.55</v>
      </c>
      <c r="D167">
        <v>118.16</v>
      </c>
      <c r="E167">
        <v>118.46</v>
      </c>
      <c r="F167">
        <v>65849</v>
      </c>
      <c r="G167">
        <v>80605</v>
      </c>
    </row>
    <row r="168" spans="1:7" x14ac:dyDescent="0.25">
      <c r="A168" s="1">
        <v>37860</v>
      </c>
      <c r="B168">
        <v>118.46</v>
      </c>
      <c r="C168">
        <v>118.66</v>
      </c>
      <c r="D168">
        <v>118.21</v>
      </c>
      <c r="E168">
        <v>118.27</v>
      </c>
      <c r="F168">
        <v>71689</v>
      </c>
      <c r="G168">
        <v>53592</v>
      </c>
    </row>
    <row r="169" spans="1:7" x14ac:dyDescent="0.25">
      <c r="A169" s="1">
        <v>37861</v>
      </c>
      <c r="B169">
        <v>118.23</v>
      </c>
      <c r="C169">
        <v>118.84</v>
      </c>
      <c r="D169">
        <v>118.05</v>
      </c>
      <c r="E169">
        <v>118.61</v>
      </c>
      <c r="F169">
        <v>58452</v>
      </c>
      <c r="G169">
        <v>37248</v>
      </c>
    </row>
    <row r="170" spans="1:7" x14ac:dyDescent="0.25">
      <c r="A170" s="1">
        <v>37862</v>
      </c>
      <c r="B170">
        <v>118.72</v>
      </c>
      <c r="C170">
        <v>118.77</v>
      </c>
      <c r="D170">
        <v>118.31</v>
      </c>
      <c r="E170">
        <v>118.44</v>
      </c>
      <c r="F170">
        <v>33695</v>
      </c>
      <c r="G170">
        <v>30911</v>
      </c>
    </row>
    <row r="171" spans="1:7" x14ac:dyDescent="0.25">
      <c r="A171" s="1">
        <v>37865</v>
      </c>
      <c r="B171">
        <v>118.43</v>
      </c>
      <c r="C171">
        <v>118.54</v>
      </c>
      <c r="D171">
        <v>118.15</v>
      </c>
      <c r="E171">
        <v>118.37</v>
      </c>
      <c r="F171">
        <v>11709</v>
      </c>
      <c r="G171">
        <v>30193</v>
      </c>
    </row>
    <row r="172" spans="1:7" x14ac:dyDescent="0.25">
      <c r="A172" s="1">
        <v>37866</v>
      </c>
      <c r="B172">
        <v>117.78</v>
      </c>
      <c r="C172">
        <v>117.87</v>
      </c>
      <c r="D172">
        <v>117.1</v>
      </c>
      <c r="E172">
        <v>117.32</v>
      </c>
      <c r="F172">
        <v>14759</v>
      </c>
      <c r="G172">
        <v>23100</v>
      </c>
    </row>
    <row r="173" spans="1:7" x14ac:dyDescent="0.25">
      <c r="A173" s="1">
        <v>37867</v>
      </c>
      <c r="B173">
        <v>117.19</v>
      </c>
      <c r="C173">
        <v>117.27</v>
      </c>
      <c r="D173">
        <v>116.97</v>
      </c>
      <c r="E173">
        <v>117.08</v>
      </c>
      <c r="F173">
        <v>12217</v>
      </c>
      <c r="G173">
        <v>17026</v>
      </c>
    </row>
    <row r="174" spans="1:7" x14ac:dyDescent="0.25">
      <c r="A174" s="1">
        <v>37868</v>
      </c>
      <c r="B174">
        <v>117.13</v>
      </c>
      <c r="C174">
        <v>117.45</v>
      </c>
      <c r="D174">
        <v>117.03</v>
      </c>
      <c r="E174">
        <v>117.28</v>
      </c>
      <c r="F174">
        <v>6684</v>
      </c>
      <c r="G174">
        <v>14875</v>
      </c>
    </row>
    <row r="175" spans="1:7" x14ac:dyDescent="0.25">
      <c r="A175" s="1">
        <v>37869</v>
      </c>
      <c r="B175">
        <v>117.51</v>
      </c>
      <c r="C175">
        <v>117.9</v>
      </c>
      <c r="D175">
        <v>117.48</v>
      </c>
      <c r="E175">
        <v>117.71</v>
      </c>
      <c r="F175">
        <v>987</v>
      </c>
      <c r="G175">
        <v>14464</v>
      </c>
    </row>
    <row r="176" spans="1:7" x14ac:dyDescent="0.25">
      <c r="A176" s="1">
        <v>37872</v>
      </c>
      <c r="B176">
        <v>117.8</v>
      </c>
      <c r="C176">
        <v>118.13</v>
      </c>
      <c r="D176">
        <v>117.8</v>
      </c>
      <c r="E176">
        <v>118.1</v>
      </c>
      <c r="F176">
        <v>8711</v>
      </c>
      <c r="G176">
        <v>10357</v>
      </c>
    </row>
    <row r="177" spans="1:7" x14ac:dyDescent="0.25">
      <c r="A177" s="1">
        <v>37873</v>
      </c>
      <c r="B177">
        <v>117.75</v>
      </c>
      <c r="C177">
        <v>117.94</v>
      </c>
      <c r="D177">
        <v>117.57</v>
      </c>
      <c r="E177">
        <v>117.57</v>
      </c>
      <c r="F177">
        <v>1422</v>
      </c>
      <c r="G177">
        <v>9967</v>
      </c>
    </row>
    <row r="178" spans="1:7" x14ac:dyDescent="0.25">
      <c r="A178" s="1">
        <v>37874</v>
      </c>
      <c r="B178">
        <v>117.67</v>
      </c>
      <c r="C178">
        <v>118.06</v>
      </c>
      <c r="D178">
        <v>117.67</v>
      </c>
      <c r="E178">
        <v>118.04</v>
      </c>
      <c r="F178">
        <v>3765</v>
      </c>
      <c r="G178">
        <v>9388</v>
      </c>
    </row>
    <row r="179" spans="1:7" x14ac:dyDescent="0.25">
      <c r="A179" s="1">
        <v>37875</v>
      </c>
      <c r="B179">
        <v>118.23</v>
      </c>
      <c r="C179">
        <v>118.33</v>
      </c>
      <c r="D179">
        <v>117.8</v>
      </c>
      <c r="E179">
        <v>117.91</v>
      </c>
      <c r="F179">
        <v>3404</v>
      </c>
      <c r="G179">
        <v>9328</v>
      </c>
    </row>
    <row r="180" spans="1:7" x14ac:dyDescent="0.25">
      <c r="A180" s="1">
        <v>37876</v>
      </c>
      <c r="B180">
        <v>118.11</v>
      </c>
      <c r="C180">
        <v>118.95</v>
      </c>
      <c r="D180">
        <v>118.09</v>
      </c>
      <c r="E180">
        <v>118.93</v>
      </c>
      <c r="F180">
        <v>292</v>
      </c>
      <c r="G180">
        <v>9041</v>
      </c>
    </row>
    <row r="181" spans="1:7" x14ac:dyDescent="0.25">
      <c r="A181" s="1">
        <v>37879</v>
      </c>
      <c r="B181">
        <v>118.89</v>
      </c>
      <c r="C181">
        <v>118.89</v>
      </c>
      <c r="D181">
        <v>118.48</v>
      </c>
      <c r="E181">
        <v>118.75</v>
      </c>
      <c r="F181">
        <v>776</v>
      </c>
      <c r="G181">
        <v>8399</v>
      </c>
    </row>
    <row r="182" spans="1:7" x14ac:dyDescent="0.25">
      <c r="A182" s="1">
        <v>37880</v>
      </c>
      <c r="B182">
        <v>118.61</v>
      </c>
      <c r="C182">
        <v>118.61</v>
      </c>
      <c r="D182">
        <v>118.19</v>
      </c>
      <c r="E182">
        <v>118.27</v>
      </c>
      <c r="F182">
        <v>777</v>
      </c>
      <c r="G182">
        <v>8259</v>
      </c>
    </row>
    <row r="183" spans="1:7" x14ac:dyDescent="0.25">
      <c r="A183" s="1">
        <v>37881</v>
      </c>
      <c r="B183">
        <v>117.97</v>
      </c>
      <c r="C183">
        <v>118.21</v>
      </c>
      <c r="D183">
        <v>117.97</v>
      </c>
      <c r="E183">
        <v>118.06</v>
      </c>
      <c r="F183">
        <v>296</v>
      </c>
      <c r="G183">
        <v>8078</v>
      </c>
    </row>
    <row r="184" spans="1:7" x14ac:dyDescent="0.25">
      <c r="A184" s="1">
        <v>37882</v>
      </c>
      <c r="B184">
        <v>118.53</v>
      </c>
      <c r="C184">
        <v>118.53</v>
      </c>
      <c r="D184">
        <v>118.29</v>
      </c>
      <c r="E184">
        <v>118.29</v>
      </c>
      <c r="F184">
        <v>750</v>
      </c>
      <c r="G184">
        <v>8828</v>
      </c>
    </row>
    <row r="185" spans="1:7" x14ac:dyDescent="0.25">
      <c r="A185" s="1">
        <v>37883</v>
      </c>
      <c r="B185">
        <v>118.45</v>
      </c>
      <c r="C185">
        <v>118.46</v>
      </c>
      <c r="D185">
        <v>118.43</v>
      </c>
      <c r="E185">
        <v>118.43</v>
      </c>
      <c r="F185">
        <v>100</v>
      </c>
      <c r="G185">
        <v>8759</v>
      </c>
    </row>
    <row r="186" spans="1:7" x14ac:dyDescent="0.25">
      <c r="A186" s="1">
        <v>37886</v>
      </c>
      <c r="B186">
        <v>118.66</v>
      </c>
      <c r="C186">
        <v>118.76</v>
      </c>
      <c r="D186">
        <v>118.47</v>
      </c>
      <c r="E186">
        <v>118.47</v>
      </c>
      <c r="F186">
        <v>1139</v>
      </c>
      <c r="G186">
        <v>9267</v>
      </c>
    </row>
    <row r="187" spans="1:7" x14ac:dyDescent="0.25">
      <c r="A187" s="1">
        <v>37887</v>
      </c>
      <c r="B187">
        <v>118.57</v>
      </c>
      <c r="C187">
        <v>118.61</v>
      </c>
      <c r="D187">
        <v>118.34</v>
      </c>
      <c r="E187">
        <v>118.61</v>
      </c>
      <c r="F187">
        <v>189</v>
      </c>
      <c r="G187">
        <v>9173</v>
      </c>
    </row>
    <row r="188" spans="1:7" x14ac:dyDescent="0.25">
      <c r="A188" s="1">
        <v>37888</v>
      </c>
      <c r="B188">
        <v>118.49</v>
      </c>
      <c r="C188">
        <v>118.54</v>
      </c>
      <c r="D188">
        <v>118.38</v>
      </c>
      <c r="E188">
        <v>118.48</v>
      </c>
      <c r="F188">
        <v>1573</v>
      </c>
      <c r="G188">
        <v>10051</v>
      </c>
    </row>
    <row r="189" spans="1:7" x14ac:dyDescent="0.25">
      <c r="A189" s="1">
        <v>37889</v>
      </c>
      <c r="B189">
        <v>118.73</v>
      </c>
      <c r="C189">
        <v>118.73</v>
      </c>
      <c r="D189">
        <v>118.54</v>
      </c>
      <c r="E189">
        <v>118.7</v>
      </c>
      <c r="F189">
        <v>505</v>
      </c>
      <c r="G189">
        <v>10052</v>
      </c>
    </row>
    <row r="190" spans="1:7" x14ac:dyDescent="0.25">
      <c r="A190" s="1">
        <v>37890</v>
      </c>
      <c r="B190">
        <v>118.61</v>
      </c>
      <c r="C190">
        <v>118.81</v>
      </c>
      <c r="D190">
        <v>118.61</v>
      </c>
      <c r="E190">
        <v>118.8</v>
      </c>
      <c r="F190">
        <v>636</v>
      </c>
      <c r="G190">
        <v>9799</v>
      </c>
    </row>
  </sheetData>
  <autoFilter ref="A1:G190">
    <sortState ref="A2:G190">
      <sortCondition ref="A1:A19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H82" sqref="H82"/>
    </sheetView>
  </sheetViews>
  <sheetFormatPr defaultRowHeight="15" x14ac:dyDescent="0.25"/>
  <cols>
    <col min="1" max="1" width="12.28515625" customWidth="1"/>
    <col min="10" max="10" width="12.28515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10</v>
      </c>
      <c r="E1" t="s">
        <v>13</v>
      </c>
      <c r="G1" t="s">
        <v>11</v>
      </c>
      <c r="H1" t="s">
        <v>12</v>
      </c>
      <c r="J1" t="s">
        <v>0</v>
      </c>
      <c r="K1" t="s">
        <v>8</v>
      </c>
      <c r="L1" t="s">
        <v>9</v>
      </c>
      <c r="M1" t="s">
        <v>10</v>
      </c>
      <c r="N1" t="s">
        <v>13</v>
      </c>
    </row>
    <row r="2" spans="1:14" x14ac:dyDescent="0.25">
      <c r="A2" s="1">
        <v>37581</v>
      </c>
      <c r="B2">
        <v>117.98</v>
      </c>
      <c r="J2" s="1">
        <v>37581</v>
      </c>
      <c r="K2">
        <f>VLOOKUP(J2,'GH2003'!A:G,7,FALSE)</f>
        <v>819</v>
      </c>
    </row>
    <row r="3" spans="1:14" x14ac:dyDescent="0.25">
      <c r="A3" s="1">
        <v>37582</v>
      </c>
      <c r="B3">
        <v>117.95</v>
      </c>
      <c r="J3" s="1">
        <v>37582</v>
      </c>
      <c r="K3">
        <f>VLOOKUP(J3,'GH2003'!A:G,7,FALSE)</f>
        <v>1635</v>
      </c>
    </row>
    <row r="4" spans="1:14" x14ac:dyDescent="0.25">
      <c r="A4" s="1">
        <v>37585</v>
      </c>
      <c r="B4">
        <v>117.82</v>
      </c>
      <c r="C4">
        <f>VLOOKUP(A4,'GM2003'!$A:$E,5,FALSE)</f>
        <v>116.91</v>
      </c>
      <c r="D4" t="e">
        <f>VLOOKUP(A4,'GU2003'!$A:$E,5,FALSE)</f>
        <v>#N/A</v>
      </c>
      <c r="E4" t="e">
        <f>VLOOKUP($A4,'GZ2003'!$A:$E,5,FALSE)</f>
        <v>#N/A</v>
      </c>
      <c r="G4">
        <f>B4</f>
        <v>117.82</v>
      </c>
      <c r="J4" s="1">
        <v>37585</v>
      </c>
      <c r="K4">
        <f>VLOOKUP(J4,'GH2003'!$A:$G,7,FALSE)</f>
        <v>2710</v>
      </c>
      <c r="L4">
        <f>VLOOKUP(J4,'GM2003'!$A:$G,7,FALSE)</f>
        <v>0</v>
      </c>
      <c r="M4" t="e">
        <f>VLOOKUP($J4,'GU2003'!$A:$G,7,FALSE)</f>
        <v>#N/A</v>
      </c>
      <c r="N4" t="e">
        <f>VLOOKUP($J4,'GZ2003'!$A:$G,7,FALSE)</f>
        <v>#N/A</v>
      </c>
    </row>
    <row r="5" spans="1:14" x14ac:dyDescent="0.25">
      <c r="A5" s="1">
        <v>37586</v>
      </c>
      <c r="B5">
        <v>118.14</v>
      </c>
      <c r="C5">
        <f>VLOOKUP(A5,'GM2003'!$A:$E,5,FALSE)</f>
        <v>117.23</v>
      </c>
      <c r="D5" t="e">
        <f>VLOOKUP(A5,'GU2003'!$A:$E,5,FALSE)</f>
        <v>#N/A</v>
      </c>
      <c r="E5" t="e">
        <f>VLOOKUP($A5,'GZ2003'!$A:$E,5,FALSE)</f>
        <v>#N/A</v>
      </c>
      <c r="G5">
        <f t="shared" ref="G5:G68" si="0">B5</f>
        <v>118.14</v>
      </c>
      <c r="J5" s="1">
        <v>37586</v>
      </c>
      <c r="K5">
        <f>VLOOKUP(J5,'GH2003'!A:G,7,FALSE)</f>
        <v>17959</v>
      </c>
      <c r="L5">
        <f>VLOOKUP(J5,'GM2003'!$A:$G,7,FALSE)</f>
        <v>0</v>
      </c>
      <c r="M5" t="e">
        <f>VLOOKUP(J5,'GU2003'!$A:$G,7,FALSE)</f>
        <v>#N/A</v>
      </c>
      <c r="N5" t="e">
        <f>VLOOKUP($J5,'GZ2003'!$A:$G,7,FALSE)</f>
        <v>#N/A</v>
      </c>
    </row>
    <row r="6" spans="1:14" x14ac:dyDescent="0.25">
      <c r="A6" s="1">
        <v>37587</v>
      </c>
      <c r="B6">
        <v>117.52</v>
      </c>
      <c r="C6">
        <f>VLOOKUP(A6,'GM2003'!$A:$E,5,FALSE)</f>
        <v>116.63</v>
      </c>
      <c r="D6" t="e">
        <f>VLOOKUP(A6,'GU2003'!$A:$E,5,FALSE)</f>
        <v>#N/A</v>
      </c>
      <c r="E6" t="e">
        <f>VLOOKUP($A6,'GZ2003'!$A:$E,5,FALSE)</f>
        <v>#N/A</v>
      </c>
      <c r="G6">
        <f t="shared" si="0"/>
        <v>117.52</v>
      </c>
      <c r="J6" s="1">
        <v>37587</v>
      </c>
      <c r="K6">
        <f>VLOOKUP(J6,'GH2003'!A:G,7,FALSE)</f>
        <v>42587</v>
      </c>
      <c r="L6">
        <f>VLOOKUP(J6,'GM2003'!$A:$G,7,FALSE)</f>
        <v>0</v>
      </c>
      <c r="M6" t="e">
        <f>VLOOKUP(J6,'GU2003'!$A:$G,7,FALSE)</f>
        <v>#N/A</v>
      </c>
      <c r="N6" t="e">
        <f>VLOOKUP($J6,'GZ2003'!$A:$G,7,FALSE)</f>
        <v>#N/A</v>
      </c>
    </row>
    <row r="7" spans="1:14" x14ac:dyDescent="0.25">
      <c r="A7" s="1">
        <v>37588</v>
      </c>
      <c r="B7">
        <v>117.48</v>
      </c>
      <c r="C7">
        <f>VLOOKUP(A7,'GM2003'!$A:$E,5,FALSE)</f>
        <v>116.59</v>
      </c>
      <c r="D7" t="e">
        <f>VLOOKUP(A7,'GU2003'!$A:$E,5,FALSE)</f>
        <v>#N/A</v>
      </c>
      <c r="E7" t="e">
        <f>VLOOKUP($A7,'GZ2003'!$A:$E,5,FALSE)</f>
        <v>#N/A</v>
      </c>
      <c r="G7">
        <f t="shared" si="0"/>
        <v>117.48</v>
      </c>
      <c r="J7" s="1">
        <v>37588</v>
      </c>
      <c r="K7">
        <f>VLOOKUP(J7,'GH2003'!A:G,7,FALSE)</f>
        <v>45365</v>
      </c>
      <c r="L7">
        <f>VLOOKUP(J7,'GM2003'!$A:$G,7,FALSE)</f>
        <v>0</v>
      </c>
      <c r="M7" t="e">
        <f>VLOOKUP(J7,'GU2003'!$A:$G,7,FALSE)</f>
        <v>#N/A</v>
      </c>
      <c r="N7" t="e">
        <f>VLOOKUP($J7,'GZ2003'!$A:$G,7,FALSE)</f>
        <v>#N/A</v>
      </c>
    </row>
    <row r="8" spans="1:14" x14ac:dyDescent="0.25">
      <c r="A8" s="1">
        <v>37589</v>
      </c>
      <c r="B8">
        <v>117.57</v>
      </c>
      <c r="C8">
        <f>VLOOKUP(A8,'GM2003'!$A:$E,5,FALSE)</f>
        <v>116.68</v>
      </c>
      <c r="D8" t="e">
        <f>VLOOKUP(A8,'GU2003'!$A:$E,5,FALSE)</f>
        <v>#N/A</v>
      </c>
      <c r="E8" t="e">
        <f>VLOOKUP($A8,'GZ2003'!$A:$E,5,FALSE)</f>
        <v>#N/A</v>
      </c>
      <c r="G8">
        <f t="shared" si="0"/>
        <v>117.57</v>
      </c>
      <c r="J8" s="1">
        <v>37589</v>
      </c>
      <c r="K8">
        <f>VLOOKUP(J8,'GH2003'!A:G,7,FALSE)</f>
        <v>54019</v>
      </c>
      <c r="L8">
        <f>VLOOKUP(J8,'GM2003'!$A:$G,7,FALSE)</f>
        <v>0</v>
      </c>
      <c r="M8" t="e">
        <f>VLOOKUP(J8,'GU2003'!$A:$G,7,FALSE)</f>
        <v>#N/A</v>
      </c>
      <c r="N8" t="e">
        <f>VLOOKUP($J8,'GZ2003'!$A:$G,7,FALSE)</f>
        <v>#N/A</v>
      </c>
    </row>
    <row r="9" spans="1:14" x14ac:dyDescent="0.25">
      <c r="A9" s="1">
        <v>37592</v>
      </c>
      <c r="B9">
        <v>117.21</v>
      </c>
      <c r="C9">
        <f>VLOOKUP(A9,'GM2003'!$A:$E,5,FALSE)</f>
        <v>116.32</v>
      </c>
      <c r="D9" t="e">
        <f>VLOOKUP(A9,'GU2003'!$A:$E,5,FALSE)</f>
        <v>#N/A</v>
      </c>
      <c r="E9" t="e">
        <f>VLOOKUP($A9,'GZ2003'!$A:$E,5,FALSE)</f>
        <v>#N/A</v>
      </c>
      <c r="G9">
        <f t="shared" si="0"/>
        <v>117.21</v>
      </c>
      <c r="J9" s="1">
        <v>37592</v>
      </c>
      <c r="K9">
        <f>VLOOKUP(J9,'GH2003'!A:G,7,FALSE)</f>
        <v>65282</v>
      </c>
      <c r="L9">
        <f>VLOOKUP(J9,'GM2003'!$A:$G,7,FALSE)</f>
        <v>0</v>
      </c>
      <c r="M9" t="e">
        <f>VLOOKUP(J9,'GU2003'!$A:$G,7,FALSE)</f>
        <v>#N/A</v>
      </c>
      <c r="N9" t="e">
        <f>VLOOKUP($J9,'GZ2003'!$A:$G,7,FALSE)</f>
        <v>#N/A</v>
      </c>
    </row>
    <row r="10" spans="1:14" x14ac:dyDescent="0.25">
      <c r="A10" s="1">
        <v>37593</v>
      </c>
      <c r="B10">
        <v>117.49</v>
      </c>
      <c r="C10">
        <f>VLOOKUP(A10,'GM2003'!$A:$E,5,FALSE)</f>
        <v>116.71</v>
      </c>
      <c r="D10" t="e">
        <f>VLOOKUP(A10,'GU2003'!$A:$E,5,FALSE)</f>
        <v>#N/A</v>
      </c>
      <c r="E10" t="e">
        <f>VLOOKUP($A10,'GZ2003'!$A:$E,5,FALSE)</f>
        <v>#N/A</v>
      </c>
      <c r="G10">
        <f t="shared" si="0"/>
        <v>117.49</v>
      </c>
      <c r="J10" s="1">
        <v>37593</v>
      </c>
      <c r="K10">
        <f>VLOOKUP(J10,'GH2003'!A:G,7,FALSE)</f>
        <v>68038</v>
      </c>
      <c r="L10">
        <f>VLOOKUP(J10,'GM2003'!$A:$G,7,FALSE)</f>
        <v>0</v>
      </c>
      <c r="M10" t="e">
        <f>VLOOKUP(J10,'GU2003'!$A:$G,7,FALSE)</f>
        <v>#N/A</v>
      </c>
      <c r="N10" t="e">
        <f>VLOOKUP($J10,'GZ2003'!$A:$G,7,FALSE)</f>
        <v>#N/A</v>
      </c>
    </row>
    <row r="11" spans="1:14" x14ac:dyDescent="0.25">
      <c r="A11" s="1">
        <v>37594</v>
      </c>
      <c r="B11">
        <v>117.67</v>
      </c>
      <c r="C11">
        <f>VLOOKUP(A11,'GM2003'!$A:$E,5,FALSE)</f>
        <v>116.89</v>
      </c>
      <c r="D11" t="e">
        <f>VLOOKUP(A11,'GU2003'!$A:$E,5,FALSE)</f>
        <v>#N/A</v>
      </c>
      <c r="E11" t="e">
        <f>VLOOKUP($A11,'GZ2003'!$A:$E,5,FALSE)</f>
        <v>#N/A</v>
      </c>
      <c r="G11">
        <f t="shared" si="0"/>
        <v>117.67</v>
      </c>
      <c r="J11" s="1">
        <v>37594</v>
      </c>
      <c r="K11">
        <f>VLOOKUP(J11,'GH2003'!A:G,7,FALSE)</f>
        <v>75168</v>
      </c>
      <c r="L11">
        <f>VLOOKUP(J11,'GM2003'!$A:$G,7,FALSE)</f>
        <v>0</v>
      </c>
      <c r="M11" t="e">
        <f>VLOOKUP(J11,'GU2003'!$A:$G,7,FALSE)</f>
        <v>#N/A</v>
      </c>
      <c r="N11" t="e">
        <f>VLOOKUP($J11,'GZ2003'!$A:$G,7,FALSE)</f>
        <v>#N/A</v>
      </c>
    </row>
    <row r="12" spans="1:14" x14ac:dyDescent="0.25">
      <c r="A12" s="1">
        <v>37595</v>
      </c>
      <c r="B12">
        <v>118.08</v>
      </c>
      <c r="C12">
        <f>VLOOKUP(A12,'GM2003'!$A:$E,5,FALSE)</f>
        <v>117.3</v>
      </c>
      <c r="D12" t="e">
        <f>VLOOKUP(A12,'GU2003'!$A:$E,5,FALSE)</f>
        <v>#N/A</v>
      </c>
      <c r="E12" t="e">
        <f>VLOOKUP($A12,'GZ2003'!$A:$E,5,FALSE)</f>
        <v>#N/A</v>
      </c>
      <c r="G12">
        <f t="shared" si="0"/>
        <v>118.08</v>
      </c>
      <c r="J12" s="1">
        <v>37595</v>
      </c>
      <c r="K12">
        <f>VLOOKUP(J12,'GH2003'!A:G,7,FALSE)</f>
        <v>75328</v>
      </c>
      <c r="L12">
        <f>VLOOKUP(J12,'GM2003'!$A:$G,7,FALSE)</f>
        <v>0</v>
      </c>
      <c r="M12" t="e">
        <f>VLOOKUP(J12,'GU2003'!$A:$G,7,FALSE)</f>
        <v>#N/A</v>
      </c>
      <c r="N12" t="e">
        <f>VLOOKUP($J12,'GZ2003'!$A:$G,7,FALSE)</f>
        <v>#N/A</v>
      </c>
    </row>
    <row r="13" spans="1:14" x14ac:dyDescent="0.25">
      <c r="A13" s="1">
        <v>37596</v>
      </c>
      <c r="B13">
        <v>118.43</v>
      </c>
      <c r="C13">
        <f>VLOOKUP(A13,'GM2003'!$A:$E,5,FALSE)</f>
        <v>117.65</v>
      </c>
      <c r="D13" t="e">
        <f>VLOOKUP(A13,'GU2003'!$A:$E,5,FALSE)</f>
        <v>#N/A</v>
      </c>
      <c r="E13" t="e">
        <f>VLOOKUP($A13,'GZ2003'!$A:$E,5,FALSE)</f>
        <v>#N/A</v>
      </c>
      <c r="G13">
        <f t="shared" si="0"/>
        <v>118.43</v>
      </c>
      <c r="J13" s="1">
        <v>37596</v>
      </c>
      <c r="K13">
        <f>VLOOKUP(J13,'GH2003'!A:G,7,FALSE)</f>
        <v>76422</v>
      </c>
      <c r="L13">
        <f>VLOOKUP(J13,'GM2003'!$A:$G,7,FALSE)</f>
        <v>0</v>
      </c>
      <c r="M13" t="e">
        <f>VLOOKUP(J13,'GU2003'!$A:$G,7,FALSE)</f>
        <v>#N/A</v>
      </c>
      <c r="N13" t="e">
        <f>VLOOKUP($J13,'GZ2003'!$A:$G,7,FALSE)</f>
        <v>#N/A</v>
      </c>
    </row>
    <row r="14" spans="1:14" x14ac:dyDescent="0.25">
      <c r="A14" s="1">
        <v>37599</v>
      </c>
      <c r="B14">
        <v>118.62</v>
      </c>
      <c r="C14">
        <f>VLOOKUP(A14,'GM2003'!$A:$E,5,FALSE)</f>
        <v>117.84</v>
      </c>
      <c r="D14" t="e">
        <f>VLOOKUP(A14,'GU2003'!$A:$E,5,FALSE)</f>
        <v>#N/A</v>
      </c>
      <c r="E14" t="e">
        <f>VLOOKUP($A14,'GZ2003'!$A:$E,5,FALSE)</f>
        <v>#N/A</v>
      </c>
      <c r="G14">
        <f t="shared" si="0"/>
        <v>118.62</v>
      </c>
      <c r="J14" s="1">
        <v>37599</v>
      </c>
      <c r="K14">
        <f>VLOOKUP(J14,'GH2003'!A:G,7,FALSE)</f>
        <v>77632</v>
      </c>
      <c r="L14">
        <f>VLOOKUP(J14,'GM2003'!$A:$G,7,FALSE)</f>
        <v>0</v>
      </c>
      <c r="M14" t="e">
        <f>VLOOKUP(J14,'GU2003'!$A:$G,7,FALSE)</f>
        <v>#N/A</v>
      </c>
      <c r="N14" t="e">
        <f>VLOOKUP($J14,'GZ2003'!$A:$G,7,FALSE)</f>
        <v>#N/A</v>
      </c>
    </row>
    <row r="15" spans="1:14" x14ac:dyDescent="0.25">
      <c r="A15" s="1">
        <v>37600</v>
      </c>
      <c r="B15">
        <v>118.53</v>
      </c>
      <c r="C15">
        <f>VLOOKUP(A15,'GM2003'!$A:$E,5,FALSE)</f>
        <v>117.75</v>
      </c>
      <c r="D15" t="e">
        <f>VLOOKUP(A15,'GU2003'!$A:$E,5,FALSE)</f>
        <v>#N/A</v>
      </c>
      <c r="E15" t="e">
        <f>VLOOKUP($A15,'GZ2003'!$A:$E,5,FALSE)</f>
        <v>#N/A</v>
      </c>
      <c r="G15">
        <f t="shared" si="0"/>
        <v>118.53</v>
      </c>
      <c r="J15" s="1">
        <v>37600</v>
      </c>
      <c r="K15">
        <f>VLOOKUP(J15,'GH2003'!A:G,7,FALSE)</f>
        <v>74477</v>
      </c>
      <c r="L15">
        <f>VLOOKUP(J15,'GM2003'!$A:$G,7,FALSE)</f>
        <v>0</v>
      </c>
      <c r="M15" t="e">
        <f>VLOOKUP(J15,'GU2003'!$A:$G,7,FALSE)</f>
        <v>#N/A</v>
      </c>
      <c r="N15" t="e">
        <f>VLOOKUP($J15,'GZ2003'!$A:$G,7,FALSE)</f>
        <v>#N/A</v>
      </c>
    </row>
    <row r="16" spans="1:14" x14ac:dyDescent="0.25">
      <c r="A16" s="1">
        <v>37601</v>
      </c>
      <c r="B16">
        <v>118.62</v>
      </c>
      <c r="C16">
        <f>VLOOKUP(A16,'GM2003'!$A:$E,5,FALSE)</f>
        <v>117.84</v>
      </c>
      <c r="D16" t="e">
        <f>VLOOKUP(A16,'GU2003'!$A:$E,5,FALSE)</f>
        <v>#N/A</v>
      </c>
      <c r="E16" t="e">
        <f>VLOOKUP($A16,'GZ2003'!$A:$E,5,FALSE)</f>
        <v>#N/A</v>
      </c>
      <c r="G16">
        <f t="shared" si="0"/>
        <v>118.62</v>
      </c>
      <c r="J16" s="1">
        <v>37601</v>
      </c>
      <c r="K16">
        <f>VLOOKUP(J16,'GH2003'!A:G,7,FALSE)</f>
        <v>75369</v>
      </c>
      <c r="L16">
        <f>VLOOKUP(J16,'GM2003'!$A:$G,7,FALSE)</f>
        <v>0</v>
      </c>
      <c r="M16" t="e">
        <f>VLOOKUP(J16,'GU2003'!$A:$G,7,FALSE)</f>
        <v>#N/A</v>
      </c>
      <c r="N16" t="e">
        <f>VLOOKUP($J16,'GZ2003'!$A:$G,7,FALSE)</f>
        <v>#N/A</v>
      </c>
    </row>
    <row r="17" spans="1:14" x14ac:dyDescent="0.25">
      <c r="A17" s="1">
        <v>37602</v>
      </c>
      <c r="B17">
        <v>118.9</v>
      </c>
      <c r="C17">
        <f>VLOOKUP(A17,'GM2003'!$A:$E,5,FALSE)</f>
        <v>118.12</v>
      </c>
      <c r="D17" t="e">
        <f>VLOOKUP(A17,'GU2003'!$A:$E,5,FALSE)</f>
        <v>#N/A</v>
      </c>
      <c r="E17" t="e">
        <f>VLOOKUP($A17,'GZ2003'!$A:$E,5,FALSE)</f>
        <v>#N/A</v>
      </c>
      <c r="G17">
        <f t="shared" si="0"/>
        <v>118.9</v>
      </c>
      <c r="J17" s="1">
        <v>37602</v>
      </c>
      <c r="K17">
        <f>VLOOKUP(J17,'GH2003'!A:G,7,FALSE)</f>
        <v>78619</v>
      </c>
      <c r="L17">
        <f>VLOOKUP(J17,'GM2003'!$A:$G,7,FALSE)</f>
        <v>0</v>
      </c>
      <c r="M17" t="e">
        <f>VLOOKUP(J17,'GU2003'!$A:$G,7,FALSE)</f>
        <v>#N/A</v>
      </c>
      <c r="N17" t="e">
        <f>VLOOKUP($J17,'GZ2003'!$A:$G,7,FALSE)</f>
        <v>#N/A</v>
      </c>
    </row>
    <row r="18" spans="1:14" x14ac:dyDescent="0.25">
      <c r="A18" s="1">
        <v>37603</v>
      </c>
      <c r="B18">
        <v>118.98</v>
      </c>
      <c r="C18">
        <f>VLOOKUP(A18,'GM2003'!$A:$E,5,FALSE)</f>
        <v>118.2</v>
      </c>
      <c r="D18" t="e">
        <f>VLOOKUP(A18,'GU2003'!$A:$E,5,FALSE)</f>
        <v>#N/A</v>
      </c>
      <c r="E18" t="e">
        <f>VLOOKUP($A18,'GZ2003'!$A:$E,5,FALSE)</f>
        <v>#N/A</v>
      </c>
      <c r="G18">
        <f t="shared" si="0"/>
        <v>118.98</v>
      </c>
      <c r="J18" s="1">
        <v>37603</v>
      </c>
      <c r="K18">
        <f>VLOOKUP(J18,'GH2003'!A:G,7,FALSE)</f>
        <v>77030</v>
      </c>
      <c r="L18">
        <f>VLOOKUP(J18,'GM2003'!$A:$G,7,FALSE)</f>
        <v>0</v>
      </c>
      <c r="M18" t="e">
        <f>VLOOKUP(J18,'GU2003'!$A:$G,7,FALSE)</f>
        <v>#N/A</v>
      </c>
      <c r="N18" t="e">
        <f>VLOOKUP($J18,'GZ2003'!$A:$G,7,FALSE)</f>
        <v>#N/A</v>
      </c>
    </row>
    <row r="19" spans="1:14" x14ac:dyDescent="0.25">
      <c r="A19" s="1">
        <v>37606</v>
      </c>
      <c r="B19">
        <v>118.9</v>
      </c>
      <c r="C19">
        <f>VLOOKUP(A19,'GM2003'!$A:$E,5,FALSE)</f>
        <v>118.12</v>
      </c>
      <c r="D19" t="e">
        <f>VLOOKUP(A19,'GU2003'!$A:$E,5,FALSE)</f>
        <v>#N/A</v>
      </c>
      <c r="E19" t="e">
        <f>VLOOKUP($A19,'GZ2003'!$A:$E,5,FALSE)</f>
        <v>#N/A</v>
      </c>
      <c r="G19">
        <f t="shared" si="0"/>
        <v>118.9</v>
      </c>
      <c r="J19" s="1">
        <v>37606</v>
      </c>
      <c r="K19">
        <f>VLOOKUP(J19,'GH2003'!A:G,7,FALSE)</f>
        <v>77863</v>
      </c>
      <c r="L19">
        <f>VLOOKUP(J19,'GM2003'!$A:$G,7,FALSE)</f>
        <v>0</v>
      </c>
      <c r="M19" t="e">
        <f>VLOOKUP(J19,'GU2003'!$A:$G,7,FALSE)</f>
        <v>#N/A</v>
      </c>
      <c r="N19" t="e">
        <f>VLOOKUP($J19,'GZ2003'!$A:$G,7,FALSE)</f>
        <v>#N/A</v>
      </c>
    </row>
    <row r="20" spans="1:14" x14ac:dyDescent="0.25">
      <c r="A20" s="1">
        <v>37607</v>
      </c>
      <c r="B20">
        <v>118.81</v>
      </c>
      <c r="C20">
        <f>VLOOKUP(A20,'GM2003'!$A:$E,5,FALSE)</f>
        <v>118.03</v>
      </c>
      <c r="D20" t="e">
        <f>VLOOKUP(A20,'GU2003'!$A:$E,5,FALSE)</f>
        <v>#N/A</v>
      </c>
      <c r="E20" t="e">
        <f>VLOOKUP($A20,'GZ2003'!$A:$E,5,FALSE)</f>
        <v>#N/A</v>
      </c>
      <c r="G20">
        <f t="shared" si="0"/>
        <v>118.81</v>
      </c>
      <c r="J20" s="1">
        <v>37607</v>
      </c>
      <c r="K20">
        <f>VLOOKUP(J20,'GH2003'!A:G,7,FALSE)</f>
        <v>75845</v>
      </c>
      <c r="L20">
        <f>VLOOKUP(J20,'GM2003'!$A:$G,7,FALSE)</f>
        <v>0</v>
      </c>
      <c r="M20" t="e">
        <f>VLOOKUP(J20,'GU2003'!$A:$G,7,FALSE)</f>
        <v>#N/A</v>
      </c>
      <c r="N20" t="e">
        <f>VLOOKUP($J20,'GZ2003'!$A:$G,7,FALSE)</f>
        <v>#N/A</v>
      </c>
    </row>
    <row r="21" spans="1:14" x14ac:dyDescent="0.25">
      <c r="A21" s="1">
        <v>37608</v>
      </c>
      <c r="B21">
        <v>119.32</v>
      </c>
      <c r="C21">
        <f>VLOOKUP(A21,'GM2003'!$A:$E,5,FALSE)</f>
        <v>118.54</v>
      </c>
      <c r="D21" t="e">
        <f>VLOOKUP(A21,'GU2003'!$A:$E,5,FALSE)</f>
        <v>#N/A</v>
      </c>
      <c r="E21" t="e">
        <f>VLOOKUP($A21,'GZ2003'!$A:$E,5,FALSE)</f>
        <v>#N/A</v>
      </c>
      <c r="G21">
        <f t="shared" si="0"/>
        <v>119.32</v>
      </c>
      <c r="J21" s="1">
        <v>37608</v>
      </c>
      <c r="K21">
        <f>VLOOKUP(J21,'GH2003'!A:G,7,FALSE)</f>
        <v>78319</v>
      </c>
      <c r="L21">
        <f>VLOOKUP(J21,'GM2003'!$A:$G,7,FALSE)</f>
        <v>0</v>
      </c>
      <c r="M21" t="e">
        <f>VLOOKUP(J21,'GU2003'!$A:$G,7,FALSE)</f>
        <v>#N/A</v>
      </c>
      <c r="N21" t="e">
        <f>VLOOKUP($J21,'GZ2003'!$A:$G,7,FALSE)</f>
        <v>#N/A</v>
      </c>
    </row>
    <row r="22" spans="1:14" x14ac:dyDescent="0.25">
      <c r="A22" s="1">
        <v>37609</v>
      </c>
      <c r="B22">
        <v>119.43</v>
      </c>
      <c r="C22">
        <f>VLOOKUP(A22,'GM2003'!$A:$E,5,FALSE)</f>
        <v>118.65</v>
      </c>
      <c r="D22" t="e">
        <f>VLOOKUP(A22,'GU2003'!$A:$E,5,FALSE)</f>
        <v>#N/A</v>
      </c>
      <c r="E22" t="e">
        <f>VLOOKUP($A22,'GZ2003'!$A:$E,5,FALSE)</f>
        <v>#N/A</v>
      </c>
      <c r="G22">
        <f t="shared" si="0"/>
        <v>119.43</v>
      </c>
      <c r="J22" s="1">
        <v>37609</v>
      </c>
      <c r="K22">
        <f>VLOOKUP(J22,'GH2003'!A:G,7,FALSE)</f>
        <v>81409</v>
      </c>
      <c r="L22">
        <f>VLOOKUP(J22,'GM2003'!$A:$G,7,FALSE)</f>
        <v>0</v>
      </c>
      <c r="M22" t="e">
        <f>VLOOKUP(J22,'GU2003'!$A:$G,7,FALSE)</f>
        <v>#N/A</v>
      </c>
      <c r="N22" t="e">
        <f>VLOOKUP($J22,'GZ2003'!$A:$G,7,FALSE)</f>
        <v>#N/A</v>
      </c>
    </row>
    <row r="23" spans="1:14" x14ac:dyDescent="0.25">
      <c r="A23" s="1">
        <v>37610</v>
      </c>
      <c r="B23">
        <v>119.28</v>
      </c>
      <c r="C23">
        <f>VLOOKUP(A23,'GM2003'!$A:$E,5,FALSE)</f>
        <v>118.5</v>
      </c>
      <c r="D23" t="e">
        <f>VLOOKUP(A23,'GU2003'!$A:$E,5,FALSE)</f>
        <v>#N/A</v>
      </c>
      <c r="E23" t="e">
        <f>VLOOKUP($A23,'GZ2003'!$A:$E,5,FALSE)</f>
        <v>#N/A</v>
      </c>
      <c r="G23">
        <f t="shared" si="0"/>
        <v>119.28</v>
      </c>
      <c r="J23" s="1">
        <v>37610</v>
      </c>
      <c r="K23">
        <f>VLOOKUP(J23,'GH2003'!A:G,7,FALSE)</f>
        <v>80153</v>
      </c>
      <c r="L23">
        <f>VLOOKUP(J23,'GM2003'!$A:$G,7,FALSE)</f>
        <v>0</v>
      </c>
      <c r="M23" t="e">
        <f>VLOOKUP(J23,'GU2003'!$A:$G,7,FALSE)</f>
        <v>#N/A</v>
      </c>
      <c r="N23" t="e">
        <f>VLOOKUP($J23,'GZ2003'!$A:$G,7,FALSE)</f>
        <v>#N/A</v>
      </c>
    </row>
    <row r="24" spans="1:14" x14ac:dyDescent="0.25">
      <c r="A24" s="1">
        <v>37613</v>
      </c>
      <c r="B24">
        <v>119.42</v>
      </c>
      <c r="C24">
        <f>VLOOKUP(A24,'GM2003'!$A:$E,5,FALSE)</f>
        <v>118.64</v>
      </c>
      <c r="D24" t="e">
        <f>VLOOKUP(A24,'GU2003'!$A:$E,5,FALSE)</f>
        <v>#N/A</v>
      </c>
      <c r="E24" t="e">
        <f>VLOOKUP($A24,'GZ2003'!$A:$E,5,FALSE)</f>
        <v>#N/A</v>
      </c>
      <c r="G24">
        <f t="shared" si="0"/>
        <v>119.42</v>
      </c>
      <c r="J24" s="1">
        <v>37613</v>
      </c>
      <c r="K24">
        <f>VLOOKUP(J24,'GH2003'!A:G,7,FALSE)</f>
        <v>80690</v>
      </c>
      <c r="L24">
        <f>VLOOKUP(J24,'GM2003'!$A:$G,7,FALSE)</f>
        <v>0</v>
      </c>
      <c r="M24" t="e">
        <f>VLOOKUP(J24,'GU2003'!$A:$G,7,FALSE)</f>
        <v>#N/A</v>
      </c>
      <c r="N24" t="e">
        <f>VLOOKUP($J24,'GZ2003'!$A:$G,7,FALSE)</f>
        <v>#N/A</v>
      </c>
    </row>
    <row r="25" spans="1:14" x14ac:dyDescent="0.25">
      <c r="A25" s="1">
        <v>37614</v>
      </c>
      <c r="B25">
        <v>119.38</v>
      </c>
      <c r="C25">
        <f>VLOOKUP(A25,'GM2003'!$A:$E,5,FALSE)</f>
        <v>118.6</v>
      </c>
      <c r="D25" t="e">
        <f>VLOOKUP(A25,'GU2003'!$A:$E,5,FALSE)</f>
        <v>#N/A</v>
      </c>
      <c r="E25" t="e">
        <f>VLOOKUP($A25,'GZ2003'!$A:$E,5,FALSE)</f>
        <v>#N/A</v>
      </c>
      <c r="G25">
        <f t="shared" si="0"/>
        <v>119.38</v>
      </c>
      <c r="J25" s="1">
        <v>37614</v>
      </c>
      <c r="K25">
        <f>VLOOKUP(J25,'GH2003'!A:G,7,FALSE)</f>
        <v>80829</v>
      </c>
      <c r="L25">
        <f>VLOOKUP(J25,'GM2003'!$A:$G,7,FALSE)</f>
        <v>0</v>
      </c>
      <c r="M25" t="e">
        <f>VLOOKUP(J25,'GU2003'!$A:$G,7,FALSE)</f>
        <v>#N/A</v>
      </c>
      <c r="N25" t="e">
        <f>VLOOKUP($J25,'GZ2003'!$A:$G,7,FALSE)</f>
        <v>#N/A</v>
      </c>
    </row>
    <row r="26" spans="1:14" x14ac:dyDescent="0.25">
      <c r="A26" s="1">
        <v>37617</v>
      </c>
      <c r="B26">
        <v>120.05</v>
      </c>
      <c r="C26">
        <f>VLOOKUP(A26,'GM2003'!$A:$E,5,FALSE)</f>
        <v>119.27</v>
      </c>
      <c r="D26" t="e">
        <f>VLOOKUP(A26,'GU2003'!$A:$E,5,FALSE)</f>
        <v>#N/A</v>
      </c>
      <c r="E26" t="e">
        <f>VLOOKUP($A26,'GZ2003'!$A:$E,5,FALSE)</f>
        <v>#N/A</v>
      </c>
      <c r="G26">
        <f t="shared" si="0"/>
        <v>120.05</v>
      </c>
      <c r="H26">
        <f>C26</f>
        <v>119.27</v>
      </c>
      <c r="J26" s="1">
        <v>37617</v>
      </c>
      <c r="K26">
        <f>VLOOKUP(J26,'GH2003'!A:G,7,FALSE)</f>
        <v>82020</v>
      </c>
      <c r="L26">
        <f>VLOOKUP(J26,'GM2003'!$A:$G,7,FALSE)</f>
        <v>0</v>
      </c>
      <c r="M26" t="e">
        <f>VLOOKUP(J26,'GU2003'!$A:$G,7,FALSE)</f>
        <v>#N/A</v>
      </c>
      <c r="N26" t="e">
        <f>VLOOKUP($J26,'GZ2003'!$A:$G,7,FALSE)</f>
        <v>#N/A</v>
      </c>
    </row>
    <row r="27" spans="1:14" x14ac:dyDescent="0.25">
      <c r="A27" s="1">
        <v>37620</v>
      </c>
      <c r="B27">
        <v>120.07</v>
      </c>
      <c r="C27">
        <f>VLOOKUP(A27,'GM2003'!$A:$E,5,FALSE)</f>
        <v>119.29</v>
      </c>
      <c r="D27">
        <f>VLOOKUP(A27,'GU2003'!$A:$E,5,FALSE)</f>
        <v>119.29</v>
      </c>
      <c r="E27" t="e">
        <f>VLOOKUP($A27,'GZ2003'!$A:$E,5,FALSE)</f>
        <v>#N/A</v>
      </c>
      <c r="G27">
        <f t="shared" si="0"/>
        <v>120.07</v>
      </c>
      <c r="H27">
        <f t="shared" ref="H27:H89" si="1">C27</f>
        <v>119.29</v>
      </c>
      <c r="J27" s="1">
        <v>37620</v>
      </c>
      <c r="K27">
        <f>VLOOKUP(J27,'GH2003'!A:G,7,FALSE)</f>
        <v>82672</v>
      </c>
      <c r="L27">
        <f>VLOOKUP(J27,'GM2003'!$A:$G,7,FALSE)</f>
        <v>0</v>
      </c>
      <c r="M27">
        <f>VLOOKUP(J27,'GU2003'!$A:$G,7,FALSE)</f>
        <v>0</v>
      </c>
      <c r="N27" t="e">
        <f>VLOOKUP($J27,'GZ2003'!$A:$G,7,FALSE)</f>
        <v>#N/A</v>
      </c>
    </row>
    <row r="28" spans="1:14" x14ac:dyDescent="0.25">
      <c r="A28" s="1">
        <v>37621</v>
      </c>
      <c r="B28">
        <v>120.35</v>
      </c>
      <c r="C28">
        <f>VLOOKUP(A28,'GM2003'!$A:$E,5,FALSE)</f>
        <v>119.57</v>
      </c>
      <c r="D28">
        <f>VLOOKUP(A28,'GU2003'!$A:$E,5,FALSE)</f>
        <v>119.57</v>
      </c>
      <c r="E28" t="e">
        <f>VLOOKUP($A28,'GZ2003'!$A:$E,5,FALSE)</f>
        <v>#N/A</v>
      </c>
      <c r="G28">
        <f t="shared" si="0"/>
        <v>120.35</v>
      </c>
      <c r="H28">
        <f t="shared" si="1"/>
        <v>119.57</v>
      </c>
      <c r="J28" s="1">
        <v>37621</v>
      </c>
      <c r="K28">
        <f>VLOOKUP(J28,'GH2003'!A:G,7,FALSE)</f>
        <v>85597</v>
      </c>
      <c r="L28">
        <f>VLOOKUP(J28,'GM2003'!$A:$G,7,FALSE)</f>
        <v>0</v>
      </c>
      <c r="M28">
        <f>VLOOKUP(J28,'GU2003'!$A:$G,7,FALSE)</f>
        <v>0</v>
      </c>
      <c r="N28" t="e">
        <f>VLOOKUP($J28,'GZ2003'!$A:$G,7,FALSE)</f>
        <v>#N/A</v>
      </c>
    </row>
    <row r="29" spans="1:14" x14ac:dyDescent="0.25">
      <c r="A29" s="1">
        <v>37623</v>
      </c>
      <c r="B29">
        <v>119.59</v>
      </c>
      <c r="C29">
        <f>VLOOKUP(A29,'GM2003'!$A:$E,5,FALSE)</f>
        <v>118.81</v>
      </c>
      <c r="D29">
        <f>VLOOKUP(A29,'GU2003'!$A:$E,5,FALSE)</f>
        <v>118.81</v>
      </c>
      <c r="E29" t="e">
        <f>VLOOKUP($A29,'GZ2003'!$A:$E,5,FALSE)</f>
        <v>#N/A</v>
      </c>
      <c r="G29">
        <f t="shared" si="0"/>
        <v>119.59</v>
      </c>
      <c r="H29">
        <f t="shared" si="1"/>
        <v>118.81</v>
      </c>
      <c r="J29" s="1">
        <v>37623</v>
      </c>
      <c r="K29">
        <f>VLOOKUP(J29,'GH2003'!A:G,7,FALSE)</f>
        <v>85265</v>
      </c>
      <c r="L29">
        <f>VLOOKUP(J29,'GM2003'!$A:$G,7,FALSE)</f>
        <v>0</v>
      </c>
      <c r="M29">
        <f>VLOOKUP(J29,'GU2003'!$A:$G,7,FALSE)</f>
        <v>0</v>
      </c>
      <c r="N29" t="e">
        <f>VLOOKUP($J29,'GZ2003'!$A:$G,7,FALSE)</f>
        <v>#N/A</v>
      </c>
    </row>
    <row r="30" spans="1:14" x14ac:dyDescent="0.25">
      <c r="A30" s="1">
        <v>37624</v>
      </c>
      <c r="B30">
        <v>119.38</v>
      </c>
      <c r="C30">
        <f>VLOOKUP(A30,'GM2003'!$A:$E,5,FALSE)</f>
        <v>118.6</v>
      </c>
      <c r="D30">
        <f>VLOOKUP(A30,'GU2003'!$A:$E,5,FALSE)</f>
        <v>118.6</v>
      </c>
      <c r="E30" t="e">
        <f>VLOOKUP($A30,'GZ2003'!$A:$E,5,FALSE)</f>
        <v>#N/A</v>
      </c>
      <c r="G30">
        <f t="shared" si="0"/>
        <v>119.38</v>
      </c>
      <c r="H30">
        <f t="shared" si="1"/>
        <v>118.6</v>
      </c>
      <c r="J30" s="1">
        <v>37624</v>
      </c>
      <c r="K30">
        <f>VLOOKUP(J30,'GH2003'!A:G,7,FALSE)</f>
        <v>86050</v>
      </c>
      <c r="L30">
        <f>VLOOKUP(J30,'GM2003'!$A:$G,7,FALSE)</f>
        <v>0</v>
      </c>
      <c r="M30">
        <f>VLOOKUP(J30,'GU2003'!$A:$G,7,FALSE)</f>
        <v>0</v>
      </c>
      <c r="N30" t="e">
        <f>VLOOKUP($J30,'GZ2003'!$A:$G,7,FALSE)</f>
        <v>#N/A</v>
      </c>
    </row>
    <row r="31" spans="1:14" x14ac:dyDescent="0.25">
      <c r="A31" s="1">
        <v>37627</v>
      </c>
      <c r="B31">
        <v>119.42</v>
      </c>
      <c r="C31">
        <f>VLOOKUP(A31,'GM2003'!$A:$E,5,FALSE)</f>
        <v>118.64</v>
      </c>
      <c r="D31">
        <f>VLOOKUP(A31,'GU2003'!$A:$E,5,FALSE)</f>
        <v>118.64</v>
      </c>
      <c r="E31" t="e">
        <f>VLOOKUP($A31,'GZ2003'!$A:$E,5,FALSE)</f>
        <v>#N/A</v>
      </c>
      <c r="G31">
        <f t="shared" si="0"/>
        <v>119.42</v>
      </c>
      <c r="H31">
        <f t="shared" si="1"/>
        <v>118.64</v>
      </c>
      <c r="J31" s="1">
        <v>37627</v>
      </c>
      <c r="K31">
        <f>VLOOKUP(J31,'GH2003'!A:G,7,FALSE)</f>
        <v>85262</v>
      </c>
      <c r="L31">
        <f>VLOOKUP(J31,'GM2003'!$A:$G,7,FALSE)</f>
        <v>0</v>
      </c>
      <c r="M31">
        <f>VLOOKUP(J31,'GU2003'!$A:$G,7,FALSE)</f>
        <v>0</v>
      </c>
      <c r="N31" t="e">
        <f>VLOOKUP($J31,'GZ2003'!$A:$G,7,FALSE)</f>
        <v>#N/A</v>
      </c>
    </row>
    <row r="32" spans="1:14" x14ac:dyDescent="0.25">
      <c r="A32" s="1">
        <v>37628</v>
      </c>
      <c r="B32">
        <v>119.52</v>
      </c>
      <c r="C32">
        <f>VLOOKUP(A32,'GM2003'!$A:$E,5,FALSE)</f>
        <v>118.74</v>
      </c>
      <c r="D32">
        <f>VLOOKUP(A32,'GU2003'!$A:$E,5,FALSE)</f>
        <v>118.74</v>
      </c>
      <c r="E32" t="e">
        <f>VLOOKUP($A32,'GZ2003'!$A:$E,5,FALSE)</f>
        <v>#N/A</v>
      </c>
      <c r="G32">
        <f t="shared" si="0"/>
        <v>119.52</v>
      </c>
      <c r="H32">
        <f t="shared" si="1"/>
        <v>118.74</v>
      </c>
      <c r="J32" s="1">
        <v>37628</v>
      </c>
      <c r="K32">
        <f>VLOOKUP(J32,'GH2003'!A:G,7,FALSE)</f>
        <v>85744</v>
      </c>
      <c r="L32">
        <f>VLOOKUP(J32,'GM2003'!$A:$G,7,FALSE)</f>
        <v>0</v>
      </c>
      <c r="M32">
        <f>VLOOKUP(J32,'GU2003'!$A:$G,7,FALSE)</f>
        <v>0</v>
      </c>
      <c r="N32" t="e">
        <f>VLOOKUP($J32,'GZ2003'!$A:$G,7,FALSE)</f>
        <v>#N/A</v>
      </c>
    </row>
    <row r="33" spans="1:14" x14ac:dyDescent="0.25">
      <c r="A33" s="1">
        <v>37629</v>
      </c>
      <c r="B33">
        <v>119.92</v>
      </c>
      <c r="C33">
        <f>VLOOKUP(A33,'GM2003'!$A:$E,5,FALSE)</f>
        <v>119.14</v>
      </c>
      <c r="D33">
        <f>VLOOKUP(A33,'GU2003'!$A:$E,5,FALSE)</f>
        <v>119.14</v>
      </c>
      <c r="E33" t="e">
        <f>VLOOKUP($A33,'GZ2003'!$A:$E,5,FALSE)</f>
        <v>#N/A</v>
      </c>
      <c r="G33">
        <f t="shared" si="0"/>
        <v>119.92</v>
      </c>
      <c r="H33">
        <f t="shared" si="1"/>
        <v>119.14</v>
      </c>
      <c r="J33" s="1">
        <v>37629</v>
      </c>
      <c r="K33">
        <f>VLOOKUP(J33,'GH2003'!A:G,7,FALSE)</f>
        <v>84714</v>
      </c>
      <c r="L33">
        <f>VLOOKUP(J33,'GM2003'!$A:$G,7,FALSE)</f>
        <v>0</v>
      </c>
      <c r="M33">
        <f>VLOOKUP(J33,'GU2003'!$A:$G,7,FALSE)</f>
        <v>0</v>
      </c>
      <c r="N33" t="e">
        <f>VLOOKUP($J33,'GZ2003'!$A:$G,7,FALSE)</f>
        <v>#N/A</v>
      </c>
    </row>
    <row r="34" spans="1:14" x14ac:dyDescent="0.25">
      <c r="A34" s="1">
        <v>37630</v>
      </c>
      <c r="B34">
        <v>119.77</v>
      </c>
      <c r="C34">
        <f>VLOOKUP(A34,'GM2003'!$A:$E,5,FALSE)</f>
        <v>118.99</v>
      </c>
      <c r="D34">
        <f>VLOOKUP(A34,'GU2003'!$A:$E,5,FALSE)</f>
        <v>118.99</v>
      </c>
      <c r="E34" t="e">
        <f>VLOOKUP($A34,'GZ2003'!$A:$E,5,FALSE)</f>
        <v>#N/A</v>
      </c>
      <c r="G34">
        <f t="shared" si="0"/>
        <v>119.77</v>
      </c>
      <c r="H34">
        <f t="shared" si="1"/>
        <v>118.99</v>
      </c>
      <c r="J34" s="1">
        <v>37630</v>
      </c>
      <c r="K34">
        <f>VLOOKUP(J34,'GH2003'!A:G,7,FALSE)</f>
        <v>86647</v>
      </c>
      <c r="L34">
        <f>VLOOKUP(J34,'GM2003'!$A:$G,7,FALSE)</f>
        <v>0</v>
      </c>
      <c r="M34">
        <f>VLOOKUP(J34,'GU2003'!$A:$G,7,FALSE)</f>
        <v>0</v>
      </c>
      <c r="N34" t="e">
        <f>VLOOKUP($J34,'GZ2003'!$A:$G,7,FALSE)</f>
        <v>#N/A</v>
      </c>
    </row>
    <row r="35" spans="1:14" x14ac:dyDescent="0.25">
      <c r="A35" s="1">
        <v>37631</v>
      </c>
      <c r="B35">
        <v>119.88</v>
      </c>
      <c r="C35">
        <f>VLOOKUP(A35,'GM2003'!$A:$E,5,FALSE)</f>
        <v>119.1</v>
      </c>
      <c r="D35">
        <f>VLOOKUP(A35,'GU2003'!$A:$E,5,FALSE)</f>
        <v>119.1</v>
      </c>
      <c r="E35" t="e">
        <f>VLOOKUP($A35,'GZ2003'!$A:$E,5,FALSE)</f>
        <v>#N/A</v>
      </c>
      <c r="G35">
        <f t="shared" si="0"/>
        <v>119.88</v>
      </c>
      <c r="H35">
        <f t="shared" si="1"/>
        <v>119.1</v>
      </c>
      <c r="J35" s="1">
        <v>37631</v>
      </c>
      <c r="K35">
        <f>VLOOKUP(J35,'GH2003'!A:G,7,FALSE)</f>
        <v>88222</v>
      </c>
      <c r="L35">
        <f>VLOOKUP(J35,'GM2003'!$A:$G,7,FALSE)</f>
        <v>0</v>
      </c>
      <c r="M35">
        <f>VLOOKUP(J35,'GU2003'!$A:$G,7,FALSE)</f>
        <v>0</v>
      </c>
      <c r="N35" t="e">
        <f>VLOOKUP($J35,'GZ2003'!$A:$G,7,FALSE)</f>
        <v>#N/A</v>
      </c>
    </row>
    <row r="36" spans="1:14" x14ac:dyDescent="0.25">
      <c r="A36" s="1">
        <v>37634</v>
      </c>
      <c r="B36">
        <v>119.51</v>
      </c>
      <c r="C36">
        <f>VLOOKUP(A36,'GM2003'!$A:$E,5,FALSE)</f>
        <v>118.73</v>
      </c>
      <c r="D36">
        <f>VLOOKUP(A36,'GU2003'!$A:$E,5,FALSE)</f>
        <v>118.73</v>
      </c>
      <c r="E36" t="e">
        <f>VLOOKUP($A36,'GZ2003'!$A:$E,5,FALSE)</f>
        <v>#N/A</v>
      </c>
      <c r="G36">
        <f t="shared" si="0"/>
        <v>119.51</v>
      </c>
      <c r="H36">
        <f t="shared" si="1"/>
        <v>118.73</v>
      </c>
      <c r="J36" s="1">
        <v>37634</v>
      </c>
      <c r="K36">
        <f>VLOOKUP(J36,'GH2003'!A:G,7,FALSE)</f>
        <v>84321</v>
      </c>
      <c r="L36">
        <f>VLOOKUP(J36,'GM2003'!$A:$G,7,FALSE)</f>
        <v>0</v>
      </c>
      <c r="M36">
        <f>VLOOKUP(J36,'GU2003'!$A:$G,7,FALSE)</f>
        <v>0</v>
      </c>
      <c r="N36" t="e">
        <f>VLOOKUP($J36,'GZ2003'!$A:$G,7,FALSE)</f>
        <v>#N/A</v>
      </c>
    </row>
    <row r="37" spans="1:14" x14ac:dyDescent="0.25">
      <c r="A37" s="1">
        <v>37635</v>
      </c>
      <c r="B37">
        <v>119.58</v>
      </c>
      <c r="C37">
        <f>VLOOKUP(A37,'GM2003'!$A:$E,5,FALSE)</f>
        <v>118.8</v>
      </c>
      <c r="D37">
        <f>VLOOKUP(A37,'GU2003'!$A:$E,5,FALSE)</f>
        <v>118.8</v>
      </c>
      <c r="E37" t="e">
        <f>VLOOKUP($A37,'GZ2003'!$A:$E,5,FALSE)</f>
        <v>#N/A</v>
      </c>
      <c r="G37">
        <f t="shared" si="0"/>
        <v>119.58</v>
      </c>
      <c r="H37">
        <f t="shared" si="1"/>
        <v>118.8</v>
      </c>
      <c r="J37" s="1">
        <v>37635</v>
      </c>
      <c r="K37">
        <f>VLOOKUP(J37,'GH2003'!A:G,7,FALSE)</f>
        <v>82445</v>
      </c>
      <c r="L37">
        <f>VLOOKUP(J37,'GM2003'!$A:$G,7,FALSE)</f>
        <v>0</v>
      </c>
      <c r="M37">
        <f>VLOOKUP(J37,'GU2003'!$A:$G,7,FALSE)</f>
        <v>0</v>
      </c>
      <c r="N37" t="e">
        <f>VLOOKUP($J37,'GZ2003'!$A:$G,7,FALSE)</f>
        <v>#N/A</v>
      </c>
    </row>
    <row r="38" spans="1:14" x14ac:dyDescent="0.25">
      <c r="A38" s="1">
        <v>37636</v>
      </c>
      <c r="B38">
        <v>119.56</v>
      </c>
      <c r="C38">
        <f>VLOOKUP(A38,'GM2003'!$A:$E,5,FALSE)</f>
        <v>118.78</v>
      </c>
      <c r="D38">
        <f>VLOOKUP(A38,'GU2003'!$A:$E,5,FALSE)</f>
        <v>118.78</v>
      </c>
      <c r="E38" t="e">
        <f>VLOOKUP($A38,'GZ2003'!$A:$E,5,FALSE)</f>
        <v>#N/A</v>
      </c>
      <c r="G38">
        <f t="shared" si="0"/>
        <v>119.56</v>
      </c>
      <c r="H38">
        <f t="shared" si="1"/>
        <v>118.78</v>
      </c>
      <c r="J38" s="1">
        <v>37636</v>
      </c>
      <c r="K38">
        <f>VLOOKUP(J38,'GH2003'!A:G,7,FALSE)</f>
        <v>81406</v>
      </c>
      <c r="L38">
        <f>VLOOKUP(J38,'GM2003'!$A:$G,7,FALSE)</f>
        <v>0</v>
      </c>
      <c r="M38">
        <f>VLOOKUP(J38,'GU2003'!$A:$G,7,FALSE)</f>
        <v>0</v>
      </c>
      <c r="N38" t="e">
        <f>VLOOKUP($J38,'GZ2003'!$A:$G,7,FALSE)</f>
        <v>#N/A</v>
      </c>
    </row>
    <row r="39" spans="1:14" x14ac:dyDescent="0.25">
      <c r="A39" s="1">
        <v>37637</v>
      </c>
      <c r="B39">
        <v>119.69</v>
      </c>
      <c r="C39">
        <f>VLOOKUP(A39,'GM2003'!$A:$E,5,FALSE)</f>
        <v>118.91</v>
      </c>
      <c r="D39">
        <f>VLOOKUP(A39,'GU2003'!$A:$E,5,FALSE)</f>
        <v>118.91</v>
      </c>
      <c r="E39" t="e">
        <f>VLOOKUP($A39,'GZ2003'!$A:$E,5,FALSE)</f>
        <v>#N/A</v>
      </c>
      <c r="G39">
        <f t="shared" si="0"/>
        <v>119.69</v>
      </c>
      <c r="H39">
        <f t="shared" si="1"/>
        <v>118.91</v>
      </c>
      <c r="J39" s="1">
        <v>37637</v>
      </c>
      <c r="K39">
        <f>VLOOKUP(J39,'GH2003'!A:G,7,FALSE)</f>
        <v>81460</v>
      </c>
      <c r="L39">
        <f>VLOOKUP(J39,'GM2003'!$A:$G,7,FALSE)</f>
        <v>0</v>
      </c>
      <c r="M39">
        <f>VLOOKUP(J39,'GU2003'!$A:$G,7,FALSE)</f>
        <v>0</v>
      </c>
      <c r="N39" t="e">
        <f>VLOOKUP($J39,'GZ2003'!$A:$G,7,FALSE)</f>
        <v>#N/A</v>
      </c>
    </row>
    <row r="40" spans="1:14" x14ac:dyDescent="0.25">
      <c r="A40" s="1">
        <v>37638</v>
      </c>
      <c r="B40">
        <v>120.56</v>
      </c>
      <c r="C40">
        <f>VLOOKUP(A40,'GM2003'!$A:$E,5,FALSE)</f>
        <v>119.78</v>
      </c>
      <c r="D40">
        <f>VLOOKUP(A40,'GU2003'!$A:$E,5,FALSE)</f>
        <v>119.78</v>
      </c>
      <c r="E40" t="e">
        <f>VLOOKUP($A40,'GZ2003'!$A:$E,5,FALSE)</f>
        <v>#N/A</v>
      </c>
      <c r="G40">
        <f t="shared" si="0"/>
        <v>120.56</v>
      </c>
      <c r="H40">
        <f t="shared" si="1"/>
        <v>119.78</v>
      </c>
      <c r="J40" s="1">
        <v>37638</v>
      </c>
      <c r="K40">
        <f>VLOOKUP(J40,'GH2003'!A:G,7,FALSE)</f>
        <v>85718</v>
      </c>
      <c r="L40">
        <f>VLOOKUP(J40,'GM2003'!$A:$G,7,FALSE)</f>
        <v>0</v>
      </c>
      <c r="M40">
        <f>VLOOKUP(J40,'GU2003'!$A:$G,7,FALSE)</f>
        <v>0</v>
      </c>
      <c r="N40" t="e">
        <f>VLOOKUP($J40,'GZ2003'!$A:$G,7,FALSE)</f>
        <v>#N/A</v>
      </c>
    </row>
    <row r="41" spans="1:14" x14ac:dyDescent="0.25">
      <c r="A41" s="1">
        <v>37641</v>
      </c>
      <c r="B41">
        <v>120.68</v>
      </c>
      <c r="C41">
        <f>VLOOKUP(A41,'GM2003'!$A:$E,5,FALSE)</f>
        <v>119.9</v>
      </c>
      <c r="D41">
        <f>VLOOKUP(A41,'GU2003'!$A:$E,5,FALSE)</f>
        <v>119.9</v>
      </c>
      <c r="E41" t="e">
        <f>VLOOKUP($A41,'GZ2003'!$A:$E,5,FALSE)</f>
        <v>#N/A</v>
      </c>
      <c r="G41">
        <f t="shared" si="0"/>
        <v>120.68</v>
      </c>
      <c r="H41">
        <f t="shared" si="1"/>
        <v>119.9</v>
      </c>
      <c r="J41" s="1">
        <v>37641</v>
      </c>
      <c r="K41">
        <f>VLOOKUP(J41,'GH2003'!A:G,7,FALSE)</f>
        <v>84317</v>
      </c>
      <c r="L41">
        <f>VLOOKUP(J41,'GM2003'!$A:$G,7,FALSE)</f>
        <v>0</v>
      </c>
      <c r="M41">
        <f>VLOOKUP(J41,'GU2003'!$A:$G,7,FALSE)</f>
        <v>0</v>
      </c>
      <c r="N41" t="e">
        <f>VLOOKUP($J41,'GZ2003'!$A:$G,7,FALSE)</f>
        <v>#N/A</v>
      </c>
    </row>
    <row r="42" spans="1:14" x14ac:dyDescent="0.25">
      <c r="A42" s="1">
        <v>37642</v>
      </c>
      <c r="B42">
        <v>120.76</v>
      </c>
      <c r="C42">
        <f>VLOOKUP(A42,'GM2003'!$A:$E,5,FALSE)</f>
        <v>119.98</v>
      </c>
      <c r="D42">
        <f>VLOOKUP(A42,'GU2003'!$A:$E,5,FALSE)</f>
        <v>119.98</v>
      </c>
      <c r="E42" t="e">
        <f>VLOOKUP($A42,'GZ2003'!$A:$E,5,FALSE)</f>
        <v>#N/A</v>
      </c>
      <c r="G42">
        <f t="shared" si="0"/>
        <v>120.76</v>
      </c>
      <c r="H42">
        <f t="shared" si="1"/>
        <v>119.98</v>
      </c>
      <c r="J42" s="1">
        <v>37642</v>
      </c>
      <c r="K42">
        <f>VLOOKUP(J42,'GH2003'!A:G,7,FALSE)</f>
        <v>87158</v>
      </c>
      <c r="L42">
        <f>VLOOKUP(J42,'GM2003'!$A:$G,7,FALSE)</f>
        <v>0</v>
      </c>
      <c r="M42">
        <f>VLOOKUP(J42,'GU2003'!$A:$G,7,FALSE)</f>
        <v>0</v>
      </c>
      <c r="N42" t="e">
        <f>VLOOKUP($J42,'GZ2003'!$A:$G,7,FALSE)</f>
        <v>#N/A</v>
      </c>
    </row>
    <row r="43" spans="1:14" x14ac:dyDescent="0.25">
      <c r="A43" s="1">
        <v>37643</v>
      </c>
      <c r="B43">
        <v>120.74</v>
      </c>
      <c r="C43">
        <f>VLOOKUP(A43,'GM2003'!$A:$E,5,FALSE)</f>
        <v>119.96</v>
      </c>
      <c r="D43">
        <f>VLOOKUP(A43,'GU2003'!$A:$E,5,FALSE)</f>
        <v>119.96</v>
      </c>
      <c r="E43" t="e">
        <f>VLOOKUP($A43,'GZ2003'!$A:$E,5,FALSE)</f>
        <v>#N/A</v>
      </c>
      <c r="G43">
        <f t="shared" si="0"/>
        <v>120.74</v>
      </c>
      <c r="H43">
        <f t="shared" si="1"/>
        <v>119.96</v>
      </c>
      <c r="J43" s="1">
        <v>37643</v>
      </c>
      <c r="K43">
        <f>VLOOKUP(J43,'GH2003'!A:G,7,FALSE)</f>
        <v>86973</v>
      </c>
      <c r="L43">
        <f>VLOOKUP(J43,'GM2003'!$A:$G,7,FALSE)</f>
        <v>0</v>
      </c>
      <c r="M43">
        <f>VLOOKUP(J43,'GU2003'!$A:$G,7,FALSE)</f>
        <v>0</v>
      </c>
      <c r="N43" t="e">
        <f>VLOOKUP($J43,'GZ2003'!$A:$G,7,FALSE)</f>
        <v>#N/A</v>
      </c>
    </row>
    <row r="44" spans="1:14" x14ac:dyDescent="0.25">
      <c r="A44" s="1">
        <v>37644</v>
      </c>
      <c r="B44">
        <v>120.87</v>
      </c>
      <c r="C44">
        <f>VLOOKUP(A44,'GM2003'!$A:$E,5,FALSE)</f>
        <v>120.09</v>
      </c>
      <c r="D44">
        <f>VLOOKUP(A44,'GU2003'!$A:$E,5,FALSE)</f>
        <v>120.09</v>
      </c>
      <c r="E44" t="e">
        <f>VLOOKUP($A44,'GZ2003'!$A:$E,5,FALSE)</f>
        <v>#N/A</v>
      </c>
      <c r="G44">
        <f t="shared" si="0"/>
        <v>120.87</v>
      </c>
      <c r="H44">
        <f t="shared" si="1"/>
        <v>120.09</v>
      </c>
      <c r="J44" s="1">
        <v>37644</v>
      </c>
      <c r="K44">
        <f>VLOOKUP(J44,'GH2003'!A:G,7,FALSE)</f>
        <v>89391</v>
      </c>
      <c r="L44">
        <f>VLOOKUP(J44,'GM2003'!$A:$G,7,FALSE)</f>
        <v>0</v>
      </c>
      <c r="M44">
        <f>VLOOKUP(J44,'GU2003'!$A:$G,7,FALSE)</f>
        <v>0</v>
      </c>
      <c r="N44" t="e">
        <f>VLOOKUP($J44,'GZ2003'!$A:$G,7,FALSE)</f>
        <v>#N/A</v>
      </c>
    </row>
    <row r="45" spans="1:14" x14ac:dyDescent="0.25">
      <c r="A45" s="1">
        <v>37645</v>
      </c>
      <c r="B45">
        <v>121.63</v>
      </c>
      <c r="C45">
        <f>VLOOKUP(A45,'GM2003'!$A:$E,5,FALSE)</f>
        <v>120.85</v>
      </c>
      <c r="D45">
        <f>VLOOKUP(A45,'GU2003'!$A:$E,5,FALSE)</f>
        <v>120.85</v>
      </c>
      <c r="E45" t="e">
        <f>VLOOKUP($A45,'GZ2003'!$A:$E,5,FALSE)</f>
        <v>#N/A</v>
      </c>
      <c r="G45">
        <f t="shared" si="0"/>
        <v>121.63</v>
      </c>
      <c r="H45">
        <f t="shared" si="1"/>
        <v>120.85</v>
      </c>
      <c r="J45" s="1">
        <v>37645</v>
      </c>
      <c r="K45">
        <f>VLOOKUP(J45,'GH2003'!A:G,7,FALSE)</f>
        <v>90783</v>
      </c>
      <c r="L45">
        <f>VLOOKUP(J45,'GM2003'!$A:$G,7,FALSE)</f>
        <v>0</v>
      </c>
      <c r="M45">
        <f>VLOOKUP(J45,'GU2003'!$A:$G,7,FALSE)</f>
        <v>0</v>
      </c>
      <c r="N45" t="e">
        <f>VLOOKUP($J45,'GZ2003'!$A:$G,7,FALSE)</f>
        <v>#N/A</v>
      </c>
    </row>
    <row r="46" spans="1:14" x14ac:dyDescent="0.25">
      <c r="A46" s="1">
        <v>37648</v>
      </c>
      <c r="B46">
        <v>121.78</v>
      </c>
      <c r="C46">
        <f>VLOOKUP(A46,'GM2003'!$A:$E,5,FALSE)</f>
        <v>121</v>
      </c>
      <c r="D46">
        <f>VLOOKUP(A46,'GU2003'!$A:$E,5,FALSE)</f>
        <v>121</v>
      </c>
      <c r="E46" t="e">
        <f>VLOOKUP($A46,'GZ2003'!$A:$E,5,FALSE)</f>
        <v>#N/A</v>
      </c>
      <c r="G46">
        <f t="shared" si="0"/>
        <v>121.78</v>
      </c>
      <c r="H46">
        <f t="shared" si="1"/>
        <v>121</v>
      </c>
      <c r="J46" s="1">
        <v>37648</v>
      </c>
      <c r="K46">
        <f>VLOOKUP(J46,'GH2003'!A:G,7,FALSE)</f>
        <v>88870</v>
      </c>
      <c r="L46">
        <f>VLOOKUP(J46,'GM2003'!$A:$G,7,FALSE)</f>
        <v>0</v>
      </c>
      <c r="M46">
        <f>VLOOKUP(J46,'GU2003'!$A:$G,7,FALSE)</f>
        <v>0</v>
      </c>
      <c r="N46" t="e">
        <f>VLOOKUP($J46,'GZ2003'!$A:$G,7,FALSE)</f>
        <v>#N/A</v>
      </c>
    </row>
    <row r="47" spans="1:14" x14ac:dyDescent="0.25">
      <c r="A47" s="1">
        <v>37649</v>
      </c>
      <c r="B47">
        <v>121.61</v>
      </c>
      <c r="C47">
        <f>VLOOKUP(A47,'GM2003'!$A:$E,5,FALSE)</f>
        <v>120.83</v>
      </c>
      <c r="D47">
        <f>VLOOKUP(A47,'GU2003'!$A:$E,5,FALSE)</f>
        <v>120.83</v>
      </c>
      <c r="E47" t="e">
        <f>VLOOKUP($A47,'GZ2003'!$A:$E,5,FALSE)</f>
        <v>#N/A</v>
      </c>
      <c r="G47">
        <f t="shared" si="0"/>
        <v>121.61</v>
      </c>
      <c r="H47">
        <f t="shared" si="1"/>
        <v>120.83</v>
      </c>
      <c r="J47" s="1">
        <v>37649</v>
      </c>
      <c r="K47">
        <f>VLOOKUP(J47,'GH2003'!A:G,7,FALSE)</f>
        <v>86105</v>
      </c>
      <c r="L47">
        <f>VLOOKUP(J47,'GM2003'!$A:$G,7,FALSE)</f>
        <v>0</v>
      </c>
      <c r="M47">
        <f>VLOOKUP(J47,'GU2003'!$A:$G,7,FALSE)</f>
        <v>0</v>
      </c>
      <c r="N47" t="e">
        <f>VLOOKUP($J47,'GZ2003'!$A:$G,7,FALSE)</f>
        <v>#N/A</v>
      </c>
    </row>
    <row r="48" spans="1:14" x14ac:dyDescent="0.25">
      <c r="A48" s="1">
        <v>37650</v>
      </c>
      <c r="B48">
        <v>121.68</v>
      </c>
      <c r="C48">
        <f>VLOOKUP(A48,'GM2003'!$A:$E,5,FALSE)</f>
        <v>120.9</v>
      </c>
      <c r="D48">
        <f>VLOOKUP(A48,'GU2003'!$A:$E,5,FALSE)</f>
        <v>120.9</v>
      </c>
      <c r="E48" t="e">
        <f>VLOOKUP($A48,'GZ2003'!$A:$E,5,FALSE)</f>
        <v>#N/A</v>
      </c>
      <c r="G48">
        <f t="shared" si="0"/>
        <v>121.68</v>
      </c>
      <c r="H48">
        <f t="shared" si="1"/>
        <v>120.9</v>
      </c>
      <c r="J48" s="1">
        <v>37650</v>
      </c>
      <c r="K48">
        <f>VLOOKUP(J48,'GH2003'!A:G,7,FALSE)</f>
        <v>90093</v>
      </c>
      <c r="L48">
        <f>VLOOKUP(J48,'GM2003'!$A:$G,7,FALSE)</f>
        <v>0</v>
      </c>
      <c r="M48">
        <f>VLOOKUP(J48,'GU2003'!$A:$G,7,FALSE)</f>
        <v>0</v>
      </c>
      <c r="N48" t="e">
        <f>VLOOKUP($J48,'GZ2003'!$A:$G,7,FALSE)</f>
        <v>#N/A</v>
      </c>
    </row>
    <row r="49" spans="1:14" x14ac:dyDescent="0.25">
      <c r="A49" s="1">
        <v>37651</v>
      </c>
      <c r="B49">
        <v>121.17</v>
      </c>
      <c r="C49">
        <f>VLOOKUP(A49,'GM2003'!$A:$E,5,FALSE)</f>
        <v>120.39</v>
      </c>
      <c r="D49">
        <f>VLOOKUP(A49,'GU2003'!$A:$E,5,FALSE)</f>
        <v>120.39</v>
      </c>
      <c r="E49" t="e">
        <f>VLOOKUP($A49,'GZ2003'!$A:$E,5,FALSE)</f>
        <v>#N/A</v>
      </c>
      <c r="G49">
        <f t="shared" si="0"/>
        <v>121.17</v>
      </c>
      <c r="H49">
        <f t="shared" si="1"/>
        <v>120.39</v>
      </c>
      <c r="J49" s="1">
        <v>37651</v>
      </c>
      <c r="K49">
        <f>VLOOKUP(J49,'GH2003'!A:G,7,FALSE)</f>
        <v>92103</v>
      </c>
      <c r="L49">
        <f>VLOOKUP(J49,'GM2003'!$A:$G,7,FALSE)</f>
        <v>0</v>
      </c>
      <c r="M49">
        <f>VLOOKUP(J49,'GU2003'!$A:$G,7,FALSE)</f>
        <v>0</v>
      </c>
      <c r="N49" t="e">
        <f>VLOOKUP($J49,'GZ2003'!$A:$G,7,FALSE)</f>
        <v>#N/A</v>
      </c>
    </row>
    <row r="50" spans="1:14" x14ac:dyDescent="0.25">
      <c r="A50" s="1">
        <v>37652</v>
      </c>
      <c r="B50">
        <v>121.28</v>
      </c>
      <c r="C50">
        <f>VLOOKUP(A50,'GM2003'!$A:$E,5,FALSE)</f>
        <v>120.5</v>
      </c>
      <c r="D50">
        <f>VLOOKUP(A50,'GU2003'!$A:$E,5,FALSE)</f>
        <v>120.5</v>
      </c>
      <c r="E50" t="e">
        <f>VLOOKUP($A50,'GZ2003'!$A:$E,5,FALSE)</f>
        <v>#N/A</v>
      </c>
      <c r="G50">
        <f t="shared" si="0"/>
        <v>121.28</v>
      </c>
      <c r="H50">
        <f t="shared" si="1"/>
        <v>120.5</v>
      </c>
      <c r="J50" s="1">
        <v>37652</v>
      </c>
      <c r="K50">
        <f>VLOOKUP(J50,'GH2003'!A:G,7,FALSE)</f>
        <v>91218</v>
      </c>
      <c r="L50">
        <f>VLOOKUP(J50,'GM2003'!$A:$G,7,FALSE)</f>
        <v>0</v>
      </c>
      <c r="M50">
        <f>VLOOKUP(J50,'GU2003'!$A:$G,7,FALSE)</f>
        <v>0</v>
      </c>
      <c r="N50" t="e">
        <f>VLOOKUP($J50,'GZ2003'!$A:$G,7,FALSE)</f>
        <v>#N/A</v>
      </c>
    </row>
    <row r="51" spans="1:14" x14ac:dyDescent="0.25">
      <c r="A51" s="1">
        <v>37655</v>
      </c>
      <c r="B51">
        <v>121.05</v>
      </c>
      <c r="C51">
        <f>VLOOKUP(A51,'GM2003'!$A:$E,5,FALSE)</f>
        <v>120.27</v>
      </c>
      <c r="D51">
        <f>VLOOKUP(A51,'GU2003'!$A:$E,5,FALSE)</f>
        <v>120.27</v>
      </c>
      <c r="E51" t="e">
        <f>VLOOKUP($A51,'GZ2003'!$A:$E,5,FALSE)</f>
        <v>#N/A</v>
      </c>
      <c r="G51">
        <f t="shared" si="0"/>
        <v>121.05</v>
      </c>
      <c r="H51">
        <f t="shared" si="1"/>
        <v>120.27</v>
      </c>
      <c r="J51" s="1">
        <v>37655</v>
      </c>
      <c r="K51">
        <f>VLOOKUP(J51,'GH2003'!A:G,7,FALSE)</f>
        <v>92677</v>
      </c>
      <c r="L51">
        <f>VLOOKUP(J51,'GM2003'!$A:$G,7,FALSE)</f>
        <v>0</v>
      </c>
      <c r="M51">
        <f>VLOOKUP(J51,'GU2003'!$A:$G,7,FALSE)</f>
        <v>0</v>
      </c>
      <c r="N51" t="e">
        <f>VLOOKUP($J51,'GZ2003'!$A:$G,7,FALSE)</f>
        <v>#N/A</v>
      </c>
    </row>
    <row r="52" spans="1:14" x14ac:dyDescent="0.25">
      <c r="A52" s="1">
        <v>37656</v>
      </c>
      <c r="B52">
        <v>121.68</v>
      </c>
      <c r="C52">
        <f>VLOOKUP(A52,'GM2003'!$A:$E,5,FALSE)</f>
        <v>120.9</v>
      </c>
      <c r="D52">
        <f>VLOOKUP(A52,'GU2003'!$A:$E,5,FALSE)</f>
        <v>120.9</v>
      </c>
      <c r="E52" t="e">
        <f>VLOOKUP($A52,'GZ2003'!$A:$E,5,FALSE)</f>
        <v>#N/A</v>
      </c>
      <c r="G52">
        <f t="shared" si="0"/>
        <v>121.68</v>
      </c>
      <c r="H52">
        <f t="shared" si="1"/>
        <v>120.9</v>
      </c>
      <c r="J52" s="1">
        <v>37656</v>
      </c>
      <c r="K52">
        <f>VLOOKUP(J52,'GH2003'!A:G,7,FALSE)</f>
        <v>95659</v>
      </c>
      <c r="L52">
        <f>VLOOKUP(J52,'GM2003'!$A:$G,7,FALSE)</f>
        <v>0</v>
      </c>
      <c r="M52">
        <f>VLOOKUP(J52,'GU2003'!$A:$G,7,FALSE)</f>
        <v>0</v>
      </c>
      <c r="N52" t="e">
        <f>VLOOKUP($J52,'GZ2003'!$A:$G,7,FALSE)</f>
        <v>#N/A</v>
      </c>
    </row>
    <row r="53" spans="1:14" x14ac:dyDescent="0.25">
      <c r="A53" s="1">
        <v>37657</v>
      </c>
      <c r="B53">
        <v>121.61</v>
      </c>
      <c r="C53">
        <f>VLOOKUP(A53,'GM2003'!$A:$E,5,FALSE)</f>
        <v>120.83</v>
      </c>
      <c r="D53">
        <f>VLOOKUP(A53,'GU2003'!$A:$E,5,FALSE)</f>
        <v>120.83</v>
      </c>
      <c r="E53" t="e">
        <f>VLOOKUP($A53,'GZ2003'!$A:$E,5,FALSE)</f>
        <v>#N/A</v>
      </c>
      <c r="G53">
        <f t="shared" si="0"/>
        <v>121.61</v>
      </c>
      <c r="H53">
        <f t="shared" si="1"/>
        <v>120.83</v>
      </c>
      <c r="J53" s="1">
        <v>37657</v>
      </c>
      <c r="K53">
        <f>VLOOKUP(J53,'GH2003'!A:G,7,FALSE)</f>
        <v>100695</v>
      </c>
      <c r="L53">
        <f>VLOOKUP(J53,'GM2003'!$A:$G,7,FALSE)</f>
        <v>0</v>
      </c>
      <c r="M53">
        <f>VLOOKUP(J53,'GU2003'!$A:$G,7,FALSE)</f>
        <v>0</v>
      </c>
      <c r="N53" t="e">
        <f>VLOOKUP($J53,'GZ2003'!$A:$G,7,FALSE)</f>
        <v>#N/A</v>
      </c>
    </row>
    <row r="54" spans="1:14" x14ac:dyDescent="0.25">
      <c r="A54" s="1">
        <v>37658</v>
      </c>
      <c r="B54">
        <v>121.77</v>
      </c>
      <c r="C54">
        <f>VLOOKUP(A54,'GM2003'!$A:$E,5,FALSE)</f>
        <v>120.99</v>
      </c>
      <c r="D54">
        <f>VLOOKUP(A54,'GU2003'!$A:$E,5,FALSE)</f>
        <v>120.99</v>
      </c>
      <c r="E54" t="e">
        <f>VLOOKUP($A54,'GZ2003'!$A:$E,5,FALSE)</f>
        <v>#N/A</v>
      </c>
      <c r="G54">
        <f t="shared" si="0"/>
        <v>121.77</v>
      </c>
      <c r="H54">
        <f t="shared" si="1"/>
        <v>120.99</v>
      </c>
      <c r="J54" s="1">
        <v>37658</v>
      </c>
      <c r="K54">
        <f>VLOOKUP(J54,'GH2003'!A:G,7,FALSE)</f>
        <v>98145</v>
      </c>
      <c r="L54">
        <f>VLOOKUP(J54,'GM2003'!$A:$G,7,FALSE)</f>
        <v>0</v>
      </c>
      <c r="M54">
        <f>VLOOKUP(J54,'GU2003'!$A:$G,7,FALSE)</f>
        <v>0</v>
      </c>
      <c r="N54" t="e">
        <f>VLOOKUP($J54,'GZ2003'!$A:$G,7,FALSE)</f>
        <v>#N/A</v>
      </c>
    </row>
    <row r="55" spans="1:14" x14ac:dyDescent="0.25">
      <c r="A55" s="1">
        <v>37659</v>
      </c>
      <c r="B55">
        <v>121.92</v>
      </c>
      <c r="C55">
        <f>VLOOKUP(A55,'GM2003'!$A:$E,5,FALSE)</f>
        <v>121.14</v>
      </c>
      <c r="D55">
        <f>VLOOKUP(A55,'GU2003'!$A:$E,5,FALSE)</f>
        <v>121.14</v>
      </c>
      <c r="E55" t="e">
        <f>VLOOKUP($A55,'GZ2003'!$A:$E,5,FALSE)</f>
        <v>#N/A</v>
      </c>
      <c r="G55">
        <f t="shared" si="0"/>
        <v>121.92</v>
      </c>
      <c r="H55">
        <f t="shared" si="1"/>
        <v>121.14</v>
      </c>
      <c r="J55" s="1">
        <v>37659</v>
      </c>
      <c r="K55">
        <f>VLOOKUP(J55,'GH2003'!A:G,7,FALSE)</f>
        <v>96907</v>
      </c>
      <c r="L55">
        <f>VLOOKUP(J55,'GM2003'!$A:$G,7,FALSE)</f>
        <v>0</v>
      </c>
      <c r="M55">
        <f>VLOOKUP(J55,'GU2003'!$A:$G,7,FALSE)</f>
        <v>0</v>
      </c>
      <c r="N55" t="e">
        <f>VLOOKUP($J55,'GZ2003'!$A:$G,7,FALSE)</f>
        <v>#N/A</v>
      </c>
    </row>
    <row r="56" spans="1:14" x14ac:dyDescent="0.25">
      <c r="A56" s="1">
        <v>37662</v>
      </c>
      <c r="B56">
        <v>121.78</v>
      </c>
      <c r="C56">
        <f>VLOOKUP(A56,'GM2003'!$A:$E,5,FALSE)</f>
        <v>121.03</v>
      </c>
      <c r="D56">
        <f>VLOOKUP(A56,'GU2003'!$A:$E,5,FALSE)</f>
        <v>121</v>
      </c>
      <c r="E56" t="e">
        <f>VLOOKUP($A56,'GZ2003'!$A:$E,5,FALSE)</f>
        <v>#N/A</v>
      </c>
      <c r="G56">
        <f t="shared" si="0"/>
        <v>121.78</v>
      </c>
      <c r="H56">
        <f t="shared" si="1"/>
        <v>121.03</v>
      </c>
      <c r="J56" s="1">
        <v>37662</v>
      </c>
      <c r="K56">
        <f>VLOOKUP(J56,'GH2003'!A:G,7,FALSE)</f>
        <v>96790</v>
      </c>
      <c r="L56">
        <f>VLOOKUP(J56,'GM2003'!$A:$G,7,FALSE)</f>
        <v>0</v>
      </c>
      <c r="M56">
        <f>VLOOKUP(J56,'GU2003'!$A:$G,7,FALSE)</f>
        <v>0</v>
      </c>
      <c r="N56" t="e">
        <f>VLOOKUP($J56,'GZ2003'!$A:$G,7,FALSE)</f>
        <v>#N/A</v>
      </c>
    </row>
    <row r="57" spans="1:14" x14ac:dyDescent="0.25">
      <c r="A57" s="1">
        <v>37663</v>
      </c>
      <c r="B57">
        <v>121.91</v>
      </c>
      <c r="C57">
        <f>VLOOKUP(A57,'GM2003'!$A:$E,5,FALSE)</f>
        <v>121.16</v>
      </c>
      <c r="D57">
        <f>VLOOKUP(A57,'GU2003'!$A:$E,5,FALSE)</f>
        <v>121.13</v>
      </c>
      <c r="E57" t="e">
        <f>VLOOKUP($A57,'GZ2003'!$A:$E,5,FALSE)</f>
        <v>#N/A</v>
      </c>
      <c r="G57">
        <f t="shared" si="0"/>
        <v>121.91</v>
      </c>
      <c r="H57">
        <f t="shared" si="1"/>
        <v>121.16</v>
      </c>
      <c r="J57" s="1">
        <v>37663</v>
      </c>
      <c r="K57">
        <f>VLOOKUP(J57,'GH2003'!A:G,7,FALSE)</f>
        <v>97028</v>
      </c>
      <c r="L57">
        <f>VLOOKUP(J57,'GM2003'!$A:$G,7,FALSE)</f>
        <v>47</v>
      </c>
      <c r="M57">
        <f>VLOOKUP(J57,'GU2003'!$A:$G,7,FALSE)</f>
        <v>0</v>
      </c>
      <c r="N57" t="e">
        <f>VLOOKUP($J57,'GZ2003'!$A:$G,7,FALSE)</f>
        <v>#N/A</v>
      </c>
    </row>
    <row r="58" spans="1:14" x14ac:dyDescent="0.25">
      <c r="A58" s="1">
        <v>37664</v>
      </c>
      <c r="B58">
        <v>122.38</v>
      </c>
      <c r="C58">
        <f>VLOOKUP(A58,'GM2003'!$A:$E,5,FALSE)</f>
        <v>121.63</v>
      </c>
      <c r="D58">
        <f>VLOOKUP(A58,'GU2003'!$A:$E,5,FALSE)</f>
        <v>121.6</v>
      </c>
      <c r="E58" t="e">
        <f>VLOOKUP($A58,'GZ2003'!$A:$E,5,FALSE)</f>
        <v>#N/A</v>
      </c>
      <c r="G58">
        <f t="shared" si="0"/>
        <v>122.38</v>
      </c>
      <c r="H58">
        <f t="shared" si="1"/>
        <v>121.63</v>
      </c>
      <c r="J58" s="1">
        <v>37664</v>
      </c>
      <c r="K58">
        <f>VLOOKUP(J58,'GH2003'!A:G,7,FALSE)</f>
        <v>97776</v>
      </c>
      <c r="L58">
        <f>VLOOKUP(J58,'GM2003'!$A:$G,7,FALSE)</f>
        <v>47</v>
      </c>
      <c r="M58">
        <f>VLOOKUP(J58,'GU2003'!$A:$G,7,FALSE)</f>
        <v>0</v>
      </c>
      <c r="N58" t="e">
        <f>VLOOKUP($J58,'GZ2003'!$A:$G,7,FALSE)</f>
        <v>#N/A</v>
      </c>
    </row>
    <row r="59" spans="1:14" x14ac:dyDescent="0.25">
      <c r="A59" s="1">
        <v>37665</v>
      </c>
      <c r="B59">
        <v>122.47</v>
      </c>
      <c r="C59">
        <f>VLOOKUP(A59,'GM2003'!$A:$E,5,FALSE)</f>
        <v>121.72</v>
      </c>
      <c r="D59">
        <f>VLOOKUP(A59,'GU2003'!$A:$E,5,FALSE)</f>
        <v>121.69</v>
      </c>
      <c r="E59" t="e">
        <f>VLOOKUP($A59,'GZ2003'!$A:$E,5,FALSE)</f>
        <v>#N/A</v>
      </c>
      <c r="G59">
        <f t="shared" si="0"/>
        <v>122.47</v>
      </c>
      <c r="H59">
        <f t="shared" si="1"/>
        <v>121.72</v>
      </c>
      <c r="J59" s="1">
        <v>37665</v>
      </c>
      <c r="K59">
        <f>VLOOKUP(J59,'GH2003'!A:G,7,FALSE)</f>
        <v>101649</v>
      </c>
      <c r="L59">
        <f>VLOOKUP(J59,'GM2003'!$A:$G,7,FALSE)</f>
        <v>47</v>
      </c>
      <c r="M59">
        <f>VLOOKUP(J59,'GU2003'!$A:$G,7,FALSE)</f>
        <v>0</v>
      </c>
      <c r="N59" t="e">
        <f>VLOOKUP($J59,'GZ2003'!$A:$G,7,FALSE)</f>
        <v>#N/A</v>
      </c>
    </row>
    <row r="60" spans="1:14" x14ac:dyDescent="0.25">
      <c r="A60" s="1">
        <v>37666</v>
      </c>
      <c r="B60">
        <v>122</v>
      </c>
      <c r="C60">
        <f>VLOOKUP(A60,'GM2003'!$A:$E,5,FALSE)</f>
        <v>121.25</v>
      </c>
      <c r="D60">
        <f>VLOOKUP(A60,'GU2003'!$A:$E,5,FALSE)</f>
        <v>121.22</v>
      </c>
      <c r="E60" t="e">
        <f>VLOOKUP($A60,'GZ2003'!$A:$E,5,FALSE)</f>
        <v>#N/A</v>
      </c>
      <c r="G60">
        <f t="shared" si="0"/>
        <v>122</v>
      </c>
      <c r="H60">
        <f t="shared" si="1"/>
        <v>121.25</v>
      </c>
      <c r="J60" s="1">
        <v>37666</v>
      </c>
      <c r="K60">
        <f>VLOOKUP(J60,'GH2003'!A:G,7,FALSE)</f>
        <v>96691</v>
      </c>
      <c r="L60">
        <f>VLOOKUP(J60,'GM2003'!$A:$G,7,FALSE)</f>
        <v>47</v>
      </c>
      <c r="M60">
        <f>VLOOKUP(J60,'GU2003'!$A:$G,7,FALSE)</f>
        <v>0</v>
      </c>
      <c r="N60" t="e">
        <f>VLOOKUP($J60,'GZ2003'!$A:$G,7,FALSE)</f>
        <v>#N/A</v>
      </c>
    </row>
    <row r="61" spans="1:14" x14ac:dyDescent="0.25">
      <c r="A61" s="1">
        <v>37669</v>
      </c>
      <c r="B61">
        <v>121.89</v>
      </c>
      <c r="C61">
        <f>VLOOKUP(A61,'GM2003'!$A:$E,5,FALSE)</f>
        <v>121.14</v>
      </c>
      <c r="D61">
        <f>VLOOKUP(A61,'GU2003'!$A:$E,5,FALSE)</f>
        <v>121.11</v>
      </c>
      <c r="E61" t="e">
        <f>VLOOKUP($A61,'GZ2003'!$A:$E,5,FALSE)</f>
        <v>#N/A</v>
      </c>
      <c r="G61">
        <f t="shared" si="0"/>
        <v>121.89</v>
      </c>
      <c r="H61">
        <f t="shared" si="1"/>
        <v>121.14</v>
      </c>
      <c r="J61" s="1">
        <v>37669</v>
      </c>
      <c r="K61">
        <f>VLOOKUP(J61,'GH2003'!A:G,7,FALSE)</f>
        <v>95109</v>
      </c>
      <c r="L61">
        <f>VLOOKUP(J61,'GM2003'!$A:$G,7,FALSE)</f>
        <v>47</v>
      </c>
      <c r="M61">
        <f>VLOOKUP(J61,'GU2003'!$A:$G,7,FALSE)</f>
        <v>0</v>
      </c>
      <c r="N61" t="e">
        <f>VLOOKUP($J61,'GZ2003'!$A:$G,7,FALSE)</f>
        <v>#N/A</v>
      </c>
    </row>
    <row r="62" spans="1:14" x14ac:dyDescent="0.25">
      <c r="A62" s="1">
        <v>37670</v>
      </c>
      <c r="B62">
        <v>121.86</v>
      </c>
      <c r="C62">
        <f>VLOOKUP(A62,'GM2003'!$A:$E,5,FALSE)</f>
        <v>121.1</v>
      </c>
      <c r="D62">
        <f>VLOOKUP(A62,'GU2003'!$A:$E,5,FALSE)</f>
        <v>121.08</v>
      </c>
      <c r="E62" t="e">
        <f>VLOOKUP($A62,'GZ2003'!$A:$E,5,FALSE)</f>
        <v>#N/A</v>
      </c>
      <c r="G62">
        <f t="shared" si="0"/>
        <v>121.86</v>
      </c>
      <c r="H62">
        <f t="shared" si="1"/>
        <v>121.1</v>
      </c>
      <c r="J62" s="1">
        <v>37670</v>
      </c>
      <c r="K62">
        <f>VLOOKUP(J62,'GH2003'!A:G,7,FALSE)</f>
        <v>93688</v>
      </c>
      <c r="L62">
        <f>VLOOKUP(J62,'GM2003'!$A:$G,7,FALSE)</f>
        <v>47</v>
      </c>
      <c r="M62">
        <f>VLOOKUP(J62,'GU2003'!$A:$G,7,FALSE)</f>
        <v>0</v>
      </c>
      <c r="N62" t="e">
        <f>VLOOKUP($J62,'GZ2003'!$A:$G,7,FALSE)</f>
        <v>#N/A</v>
      </c>
    </row>
    <row r="63" spans="1:14" x14ac:dyDescent="0.25">
      <c r="A63" s="1">
        <v>37671</v>
      </c>
      <c r="B63">
        <v>122.31</v>
      </c>
      <c r="C63">
        <f>VLOOKUP(A63,'GM2003'!$A:$E,5,FALSE)</f>
        <v>121.56</v>
      </c>
      <c r="D63">
        <f>VLOOKUP(A63,'GU2003'!$A:$E,5,FALSE)</f>
        <v>121.53</v>
      </c>
      <c r="E63" t="e">
        <f>VLOOKUP($A63,'GZ2003'!$A:$E,5,FALSE)</f>
        <v>#N/A</v>
      </c>
      <c r="G63">
        <f t="shared" si="0"/>
        <v>122.31</v>
      </c>
      <c r="H63">
        <f t="shared" si="1"/>
        <v>121.56</v>
      </c>
      <c r="J63" s="1">
        <v>37671</v>
      </c>
      <c r="K63">
        <f>VLOOKUP(J63,'GH2003'!A:G,7,FALSE)</f>
        <v>99829</v>
      </c>
      <c r="L63">
        <f>VLOOKUP(J63,'GM2003'!$A:$G,7,FALSE)</f>
        <v>49</v>
      </c>
      <c r="M63">
        <f>VLOOKUP(J63,'GU2003'!$A:$G,7,FALSE)</f>
        <v>0</v>
      </c>
      <c r="N63" t="e">
        <f>VLOOKUP($J63,'GZ2003'!$A:$G,7,FALSE)</f>
        <v>#N/A</v>
      </c>
    </row>
    <row r="64" spans="1:14" x14ac:dyDescent="0.25">
      <c r="A64" s="1">
        <v>37672</v>
      </c>
      <c r="B64">
        <v>122.49</v>
      </c>
      <c r="C64">
        <f>VLOOKUP(A64,'GM2003'!$A:$E,5,FALSE)</f>
        <v>121.75</v>
      </c>
      <c r="D64">
        <f>VLOOKUP(A64,'GU2003'!$A:$E,5,FALSE)</f>
        <v>121.71</v>
      </c>
      <c r="E64" t="e">
        <f>VLOOKUP($A64,'GZ2003'!$A:$E,5,FALSE)</f>
        <v>#N/A</v>
      </c>
      <c r="G64">
        <f t="shared" si="0"/>
        <v>122.49</v>
      </c>
      <c r="H64">
        <f t="shared" si="1"/>
        <v>121.75</v>
      </c>
      <c r="J64" s="1">
        <v>37672</v>
      </c>
      <c r="K64">
        <f>VLOOKUP(J64,'GH2003'!A:G,7,FALSE)</f>
        <v>96159</v>
      </c>
      <c r="L64">
        <f>VLOOKUP(J64,'GM2003'!$A:$G,7,FALSE)</f>
        <v>62</v>
      </c>
      <c r="M64">
        <f>VLOOKUP(J64,'GU2003'!$A:$G,7,FALSE)</f>
        <v>0</v>
      </c>
      <c r="N64" t="e">
        <f>VLOOKUP($J64,'GZ2003'!$A:$G,7,FALSE)</f>
        <v>#N/A</v>
      </c>
    </row>
    <row r="65" spans="1:14" x14ac:dyDescent="0.25">
      <c r="A65" s="1">
        <v>37673</v>
      </c>
      <c r="B65">
        <v>122.13</v>
      </c>
      <c r="C65">
        <f>VLOOKUP(A65,'GM2003'!$A:$E,5,FALSE)</f>
        <v>121.4</v>
      </c>
      <c r="D65">
        <f>VLOOKUP(A65,'GU2003'!$A:$E,5,FALSE)</f>
        <v>121.35</v>
      </c>
      <c r="E65" t="e">
        <f>VLOOKUP($A65,'GZ2003'!$A:$E,5,FALSE)</f>
        <v>#N/A</v>
      </c>
      <c r="G65">
        <f t="shared" si="0"/>
        <v>122.13</v>
      </c>
      <c r="H65">
        <f t="shared" si="1"/>
        <v>121.4</v>
      </c>
      <c r="J65" s="1">
        <v>37673</v>
      </c>
      <c r="K65">
        <f>VLOOKUP(J65,'GH2003'!A:G,7,FALSE)</f>
        <v>95711</v>
      </c>
      <c r="L65">
        <f>VLOOKUP(J65,'GM2003'!$A:$G,7,FALSE)</f>
        <v>872</v>
      </c>
      <c r="M65">
        <f>VLOOKUP(J65,'GU2003'!$A:$G,7,FALSE)</f>
        <v>0</v>
      </c>
      <c r="N65" t="e">
        <f>VLOOKUP($J65,'GZ2003'!$A:$G,7,FALSE)</f>
        <v>#N/A</v>
      </c>
    </row>
    <row r="66" spans="1:14" x14ac:dyDescent="0.25">
      <c r="A66" s="1">
        <v>37676</v>
      </c>
      <c r="B66">
        <v>122.38</v>
      </c>
      <c r="C66">
        <f>VLOOKUP(A66,'GM2003'!$A:$E,5,FALSE)</f>
        <v>121.62</v>
      </c>
      <c r="D66">
        <f>VLOOKUP(A66,'GU2003'!$A:$E,5,FALSE)</f>
        <v>121.6</v>
      </c>
      <c r="E66" t="e">
        <f>VLOOKUP($A66,'GZ2003'!$A:$E,5,FALSE)</f>
        <v>#N/A</v>
      </c>
      <c r="G66">
        <f t="shared" si="0"/>
        <v>122.38</v>
      </c>
      <c r="H66">
        <f t="shared" si="1"/>
        <v>121.62</v>
      </c>
      <c r="J66" s="1">
        <v>37676</v>
      </c>
      <c r="K66">
        <f>VLOOKUP(J66,'GH2003'!A:G,7,FALSE)</f>
        <v>94678</v>
      </c>
      <c r="L66">
        <f>VLOOKUP(J66,'GM2003'!$A:$G,7,FALSE)</f>
        <v>4719</v>
      </c>
      <c r="M66">
        <f>VLOOKUP(J66,'GU2003'!$A:$G,7,FALSE)</f>
        <v>0</v>
      </c>
      <c r="N66" t="e">
        <f>VLOOKUP($J66,'GZ2003'!$A:$G,7,FALSE)</f>
        <v>#N/A</v>
      </c>
    </row>
    <row r="67" spans="1:14" x14ac:dyDescent="0.25">
      <c r="A67" s="1">
        <v>37677</v>
      </c>
      <c r="B67">
        <v>122.44</v>
      </c>
      <c r="C67">
        <f>VLOOKUP(A67,'GM2003'!$A:$E,5,FALSE)</f>
        <v>121.69</v>
      </c>
      <c r="D67">
        <f>VLOOKUP(A67,'GU2003'!$A:$E,5,FALSE)</f>
        <v>121.66</v>
      </c>
      <c r="E67" t="e">
        <f>VLOOKUP($A67,'GZ2003'!$A:$E,5,FALSE)</f>
        <v>#N/A</v>
      </c>
      <c r="G67">
        <f t="shared" si="0"/>
        <v>122.44</v>
      </c>
      <c r="H67">
        <f t="shared" si="1"/>
        <v>121.69</v>
      </c>
      <c r="J67" s="1">
        <v>37677</v>
      </c>
      <c r="K67">
        <f>VLOOKUP(J67,'GH2003'!A:G,7,FALSE)</f>
        <v>76996</v>
      </c>
      <c r="L67">
        <f>VLOOKUP(J67,'GM2003'!$A:$G,7,FALSE)</f>
        <v>28645</v>
      </c>
      <c r="M67">
        <f>VLOOKUP(J67,'GU2003'!$A:$G,7,FALSE)</f>
        <v>0</v>
      </c>
      <c r="N67" t="e">
        <f>VLOOKUP($J67,'GZ2003'!$A:$G,7,FALSE)</f>
        <v>#N/A</v>
      </c>
    </row>
    <row r="68" spans="1:14" x14ac:dyDescent="0.25">
      <c r="A68" s="1">
        <v>37678</v>
      </c>
      <c r="B68">
        <v>122.17</v>
      </c>
      <c r="C68">
        <f>VLOOKUP(A68,'GM2003'!$A:$E,5,FALSE)</f>
        <v>121.42</v>
      </c>
      <c r="D68">
        <f>VLOOKUP(A68,'GU2003'!$A:$E,5,FALSE)</f>
        <v>121.39</v>
      </c>
      <c r="E68" t="e">
        <f>VLOOKUP($A68,'GZ2003'!$A:$E,5,FALSE)</f>
        <v>#N/A</v>
      </c>
      <c r="G68">
        <f t="shared" si="0"/>
        <v>122.17</v>
      </c>
      <c r="H68">
        <f t="shared" si="1"/>
        <v>121.42</v>
      </c>
      <c r="J68" s="1">
        <v>37678</v>
      </c>
      <c r="K68">
        <f>VLOOKUP(J68,'GH2003'!A:G,7,FALSE)</f>
        <v>47733</v>
      </c>
      <c r="L68">
        <f>VLOOKUP(J68,'GM2003'!$A:$G,7,FALSE)</f>
        <v>59663</v>
      </c>
      <c r="M68">
        <f>VLOOKUP(J68,'GU2003'!$A:$G,7,FALSE)</f>
        <v>0</v>
      </c>
      <c r="N68" t="e">
        <f>VLOOKUP($J68,'GZ2003'!$A:$G,7,FALSE)</f>
        <v>#N/A</v>
      </c>
    </row>
    <row r="69" spans="1:14" x14ac:dyDescent="0.25">
      <c r="A69" s="1">
        <v>37679</v>
      </c>
      <c r="B69">
        <v>121.68</v>
      </c>
      <c r="C69">
        <f>VLOOKUP(A69,'GM2003'!$A:$E,5,FALSE)</f>
        <v>120.89</v>
      </c>
      <c r="D69">
        <f>VLOOKUP(A69,'GU2003'!$A:$E,5,FALSE)</f>
        <v>120.89</v>
      </c>
      <c r="E69" t="e">
        <f>VLOOKUP($A69,'GZ2003'!$A:$E,5,FALSE)</f>
        <v>#N/A</v>
      </c>
      <c r="G69">
        <f t="shared" ref="G69:G89" si="2">B69</f>
        <v>121.68</v>
      </c>
      <c r="H69">
        <f t="shared" si="1"/>
        <v>120.89</v>
      </c>
      <c r="J69" s="1">
        <v>37679</v>
      </c>
      <c r="K69">
        <f>VLOOKUP(J69,'GH2003'!A:G,7,FALSE)</f>
        <v>38489</v>
      </c>
      <c r="L69">
        <f>VLOOKUP(J69,'GM2003'!$A:$G,7,FALSE)</f>
        <v>67866</v>
      </c>
      <c r="M69">
        <f>VLOOKUP(J69,'GU2003'!$A:$G,7,FALSE)</f>
        <v>0</v>
      </c>
      <c r="N69" t="e">
        <f>VLOOKUP($J69,'GZ2003'!$A:$G,7,FALSE)</f>
        <v>#N/A</v>
      </c>
    </row>
    <row r="70" spans="1:14" x14ac:dyDescent="0.25">
      <c r="A70" s="1">
        <v>37680</v>
      </c>
      <c r="B70">
        <v>122.28</v>
      </c>
      <c r="C70">
        <f>VLOOKUP(A70,'GM2003'!$A:$E,5,FALSE)</f>
        <v>121.5</v>
      </c>
      <c r="D70">
        <f>VLOOKUP(A70,'GU2003'!$A:$E,5,FALSE)</f>
        <v>121.5</v>
      </c>
      <c r="E70" t="e">
        <f>VLOOKUP($A70,'GZ2003'!$A:$E,5,FALSE)</f>
        <v>#N/A</v>
      </c>
      <c r="G70">
        <f t="shared" si="2"/>
        <v>122.28</v>
      </c>
      <c r="H70">
        <f t="shared" si="1"/>
        <v>121.5</v>
      </c>
      <c r="J70" s="1">
        <v>37680</v>
      </c>
      <c r="K70">
        <f>VLOOKUP(J70,'GH2003'!A:G,7,FALSE)</f>
        <v>33786</v>
      </c>
      <c r="L70">
        <f>VLOOKUP(J70,'GM2003'!$A:$G,7,FALSE)</f>
        <v>69857</v>
      </c>
      <c r="M70">
        <f>VLOOKUP(J70,'GU2003'!$A:$G,7,FALSE)</f>
        <v>0</v>
      </c>
      <c r="N70" t="e">
        <f>VLOOKUP($J70,'GZ2003'!$A:$G,7,FALSE)</f>
        <v>#N/A</v>
      </c>
    </row>
    <row r="71" spans="1:14" x14ac:dyDescent="0.25">
      <c r="A71" s="1">
        <v>37683</v>
      </c>
      <c r="B71">
        <v>122.84</v>
      </c>
      <c r="C71">
        <f>VLOOKUP(A71,'GM2003'!$A:$E,5,FALSE)</f>
        <v>122.06</v>
      </c>
      <c r="D71">
        <f>VLOOKUP(A71,'GU2003'!$A:$E,5,FALSE)</f>
        <v>122.06</v>
      </c>
      <c r="E71" t="e">
        <f>VLOOKUP($A71,'GZ2003'!$A:$E,5,FALSE)</f>
        <v>#N/A</v>
      </c>
      <c r="G71">
        <f t="shared" si="2"/>
        <v>122.84</v>
      </c>
      <c r="H71">
        <f t="shared" si="1"/>
        <v>122.06</v>
      </c>
      <c r="J71" s="1">
        <v>37683</v>
      </c>
      <c r="K71">
        <f>VLOOKUP(J71,'GH2003'!A:G,7,FALSE)</f>
        <v>23641</v>
      </c>
      <c r="L71">
        <f>VLOOKUP(J71,'GM2003'!$A:$G,7,FALSE)</f>
        <v>83151</v>
      </c>
      <c r="M71">
        <f>VLOOKUP(J71,'GU2003'!$A:$G,7,FALSE)</f>
        <v>0</v>
      </c>
      <c r="N71" t="e">
        <f>VLOOKUP($J71,'GZ2003'!$A:$G,7,FALSE)</f>
        <v>#N/A</v>
      </c>
    </row>
    <row r="72" spans="1:14" x14ac:dyDescent="0.25">
      <c r="A72" s="1">
        <v>37684</v>
      </c>
      <c r="B72">
        <v>122.85</v>
      </c>
      <c r="C72">
        <f>VLOOKUP(A72,'GM2003'!$A:$E,5,FALSE)</f>
        <v>122.05</v>
      </c>
      <c r="D72">
        <f>VLOOKUP(A72,'GU2003'!$A:$E,5,FALSE)</f>
        <v>122.07</v>
      </c>
      <c r="E72" t="e">
        <f>VLOOKUP($A72,'GZ2003'!$A:$E,5,FALSE)</f>
        <v>#N/A</v>
      </c>
      <c r="G72">
        <f t="shared" si="2"/>
        <v>122.85</v>
      </c>
      <c r="H72">
        <f t="shared" si="1"/>
        <v>122.05</v>
      </c>
      <c r="J72" s="1">
        <v>37684</v>
      </c>
      <c r="K72">
        <f>VLOOKUP(J72,'GH2003'!A:G,7,FALSE)</f>
        <v>17235</v>
      </c>
      <c r="L72">
        <f>VLOOKUP(J72,'GM2003'!$A:$G,7,FALSE)</f>
        <v>89288</v>
      </c>
      <c r="M72">
        <f>VLOOKUP(J72,'GU2003'!$A:$G,7,FALSE)</f>
        <v>5</v>
      </c>
      <c r="N72" t="e">
        <f>VLOOKUP($J72,'GZ2003'!$A:$G,7,FALSE)</f>
        <v>#N/A</v>
      </c>
    </row>
    <row r="73" spans="1:14" x14ac:dyDescent="0.25">
      <c r="A73" s="1">
        <v>37685</v>
      </c>
      <c r="B73">
        <v>122.8</v>
      </c>
      <c r="C73">
        <f>VLOOKUP(A73,'GM2003'!$A:$E,5,FALSE)</f>
        <v>122.02</v>
      </c>
      <c r="D73">
        <f>VLOOKUP(A73,'GU2003'!$A:$E,5,FALSE)</f>
        <v>122.02</v>
      </c>
      <c r="E73" t="e">
        <f>VLOOKUP($A73,'GZ2003'!$A:$E,5,FALSE)</f>
        <v>#N/A</v>
      </c>
      <c r="G73">
        <f t="shared" si="2"/>
        <v>122.8</v>
      </c>
      <c r="H73">
        <f t="shared" si="1"/>
        <v>122.02</v>
      </c>
      <c r="J73" s="1">
        <v>37685</v>
      </c>
      <c r="K73">
        <f>VLOOKUP(J73,'GH2003'!A:G,7,FALSE)</f>
        <v>14124</v>
      </c>
      <c r="L73">
        <f>VLOOKUP(J73,'GM2003'!$A:$G,7,FALSE)</f>
        <v>90267</v>
      </c>
      <c r="M73">
        <f>VLOOKUP(J73,'GU2003'!$A:$G,7,FALSE)</f>
        <v>5</v>
      </c>
      <c r="N73" t="e">
        <f>VLOOKUP($J73,'GZ2003'!$A:$G,7,FALSE)</f>
        <v>#N/A</v>
      </c>
    </row>
    <row r="74" spans="1:14" x14ac:dyDescent="0.25">
      <c r="A74" s="1">
        <v>37686</v>
      </c>
      <c r="B74">
        <v>122.87</v>
      </c>
      <c r="C74">
        <f>VLOOKUP(A74,'GM2003'!$A:$E,5,FALSE)</f>
        <v>122.08</v>
      </c>
      <c r="D74">
        <f>VLOOKUP(A74,'GU2003'!$A:$E,5,FALSE)</f>
        <v>122.08</v>
      </c>
      <c r="E74" t="e">
        <f>VLOOKUP($A74,'GZ2003'!$A:$E,5,FALSE)</f>
        <v>#N/A</v>
      </c>
      <c r="G74">
        <f t="shared" si="2"/>
        <v>122.87</v>
      </c>
      <c r="H74">
        <f t="shared" si="1"/>
        <v>122.08</v>
      </c>
      <c r="J74" s="1">
        <v>37686</v>
      </c>
      <c r="K74">
        <f>VLOOKUP(J74,'GH2003'!A:G,7,FALSE)</f>
        <v>13876</v>
      </c>
      <c r="L74">
        <f>VLOOKUP(J74,'GM2003'!$A:$G,7,FALSE)</f>
        <v>90674</v>
      </c>
      <c r="M74">
        <f>VLOOKUP(J74,'GU2003'!$A:$G,7,FALSE)</f>
        <v>5</v>
      </c>
      <c r="N74" t="e">
        <f>VLOOKUP($J74,'GZ2003'!$A:$G,7,FALSE)</f>
        <v>#N/A</v>
      </c>
    </row>
    <row r="75" spans="1:14" x14ac:dyDescent="0.25">
      <c r="A75" s="1">
        <v>37687</v>
      </c>
      <c r="B75">
        <v>123.32</v>
      </c>
      <c r="C75">
        <f>VLOOKUP(A75,'GM2003'!$A:$E,5,FALSE)</f>
        <v>122.53</v>
      </c>
      <c r="D75">
        <f>VLOOKUP(A75,'GU2003'!$A:$E,5,FALSE)</f>
        <v>121.75</v>
      </c>
      <c r="E75" t="e">
        <f>VLOOKUP($A75,'GZ2003'!$A:$E,5,FALSE)</f>
        <v>#N/A</v>
      </c>
      <c r="G75">
        <f t="shared" si="2"/>
        <v>123.32</v>
      </c>
      <c r="H75">
        <f t="shared" si="1"/>
        <v>122.53</v>
      </c>
      <c r="J75" s="1">
        <v>37687</v>
      </c>
      <c r="K75">
        <f>VLOOKUP(J75,'GH2003'!A:G,7,FALSE)</f>
        <v>13448</v>
      </c>
      <c r="L75">
        <f>VLOOKUP(J75,'GM2003'!$A:$G,7,FALSE)</f>
        <v>91361</v>
      </c>
      <c r="M75">
        <f>VLOOKUP(J75,'GU2003'!$A:$G,7,FALSE)</f>
        <v>5</v>
      </c>
      <c r="N75" t="e">
        <f>VLOOKUP($J75,'GZ2003'!$A:$G,7,FALSE)</f>
        <v>#N/A</v>
      </c>
    </row>
    <row r="76" spans="1:14" x14ac:dyDescent="0.25">
      <c r="A76" s="1">
        <v>37690</v>
      </c>
      <c r="B76">
        <v>123.57</v>
      </c>
      <c r="C76">
        <f>VLOOKUP(A76,'GM2003'!$A:$E,5,FALSE)</f>
        <v>122.78</v>
      </c>
      <c r="D76">
        <f>VLOOKUP(A76,'GU2003'!$A:$E,5,FALSE)</f>
        <v>122.78</v>
      </c>
      <c r="E76" t="e">
        <f>VLOOKUP($A76,'GZ2003'!$A:$E,5,FALSE)</f>
        <v>#N/A</v>
      </c>
      <c r="G76">
        <f t="shared" si="2"/>
        <v>123.57</v>
      </c>
      <c r="H76">
        <f t="shared" si="1"/>
        <v>122.78</v>
      </c>
      <c r="J76" s="1">
        <v>37690</v>
      </c>
      <c r="K76">
        <f>VLOOKUP(J76,'GH2003'!A:G,7,FALSE)</f>
        <v>12583</v>
      </c>
      <c r="L76">
        <f>VLOOKUP(J76,'GM2003'!$A:$G,7,FALSE)</f>
        <v>91888</v>
      </c>
      <c r="M76">
        <f>VLOOKUP(J76,'GU2003'!$A:$G,7,FALSE)</f>
        <v>5</v>
      </c>
      <c r="N76" t="e">
        <f>VLOOKUP($J76,'GZ2003'!$A:$G,7,FALSE)</f>
        <v>#N/A</v>
      </c>
    </row>
    <row r="77" spans="1:14" x14ac:dyDescent="0.25">
      <c r="A77" s="1">
        <v>37691</v>
      </c>
      <c r="B77">
        <v>123.59</v>
      </c>
      <c r="C77">
        <f>VLOOKUP(A77,'GM2003'!$A:$E,5,FALSE)</f>
        <v>122.8</v>
      </c>
      <c r="D77">
        <f>VLOOKUP(A77,'GU2003'!$A:$E,5,FALSE)</f>
        <v>122.8</v>
      </c>
      <c r="E77" t="e">
        <f>VLOOKUP($A77,'GZ2003'!$A:$E,5,FALSE)</f>
        <v>#N/A</v>
      </c>
      <c r="G77">
        <f t="shared" si="2"/>
        <v>123.59</v>
      </c>
      <c r="H77">
        <f t="shared" si="1"/>
        <v>122.8</v>
      </c>
      <c r="J77" s="1">
        <v>37691</v>
      </c>
      <c r="K77">
        <f>VLOOKUP(J77,'GH2003'!A:G,7,FALSE)</f>
        <v>11450</v>
      </c>
      <c r="L77">
        <f>VLOOKUP(J77,'GM2003'!$A:$G,7,FALSE)</f>
        <v>93699</v>
      </c>
      <c r="M77">
        <f>VLOOKUP(J77,'GU2003'!$A:$G,7,FALSE)</f>
        <v>5</v>
      </c>
      <c r="N77" t="e">
        <f>VLOOKUP($J77,'GZ2003'!$A:$G,7,FALSE)</f>
        <v>#N/A</v>
      </c>
    </row>
    <row r="78" spans="1:14" x14ac:dyDescent="0.25">
      <c r="A78" s="1">
        <v>37692</v>
      </c>
      <c r="B78">
        <v>123.44</v>
      </c>
      <c r="C78">
        <f>VLOOKUP(A78,'GM2003'!$A:$E,5,FALSE)</f>
        <v>122.66</v>
      </c>
      <c r="D78">
        <f>VLOOKUP(A78,'GU2003'!$A:$E,5,FALSE)</f>
        <v>122.66</v>
      </c>
      <c r="E78" t="e">
        <f>VLOOKUP($A78,'GZ2003'!$A:$E,5,FALSE)</f>
        <v>#N/A</v>
      </c>
      <c r="G78">
        <f t="shared" si="2"/>
        <v>123.44</v>
      </c>
      <c r="H78">
        <f t="shared" si="1"/>
        <v>122.66</v>
      </c>
      <c r="J78" s="1">
        <v>37692</v>
      </c>
      <c r="K78">
        <f>VLOOKUP(J78,'GH2003'!A:G,7,FALSE)</f>
        <v>11451</v>
      </c>
      <c r="L78">
        <f>VLOOKUP(J78,'GM2003'!$A:$G,7,FALSE)</f>
        <v>97308</v>
      </c>
      <c r="M78">
        <f>VLOOKUP(J78,'GU2003'!$A:$G,7,FALSE)</f>
        <v>5</v>
      </c>
      <c r="N78" t="e">
        <f>VLOOKUP($J78,'GZ2003'!$A:$G,7,FALSE)</f>
        <v>#N/A</v>
      </c>
    </row>
    <row r="79" spans="1:14" x14ac:dyDescent="0.25">
      <c r="A79" s="1">
        <v>37693</v>
      </c>
      <c r="B79">
        <v>122.16</v>
      </c>
      <c r="C79">
        <f>VLOOKUP(A79,'GM2003'!$A:$E,5,FALSE)</f>
        <v>121.37</v>
      </c>
      <c r="D79">
        <f>VLOOKUP(A79,'GU2003'!$A:$E,5,FALSE)</f>
        <v>121.37</v>
      </c>
      <c r="E79" t="e">
        <f>VLOOKUP($A79,'GZ2003'!$A:$E,5,FALSE)</f>
        <v>#N/A</v>
      </c>
      <c r="G79">
        <f t="shared" si="2"/>
        <v>122.16</v>
      </c>
      <c r="H79">
        <f t="shared" si="1"/>
        <v>121.37</v>
      </c>
      <c r="J79" s="1">
        <v>37693</v>
      </c>
      <c r="K79">
        <f>VLOOKUP(J79,'GH2003'!A:G,7,FALSE)</f>
        <v>11131</v>
      </c>
      <c r="L79">
        <f>VLOOKUP(J79,'GM2003'!$A:$G,7,FALSE)</f>
        <v>98394</v>
      </c>
      <c r="M79">
        <f>VLOOKUP(J79,'GU2003'!$A:$G,7,FALSE)</f>
        <v>5</v>
      </c>
      <c r="N79" t="e">
        <f>VLOOKUP($J79,'GZ2003'!$A:$G,7,FALSE)</f>
        <v>#N/A</v>
      </c>
    </row>
    <row r="80" spans="1:14" x14ac:dyDescent="0.25">
      <c r="A80" s="1">
        <v>37694</v>
      </c>
      <c r="B80">
        <v>121.57</v>
      </c>
      <c r="C80">
        <f>VLOOKUP(A80,'GM2003'!$A:$E,5,FALSE)</f>
        <v>120.78</v>
      </c>
      <c r="D80">
        <f>VLOOKUP(A80,'GU2003'!$A:$E,5,FALSE)</f>
        <v>120.78</v>
      </c>
      <c r="E80" t="e">
        <f>VLOOKUP($A80,'GZ2003'!$A:$E,5,FALSE)</f>
        <v>#N/A</v>
      </c>
      <c r="G80">
        <f t="shared" si="2"/>
        <v>121.57</v>
      </c>
      <c r="H80">
        <f t="shared" si="1"/>
        <v>120.78</v>
      </c>
      <c r="J80" s="1">
        <v>37694</v>
      </c>
      <c r="K80">
        <f>VLOOKUP(J80,'GH2003'!A:G,7,FALSE)</f>
        <v>10897</v>
      </c>
      <c r="L80">
        <f>VLOOKUP(J80,'GM2003'!$A:$G,7,FALSE)</f>
        <v>92653</v>
      </c>
      <c r="M80">
        <f>VLOOKUP(J80,'GU2003'!$A:$G,7,FALSE)</f>
        <v>5</v>
      </c>
      <c r="N80" t="e">
        <f>VLOOKUP($J80,'GZ2003'!$A:$G,7,FALSE)</f>
        <v>#N/A</v>
      </c>
    </row>
    <row r="81" spans="1:14" x14ac:dyDescent="0.25">
      <c r="A81" s="1">
        <v>37697</v>
      </c>
      <c r="B81">
        <v>120.35</v>
      </c>
      <c r="C81">
        <f>VLOOKUP(A81,'GM2003'!$A:$E,5,FALSE)</f>
        <v>119.56</v>
      </c>
      <c r="D81">
        <f>VLOOKUP(A81,'GU2003'!$A:$E,5,FALSE)</f>
        <v>119.56</v>
      </c>
      <c r="E81" t="e">
        <f>VLOOKUP($A81,'GZ2003'!$A:$E,5,FALSE)</f>
        <v>#N/A</v>
      </c>
      <c r="G81">
        <f t="shared" si="2"/>
        <v>120.35</v>
      </c>
      <c r="H81">
        <f t="shared" si="1"/>
        <v>119.56</v>
      </c>
      <c r="J81" s="1">
        <v>37697</v>
      </c>
      <c r="K81">
        <f>VLOOKUP(J81,'GH2003'!A:G,7,FALSE)</f>
        <v>10331</v>
      </c>
      <c r="L81">
        <f>VLOOKUP(J81,'GM2003'!$A:$G,7,FALSE)</f>
        <v>88099</v>
      </c>
      <c r="M81">
        <f>VLOOKUP(J81,'GU2003'!$A:$G,7,FALSE)</f>
        <v>5</v>
      </c>
      <c r="N81" t="e">
        <f>VLOOKUP($J81,'GZ2003'!$A:$G,7,FALSE)</f>
        <v>#N/A</v>
      </c>
    </row>
    <row r="82" spans="1:14" x14ac:dyDescent="0.25">
      <c r="A82" s="1">
        <v>37698</v>
      </c>
      <c r="B82">
        <v>120.5</v>
      </c>
      <c r="C82">
        <f>VLOOKUP(A82,'GM2003'!$A:$E,5,FALSE)</f>
        <v>119.73</v>
      </c>
      <c r="D82">
        <f>VLOOKUP(A82,'GU2003'!$A:$E,5,FALSE)</f>
        <v>119.73</v>
      </c>
      <c r="E82" t="e">
        <f>VLOOKUP($A82,'GZ2003'!$A:$E,5,FALSE)</f>
        <v>#N/A</v>
      </c>
      <c r="G82">
        <f t="shared" si="2"/>
        <v>120.5</v>
      </c>
      <c r="H82">
        <f t="shared" si="1"/>
        <v>119.73</v>
      </c>
      <c r="J82" s="1">
        <v>37698</v>
      </c>
      <c r="K82">
        <f>VLOOKUP(J82,'GH2003'!A:G,7,FALSE)</f>
        <v>9920</v>
      </c>
      <c r="L82">
        <f>VLOOKUP(J82,'GM2003'!$A:$G,7,FALSE)</f>
        <v>87593</v>
      </c>
      <c r="M82">
        <f>VLOOKUP(J82,'GU2003'!$A:$G,7,FALSE)</f>
        <v>5</v>
      </c>
      <c r="N82" t="e">
        <f>VLOOKUP($J82,'GZ2003'!$A:$G,7,FALSE)</f>
        <v>#N/A</v>
      </c>
    </row>
    <row r="83" spans="1:14" x14ac:dyDescent="0.25">
      <c r="A83" s="1">
        <v>37699</v>
      </c>
      <c r="B83">
        <v>119.51</v>
      </c>
      <c r="C83">
        <f>VLOOKUP(A83,'GM2003'!$A:$E,5,FALSE)</f>
        <v>118.74</v>
      </c>
      <c r="D83">
        <f>VLOOKUP(A83,'GU2003'!$A:$E,5,FALSE)</f>
        <v>118.74</v>
      </c>
      <c r="E83" t="e">
        <f>VLOOKUP($A83,'GZ2003'!$A:$E,5,FALSE)</f>
        <v>#N/A</v>
      </c>
      <c r="G83">
        <f t="shared" si="2"/>
        <v>119.51</v>
      </c>
      <c r="H83">
        <f t="shared" si="1"/>
        <v>118.74</v>
      </c>
      <c r="J83" s="1">
        <v>37699</v>
      </c>
      <c r="K83">
        <f>VLOOKUP(J83,'GH2003'!A:G,7,FALSE)</f>
        <v>9156</v>
      </c>
      <c r="L83">
        <f>VLOOKUP(J83,'GM2003'!$A:$G,7,FALSE)</f>
        <v>83853</v>
      </c>
      <c r="M83">
        <f>VLOOKUP(J83,'GU2003'!$A:$G,7,FALSE)</f>
        <v>5</v>
      </c>
      <c r="N83" t="e">
        <f>VLOOKUP($J83,'GZ2003'!$A:$G,7,FALSE)</f>
        <v>#N/A</v>
      </c>
    </row>
    <row r="84" spans="1:14" x14ac:dyDescent="0.25">
      <c r="A84" s="1">
        <v>37700</v>
      </c>
      <c r="B84">
        <v>119.54</v>
      </c>
      <c r="C84">
        <f>VLOOKUP(A84,'GM2003'!$A:$E,5,FALSE)</f>
        <v>118.77</v>
      </c>
      <c r="D84">
        <f>VLOOKUP(A84,'GU2003'!$A:$E,5,FALSE)</f>
        <v>118.77</v>
      </c>
      <c r="E84" t="e">
        <f>VLOOKUP($A84,'GZ2003'!$A:$E,5,FALSE)</f>
        <v>#N/A</v>
      </c>
      <c r="G84">
        <f t="shared" si="2"/>
        <v>119.54</v>
      </c>
      <c r="H84">
        <f t="shared" si="1"/>
        <v>118.77</v>
      </c>
      <c r="J84" s="1">
        <v>37700</v>
      </c>
      <c r="K84">
        <f>VLOOKUP(J84,'GH2003'!A:G,7,FALSE)</f>
        <v>8690</v>
      </c>
      <c r="L84">
        <f>VLOOKUP(J84,'GM2003'!$A:$G,7,FALSE)</f>
        <v>82065</v>
      </c>
      <c r="M84">
        <f>VLOOKUP(J84,'GU2003'!$A:$G,7,FALSE)</f>
        <v>5</v>
      </c>
      <c r="N84" t="e">
        <f>VLOOKUP($J84,'GZ2003'!$A:$G,7,FALSE)</f>
        <v>#N/A</v>
      </c>
    </row>
    <row r="85" spans="1:14" x14ac:dyDescent="0.25">
      <c r="A85" s="1">
        <v>37701</v>
      </c>
      <c r="B85">
        <v>118.96</v>
      </c>
      <c r="C85">
        <f>VLOOKUP(A85,'GM2003'!$A:$E,5,FALSE)</f>
        <v>118.2</v>
      </c>
      <c r="D85">
        <f>VLOOKUP(A85,'GU2003'!$A:$E,5,FALSE)</f>
        <v>118.2</v>
      </c>
      <c r="E85" t="e">
        <f>VLOOKUP($A85,'GZ2003'!$A:$E,5,FALSE)</f>
        <v>#N/A</v>
      </c>
      <c r="G85">
        <f t="shared" si="2"/>
        <v>118.96</v>
      </c>
      <c r="H85">
        <f t="shared" si="1"/>
        <v>118.2</v>
      </c>
      <c r="J85" s="1">
        <v>37701</v>
      </c>
      <c r="K85">
        <f>VLOOKUP(J85,'GH2003'!A:G,7,FALSE)</f>
        <v>7208</v>
      </c>
      <c r="L85">
        <f>VLOOKUP(J85,'GM2003'!$A:$G,7,FALSE)</f>
        <v>81524</v>
      </c>
      <c r="M85">
        <f>VLOOKUP(J85,'GU2003'!$A:$G,7,FALSE)</f>
        <v>5</v>
      </c>
      <c r="N85" t="e">
        <f>VLOOKUP($J85,'GZ2003'!$A:$G,7,FALSE)</f>
        <v>#N/A</v>
      </c>
    </row>
    <row r="86" spans="1:14" x14ac:dyDescent="0.25">
      <c r="A86" s="1">
        <v>37704</v>
      </c>
      <c r="B86">
        <v>119.6</v>
      </c>
      <c r="C86">
        <f>VLOOKUP(A86,'GM2003'!$A:$E,5,FALSE)</f>
        <v>118.83</v>
      </c>
      <c r="D86">
        <f>VLOOKUP(A86,'GU2003'!$A:$E,5,FALSE)</f>
        <v>118.83</v>
      </c>
      <c r="E86" t="e">
        <f>VLOOKUP($A86,'GZ2003'!$A:$E,5,FALSE)</f>
        <v>#N/A</v>
      </c>
      <c r="G86">
        <f t="shared" si="2"/>
        <v>119.6</v>
      </c>
      <c r="H86">
        <f t="shared" si="1"/>
        <v>118.83</v>
      </c>
      <c r="J86" s="1">
        <v>37704</v>
      </c>
      <c r="K86">
        <f>VLOOKUP(J86,'GH2003'!A:G,7,FALSE)</f>
        <v>4925</v>
      </c>
      <c r="L86">
        <f>VLOOKUP(J86,'GM2003'!$A:$G,7,FALSE)</f>
        <v>81096</v>
      </c>
      <c r="M86">
        <f>VLOOKUP(J86,'GU2003'!$A:$G,7,FALSE)</f>
        <v>5</v>
      </c>
      <c r="N86" t="e">
        <f>VLOOKUP($J86,'GZ2003'!$A:$G,7,FALSE)</f>
        <v>#N/A</v>
      </c>
    </row>
    <row r="87" spans="1:14" x14ac:dyDescent="0.25">
      <c r="A87" s="1">
        <v>37705</v>
      </c>
      <c r="B87">
        <v>119.81</v>
      </c>
      <c r="C87">
        <f>VLOOKUP(A87,'GM2003'!$A:$E,5,FALSE)</f>
        <v>119.04</v>
      </c>
      <c r="D87">
        <f>VLOOKUP(A87,'GU2003'!$A:$E,5,FALSE)</f>
        <v>119.04</v>
      </c>
      <c r="E87" t="e">
        <f>VLOOKUP($A87,'GZ2003'!$A:$E,5,FALSE)</f>
        <v>#N/A</v>
      </c>
      <c r="G87">
        <f t="shared" si="2"/>
        <v>119.81</v>
      </c>
      <c r="H87">
        <f t="shared" si="1"/>
        <v>119.04</v>
      </c>
      <c r="J87" s="1">
        <v>37705</v>
      </c>
      <c r="K87">
        <f>VLOOKUP(J87,'GH2003'!A:G,7,FALSE)</f>
        <v>4349</v>
      </c>
      <c r="L87">
        <f>VLOOKUP(J87,'GM2003'!$A:$G,7,FALSE)</f>
        <v>84944</v>
      </c>
      <c r="M87">
        <f>VLOOKUP(J87,'GU2003'!$A:$G,7,FALSE)</f>
        <v>5</v>
      </c>
      <c r="N87" t="e">
        <f>VLOOKUP($J87,'GZ2003'!$A:$G,7,FALSE)</f>
        <v>#N/A</v>
      </c>
    </row>
    <row r="88" spans="1:14" x14ac:dyDescent="0.25">
      <c r="A88" s="1">
        <v>37706</v>
      </c>
      <c r="B88">
        <v>119.76</v>
      </c>
      <c r="C88">
        <f>VLOOKUP(A88,'GM2003'!$A:$E,5,FALSE)</f>
        <v>118.99</v>
      </c>
      <c r="D88">
        <f>VLOOKUP(A88,'GU2003'!$A:$E,5,FALSE)</f>
        <v>118.99</v>
      </c>
      <c r="E88" t="e">
        <f>VLOOKUP($A88,'GZ2003'!$A:$E,5,FALSE)</f>
        <v>#N/A</v>
      </c>
      <c r="G88">
        <f t="shared" si="2"/>
        <v>119.76</v>
      </c>
      <c r="H88">
        <f t="shared" si="1"/>
        <v>118.99</v>
      </c>
      <c r="J88" s="1">
        <v>37706</v>
      </c>
      <c r="K88">
        <f>VLOOKUP(J88,'GH2003'!A:G,7,FALSE)</f>
        <v>3679</v>
      </c>
      <c r="L88">
        <f>VLOOKUP(J88,'GM2003'!$A:$G,7,FALSE)</f>
        <v>86000</v>
      </c>
      <c r="M88">
        <f>VLOOKUP(J88,'GU2003'!$A:$G,7,FALSE)</f>
        <v>5</v>
      </c>
      <c r="N88" t="e">
        <f>VLOOKUP($J88,'GZ2003'!$A:$G,7,FALSE)</f>
        <v>#N/A</v>
      </c>
    </row>
    <row r="89" spans="1:14" x14ac:dyDescent="0.25">
      <c r="A89" s="1">
        <v>37707</v>
      </c>
      <c r="B89">
        <v>120.4</v>
      </c>
      <c r="C89">
        <f>VLOOKUP(A89,'GM2003'!$A:$E,5,FALSE)</f>
        <v>119.46</v>
      </c>
      <c r="D89">
        <f>VLOOKUP(A89,'GU2003'!$A:$E,5,FALSE)</f>
        <v>119.46</v>
      </c>
      <c r="E89" t="e">
        <f>VLOOKUP($A89,'GZ2003'!$A:$E,5,FALSE)</f>
        <v>#N/A</v>
      </c>
      <c r="G89">
        <f t="shared" si="2"/>
        <v>120.4</v>
      </c>
      <c r="H89">
        <f t="shared" si="1"/>
        <v>119.46</v>
      </c>
      <c r="J89" s="1">
        <v>37707</v>
      </c>
      <c r="K89">
        <f>VLOOKUP(J89,'GH2003'!A:G,7,FALSE)</f>
        <v>3047</v>
      </c>
      <c r="L89">
        <f>VLOOKUP(J89,'GM2003'!$A:$G,7,FALSE)</f>
        <v>83250</v>
      </c>
      <c r="M89">
        <f>VLOOKUP(J89,'GU2003'!$A:$G,7,FALSE)</f>
        <v>5</v>
      </c>
      <c r="N89" t="e">
        <f>VLOOKUP($J89,'GZ2003'!$A:$G,7,FALSE)</f>
        <v>#N/A</v>
      </c>
    </row>
    <row r="90" spans="1:14" x14ac:dyDescent="0.25">
      <c r="A90" s="1">
        <v>37708</v>
      </c>
      <c r="C90" s="2">
        <f>VLOOKUP(A90,'GM2003'!$A:$E,5,FALSE)</f>
        <v>119.71</v>
      </c>
      <c r="D90" s="2">
        <f>VLOOKUP(A90,'GU2003'!$A:$E,5,FALSE)</f>
        <v>119.71</v>
      </c>
      <c r="E90">
        <f>VLOOKUP($A90,'GZ2003'!$A:$E,5,FALSE)</f>
        <v>119.71</v>
      </c>
      <c r="G90">
        <f>C90</f>
        <v>119.71</v>
      </c>
      <c r="H90">
        <f>D90</f>
        <v>119.71</v>
      </c>
      <c r="J90" s="1">
        <v>37708</v>
      </c>
      <c r="L90">
        <f>VLOOKUP(J90,'GM2003'!$A:$G,7,FALSE)</f>
        <v>86801</v>
      </c>
      <c r="M90">
        <f>VLOOKUP(J90,'GU2003'!$A:$G,7,FALSE)</f>
        <v>5</v>
      </c>
      <c r="N90">
        <f>VLOOKUP($J90,'GZ2003'!$A:$G,7,FALSE)</f>
        <v>0</v>
      </c>
    </row>
    <row r="91" spans="1:14" x14ac:dyDescent="0.25">
      <c r="A91" s="1">
        <v>37711</v>
      </c>
      <c r="C91" s="2">
        <f>VLOOKUP(A91,'GM2003'!$A:$E,5,FALSE)</f>
        <v>120.52</v>
      </c>
      <c r="D91" s="2">
        <f>VLOOKUP(A91,'GU2003'!$A:$E,5,FALSE)</f>
        <v>120.52</v>
      </c>
      <c r="E91">
        <f>VLOOKUP($A91,'GZ2003'!$A:$E,5,FALSE)</f>
        <v>120.52</v>
      </c>
      <c r="G91">
        <f t="shared" ref="G91:G154" si="3">C91</f>
        <v>120.52</v>
      </c>
      <c r="H91">
        <f t="shared" ref="H91:H154" si="4">D91</f>
        <v>120.52</v>
      </c>
      <c r="J91" s="1">
        <v>37711</v>
      </c>
      <c r="L91">
        <f>VLOOKUP(J91,'GM2003'!$A:$G,7,FALSE)</f>
        <v>87197</v>
      </c>
      <c r="M91">
        <f>VLOOKUP(J91,'GU2003'!$A:$G,7,FALSE)</f>
        <v>5</v>
      </c>
      <c r="N91">
        <f>VLOOKUP($J91,'GZ2003'!$A:$G,7,FALSE)</f>
        <v>0</v>
      </c>
    </row>
    <row r="92" spans="1:14" x14ac:dyDescent="0.25">
      <c r="A92" s="1">
        <v>37712</v>
      </c>
      <c r="C92" s="2">
        <f>VLOOKUP(A92,'GM2003'!$A:$E,5,FALSE)</f>
        <v>120.32</v>
      </c>
      <c r="D92" s="2">
        <f>VLOOKUP(A92,'GU2003'!$A:$E,5,FALSE)</f>
        <v>120.32</v>
      </c>
      <c r="E92">
        <f>VLOOKUP($A92,'GZ2003'!$A:$E,5,FALSE)</f>
        <v>120.32</v>
      </c>
      <c r="G92">
        <f t="shared" si="3"/>
        <v>120.32</v>
      </c>
      <c r="H92">
        <f t="shared" si="4"/>
        <v>120.32</v>
      </c>
      <c r="J92" s="1">
        <v>37712</v>
      </c>
      <c r="L92">
        <f>VLOOKUP(J92,'GM2003'!$A:$G,7,FALSE)</f>
        <v>87442</v>
      </c>
      <c r="M92">
        <f>VLOOKUP(J92,'GU2003'!$A:$G,7,FALSE)</f>
        <v>5</v>
      </c>
      <c r="N92">
        <f>VLOOKUP($J92,'GZ2003'!$A:$G,7,FALSE)</f>
        <v>0</v>
      </c>
    </row>
    <row r="93" spans="1:14" x14ac:dyDescent="0.25">
      <c r="A93" s="1">
        <v>37713</v>
      </c>
      <c r="C93" s="2">
        <f>VLOOKUP(A93,'GM2003'!$A:$E,5,FALSE)</f>
        <v>119.69</v>
      </c>
      <c r="D93" s="2">
        <f>VLOOKUP(A93,'GU2003'!$A:$E,5,FALSE)</f>
        <v>119.69</v>
      </c>
      <c r="E93">
        <f>VLOOKUP($A93,'GZ2003'!$A:$E,5,FALSE)</f>
        <v>119.69</v>
      </c>
      <c r="G93">
        <f t="shared" si="3"/>
        <v>119.69</v>
      </c>
      <c r="H93">
        <f t="shared" si="4"/>
        <v>119.69</v>
      </c>
      <c r="J93" s="1">
        <v>37713</v>
      </c>
      <c r="L93">
        <f>VLOOKUP(J93,'GM2003'!$A:$G,7,FALSE)</f>
        <v>82370</v>
      </c>
      <c r="M93">
        <f>VLOOKUP(J93,'GU2003'!$A:$G,7,FALSE)</f>
        <v>5</v>
      </c>
      <c r="N93">
        <f>VLOOKUP($J93,'GZ2003'!$A:$G,7,FALSE)</f>
        <v>0</v>
      </c>
    </row>
    <row r="94" spans="1:14" x14ac:dyDescent="0.25">
      <c r="A94" s="1">
        <v>37714</v>
      </c>
      <c r="C94" s="2">
        <f>VLOOKUP(A94,'GM2003'!$A:$E,5,FALSE)</f>
        <v>119.31</v>
      </c>
      <c r="D94" s="2">
        <f>VLOOKUP(A94,'GU2003'!$A:$E,5,FALSE)</f>
        <v>119.31</v>
      </c>
      <c r="E94">
        <f>VLOOKUP($A94,'GZ2003'!$A:$E,5,FALSE)</f>
        <v>119.31</v>
      </c>
      <c r="G94">
        <f t="shared" si="3"/>
        <v>119.31</v>
      </c>
      <c r="H94">
        <f t="shared" si="4"/>
        <v>119.31</v>
      </c>
      <c r="J94" s="1">
        <v>37714</v>
      </c>
      <c r="L94">
        <f>VLOOKUP(J94,'GM2003'!$A:$G,7,FALSE)</f>
        <v>86748</v>
      </c>
      <c r="M94">
        <f>VLOOKUP(J94,'GU2003'!$A:$G,7,FALSE)</f>
        <v>5</v>
      </c>
      <c r="N94">
        <f>VLOOKUP($J94,'GZ2003'!$A:$G,7,FALSE)</f>
        <v>0</v>
      </c>
    </row>
    <row r="95" spans="1:14" x14ac:dyDescent="0.25">
      <c r="A95" s="1">
        <v>37715</v>
      </c>
      <c r="C95" s="2">
        <f>VLOOKUP(A95,'GM2003'!$A:$E,5,FALSE)</f>
        <v>119.22</v>
      </c>
      <c r="D95" s="2">
        <f>VLOOKUP(A95,'GU2003'!$A:$E,5,FALSE)</f>
        <v>119.22</v>
      </c>
      <c r="E95">
        <f>VLOOKUP($A95,'GZ2003'!$A:$E,5,FALSE)</f>
        <v>119.22</v>
      </c>
      <c r="G95">
        <f t="shared" si="3"/>
        <v>119.22</v>
      </c>
      <c r="H95">
        <f t="shared" si="4"/>
        <v>119.22</v>
      </c>
      <c r="J95" s="1">
        <v>37715</v>
      </c>
      <c r="L95">
        <f>VLOOKUP(J95,'GM2003'!$A:$G,7,FALSE)</f>
        <v>83163</v>
      </c>
      <c r="M95">
        <f>VLOOKUP(J95,'GU2003'!$A:$G,7,FALSE)</f>
        <v>5</v>
      </c>
      <c r="N95">
        <f>VLOOKUP($J95,'GZ2003'!$A:$G,7,FALSE)</f>
        <v>0</v>
      </c>
    </row>
    <row r="96" spans="1:14" x14ac:dyDescent="0.25">
      <c r="A96" s="1">
        <v>37718</v>
      </c>
      <c r="C96" s="2">
        <f>VLOOKUP(A96,'GM2003'!$A:$E,5,FALSE)</f>
        <v>118.58</v>
      </c>
      <c r="D96" s="2">
        <f>VLOOKUP(A96,'GU2003'!$A:$E,5,FALSE)</f>
        <v>118.58</v>
      </c>
      <c r="E96">
        <f>VLOOKUP($A96,'GZ2003'!$A:$E,5,FALSE)</f>
        <v>118.58</v>
      </c>
      <c r="G96">
        <f t="shared" si="3"/>
        <v>118.58</v>
      </c>
      <c r="H96">
        <f t="shared" si="4"/>
        <v>118.58</v>
      </c>
      <c r="J96" s="1">
        <v>37718</v>
      </c>
      <c r="L96">
        <f>VLOOKUP(J96,'GM2003'!$A:$G,7,FALSE)</f>
        <v>84485</v>
      </c>
      <c r="M96">
        <f>VLOOKUP(J96,'GU2003'!$A:$G,7,FALSE)</f>
        <v>5</v>
      </c>
      <c r="N96">
        <f>VLOOKUP($J96,'GZ2003'!$A:$G,7,FALSE)</f>
        <v>0</v>
      </c>
    </row>
    <row r="97" spans="1:14" x14ac:dyDescent="0.25">
      <c r="A97" s="1">
        <v>37719</v>
      </c>
      <c r="C97" s="2">
        <f>VLOOKUP(A97,'GM2003'!$A:$E,5,FALSE)</f>
        <v>118.92</v>
      </c>
      <c r="D97" s="2">
        <f>VLOOKUP(A97,'GU2003'!$A:$E,5,FALSE)</f>
        <v>118.92</v>
      </c>
      <c r="E97">
        <f>VLOOKUP($A97,'GZ2003'!$A:$E,5,FALSE)</f>
        <v>118.92</v>
      </c>
      <c r="G97">
        <f t="shared" si="3"/>
        <v>118.92</v>
      </c>
      <c r="H97">
        <f t="shared" si="4"/>
        <v>118.92</v>
      </c>
      <c r="J97" s="1">
        <v>37719</v>
      </c>
      <c r="L97">
        <f>VLOOKUP(J97,'GM2003'!$A:$G,7,FALSE)</f>
        <v>84444</v>
      </c>
      <c r="M97">
        <f>VLOOKUP(J97,'GU2003'!$A:$G,7,FALSE)</f>
        <v>5</v>
      </c>
      <c r="N97">
        <f>VLOOKUP($J97,'GZ2003'!$A:$G,7,FALSE)</f>
        <v>0</v>
      </c>
    </row>
    <row r="98" spans="1:14" x14ac:dyDescent="0.25">
      <c r="A98" s="1">
        <v>37720</v>
      </c>
      <c r="C98" s="2">
        <f>VLOOKUP(A98,'GM2003'!$A:$E,5,FALSE)</f>
        <v>118.99</v>
      </c>
      <c r="D98" s="2">
        <f>VLOOKUP(A98,'GU2003'!$A:$E,5,FALSE)</f>
        <v>118.99</v>
      </c>
      <c r="E98">
        <f>VLOOKUP($A98,'GZ2003'!$A:$E,5,FALSE)</f>
        <v>118.99</v>
      </c>
      <c r="G98">
        <f t="shared" si="3"/>
        <v>118.99</v>
      </c>
      <c r="H98">
        <f t="shared" si="4"/>
        <v>118.99</v>
      </c>
      <c r="J98" s="1">
        <v>37720</v>
      </c>
      <c r="L98">
        <f>VLOOKUP(J98,'GM2003'!$A:$G,7,FALSE)</f>
        <v>87781</v>
      </c>
      <c r="M98">
        <f>VLOOKUP(J98,'GU2003'!$A:$G,7,FALSE)</f>
        <v>5</v>
      </c>
      <c r="N98">
        <f>VLOOKUP($J98,'GZ2003'!$A:$G,7,FALSE)</f>
        <v>0</v>
      </c>
    </row>
    <row r="99" spans="1:14" x14ac:dyDescent="0.25">
      <c r="A99" s="1">
        <v>37721</v>
      </c>
      <c r="C99" s="2">
        <f>VLOOKUP(A99,'GM2003'!$A:$E,5,FALSE)</f>
        <v>119.54</v>
      </c>
      <c r="D99" s="2">
        <f>VLOOKUP(A99,'GU2003'!$A:$E,5,FALSE)</f>
        <v>119.54</v>
      </c>
      <c r="E99">
        <f>VLOOKUP($A99,'GZ2003'!$A:$E,5,FALSE)</f>
        <v>119.54</v>
      </c>
      <c r="G99">
        <f t="shared" si="3"/>
        <v>119.54</v>
      </c>
      <c r="H99">
        <f t="shared" si="4"/>
        <v>119.54</v>
      </c>
      <c r="J99" s="1">
        <v>37721</v>
      </c>
      <c r="L99">
        <f>VLOOKUP(J99,'GM2003'!$A:$G,7,FALSE)</f>
        <v>88477</v>
      </c>
      <c r="M99">
        <f>VLOOKUP(J99,'GU2003'!$A:$G,7,FALSE)</f>
        <v>5</v>
      </c>
      <c r="N99">
        <f>VLOOKUP($J99,'GZ2003'!$A:$G,7,FALSE)</f>
        <v>0</v>
      </c>
    </row>
    <row r="100" spans="1:14" x14ac:dyDescent="0.25">
      <c r="A100" s="1">
        <v>37722</v>
      </c>
      <c r="C100" s="2">
        <f>VLOOKUP(A100,'GM2003'!$A:$E,5,FALSE)</f>
        <v>119.03</v>
      </c>
      <c r="D100" s="2">
        <f>VLOOKUP(A100,'GU2003'!$A:$E,5,FALSE)</f>
        <v>119.03</v>
      </c>
      <c r="E100">
        <f>VLOOKUP($A100,'GZ2003'!$A:$E,5,FALSE)</f>
        <v>119.03</v>
      </c>
      <c r="G100">
        <f t="shared" si="3"/>
        <v>119.03</v>
      </c>
      <c r="H100">
        <f t="shared" si="4"/>
        <v>119.03</v>
      </c>
      <c r="J100" s="1">
        <v>37722</v>
      </c>
      <c r="L100">
        <f>VLOOKUP(J100,'GM2003'!$A:$G,7,FALSE)</f>
        <v>94661</v>
      </c>
      <c r="M100">
        <f>VLOOKUP(J100,'GU2003'!$A:$G,7,FALSE)</f>
        <v>5</v>
      </c>
      <c r="N100">
        <f>VLOOKUP($J100,'GZ2003'!$A:$G,7,FALSE)</f>
        <v>0</v>
      </c>
    </row>
    <row r="101" spans="1:14" x14ac:dyDescent="0.25">
      <c r="A101" s="1">
        <v>37725</v>
      </c>
      <c r="C101" s="2">
        <f>VLOOKUP(A101,'GM2003'!$A:$E,5,FALSE)</f>
        <v>118.86</v>
      </c>
      <c r="D101" s="2">
        <f>VLOOKUP(A101,'GU2003'!$A:$E,5,FALSE)</f>
        <v>118.86</v>
      </c>
      <c r="E101">
        <f>VLOOKUP($A101,'GZ2003'!$A:$E,5,FALSE)</f>
        <v>118.86</v>
      </c>
      <c r="G101">
        <f t="shared" si="3"/>
        <v>118.86</v>
      </c>
      <c r="H101">
        <f t="shared" si="4"/>
        <v>118.86</v>
      </c>
      <c r="J101" s="1">
        <v>37725</v>
      </c>
      <c r="L101">
        <f>VLOOKUP(J101,'GM2003'!$A:$G,7,FALSE)</f>
        <v>91612</v>
      </c>
      <c r="M101">
        <f>VLOOKUP(J101,'GU2003'!$A:$G,7,FALSE)</f>
        <v>5</v>
      </c>
      <c r="N101">
        <f>VLOOKUP($J101,'GZ2003'!$A:$G,7,FALSE)</f>
        <v>0</v>
      </c>
    </row>
    <row r="102" spans="1:14" x14ac:dyDescent="0.25">
      <c r="A102" s="1">
        <v>37726</v>
      </c>
      <c r="C102" s="2">
        <f>VLOOKUP(A102,'GM2003'!$A:$E,5,FALSE)</f>
        <v>119.04</v>
      </c>
      <c r="D102" s="2">
        <f>VLOOKUP(A102,'GU2003'!$A:$E,5,FALSE)</f>
        <v>119.04</v>
      </c>
      <c r="E102">
        <f>VLOOKUP($A102,'GZ2003'!$A:$E,5,FALSE)</f>
        <v>119.04</v>
      </c>
      <c r="G102">
        <f t="shared" si="3"/>
        <v>119.04</v>
      </c>
      <c r="H102">
        <f t="shared" si="4"/>
        <v>119.04</v>
      </c>
      <c r="J102" s="1">
        <v>37726</v>
      </c>
      <c r="L102">
        <f>VLOOKUP(J102,'GM2003'!$A:$G,7,FALSE)</f>
        <v>95942</v>
      </c>
      <c r="M102">
        <f>VLOOKUP(J102,'GU2003'!$A:$G,7,FALSE)</f>
        <v>5</v>
      </c>
      <c r="N102">
        <f>VLOOKUP($J102,'GZ2003'!$A:$G,7,FALSE)</f>
        <v>0</v>
      </c>
    </row>
    <row r="103" spans="1:14" x14ac:dyDescent="0.25">
      <c r="A103" s="1">
        <v>37727</v>
      </c>
      <c r="C103" s="2">
        <f>VLOOKUP(A103,'GM2003'!$A:$E,5,FALSE)</f>
        <v>119.31</v>
      </c>
      <c r="D103" s="2">
        <f>VLOOKUP(A103,'GU2003'!$A:$E,5,FALSE)</f>
        <v>119.31</v>
      </c>
      <c r="E103">
        <f>VLOOKUP($A103,'GZ2003'!$A:$E,5,FALSE)</f>
        <v>119.31</v>
      </c>
      <c r="G103">
        <f t="shared" si="3"/>
        <v>119.31</v>
      </c>
      <c r="H103">
        <f t="shared" si="4"/>
        <v>119.31</v>
      </c>
      <c r="J103" s="1">
        <v>37727</v>
      </c>
      <c r="L103">
        <f>VLOOKUP(J103,'GM2003'!$A:$G,7,FALSE)</f>
        <v>100349</v>
      </c>
      <c r="M103">
        <f>VLOOKUP(J103,'GU2003'!$A:$G,7,FALSE)</f>
        <v>5</v>
      </c>
      <c r="N103">
        <f>VLOOKUP($J103,'GZ2003'!$A:$G,7,FALSE)</f>
        <v>0</v>
      </c>
    </row>
    <row r="104" spans="1:14" x14ac:dyDescent="0.25">
      <c r="A104" s="1">
        <v>37728</v>
      </c>
      <c r="C104" s="2">
        <f>VLOOKUP(A104,'GM2003'!$A:$E,5,FALSE)</f>
        <v>119.55</v>
      </c>
      <c r="D104" s="2">
        <f>VLOOKUP(A104,'GU2003'!$A:$E,5,FALSE)</f>
        <v>119.55</v>
      </c>
      <c r="E104">
        <f>VLOOKUP($A104,'GZ2003'!$A:$E,5,FALSE)</f>
        <v>119.55</v>
      </c>
      <c r="G104">
        <f t="shared" si="3"/>
        <v>119.55</v>
      </c>
      <c r="H104">
        <f t="shared" si="4"/>
        <v>119.55</v>
      </c>
      <c r="J104" s="1">
        <v>37728</v>
      </c>
      <c r="L104">
        <f>VLOOKUP(J104,'GM2003'!$A:$G,7,FALSE)</f>
        <v>99515</v>
      </c>
      <c r="M104">
        <f>VLOOKUP(J104,'GU2003'!$A:$G,7,FALSE)</f>
        <v>5</v>
      </c>
      <c r="N104">
        <f>VLOOKUP($J104,'GZ2003'!$A:$G,7,FALSE)</f>
        <v>0</v>
      </c>
    </row>
    <row r="105" spans="1:14" x14ac:dyDescent="0.25">
      <c r="A105" s="1">
        <v>37733</v>
      </c>
      <c r="C105" s="2">
        <f>VLOOKUP(A105,'GM2003'!$A:$E,5,FALSE)</f>
        <v>119.72</v>
      </c>
      <c r="D105" s="2">
        <f>VLOOKUP(A105,'GU2003'!$A:$E,5,FALSE)</f>
        <v>119.72</v>
      </c>
      <c r="E105">
        <f>VLOOKUP($A105,'GZ2003'!$A:$E,5,FALSE)</f>
        <v>119.72</v>
      </c>
      <c r="G105">
        <f t="shared" si="3"/>
        <v>119.72</v>
      </c>
      <c r="H105">
        <f t="shared" si="4"/>
        <v>119.72</v>
      </c>
      <c r="J105" s="1">
        <v>37733</v>
      </c>
      <c r="L105">
        <f>VLOOKUP(J105,'GM2003'!$A:$G,7,FALSE)</f>
        <v>99303</v>
      </c>
      <c r="M105">
        <f>VLOOKUP(J105,'GU2003'!$A:$G,7,FALSE)</f>
        <v>5</v>
      </c>
      <c r="N105">
        <f>VLOOKUP($J105,'GZ2003'!$A:$G,7,FALSE)</f>
        <v>0</v>
      </c>
    </row>
    <row r="106" spans="1:14" x14ac:dyDescent="0.25">
      <c r="A106" s="1">
        <v>37734</v>
      </c>
      <c r="C106" s="2">
        <f>VLOOKUP(A106,'GM2003'!$A:$E,5,FALSE)</f>
        <v>119.35</v>
      </c>
      <c r="D106" s="2">
        <f>VLOOKUP(A106,'GU2003'!$A:$E,5,FALSE)</f>
        <v>119.35</v>
      </c>
      <c r="E106">
        <f>VLOOKUP($A106,'GZ2003'!$A:$E,5,FALSE)</f>
        <v>119.35</v>
      </c>
      <c r="G106">
        <f t="shared" si="3"/>
        <v>119.35</v>
      </c>
      <c r="H106">
        <f t="shared" si="4"/>
        <v>119.35</v>
      </c>
      <c r="J106" s="1">
        <v>37734</v>
      </c>
      <c r="L106">
        <f>VLOOKUP(J106,'GM2003'!$A:$G,7,FALSE)</f>
        <v>98033</v>
      </c>
      <c r="M106">
        <f>VLOOKUP(J106,'GU2003'!$A:$G,7,FALSE)</f>
        <v>5</v>
      </c>
      <c r="N106">
        <f>VLOOKUP($J106,'GZ2003'!$A:$G,7,FALSE)</f>
        <v>0</v>
      </c>
    </row>
    <row r="107" spans="1:14" x14ac:dyDescent="0.25">
      <c r="A107" s="1">
        <v>37735</v>
      </c>
      <c r="C107" s="2">
        <f>VLOOKUP(A107,'GM2003'!$A:$E,5,FALSE)</f>
        <v>119.92</v>
      </c>
      <c r="D107" s="2">
        <f>VLOOKUP(A107,'GU2003'!$A:$E,5,FALSE)</f>
        <v>119.92</v>
      </c>
      <c r="E107">
        <f>VLOOKUP($A107,'GZ2003'!$A:$E,5,FALSE)</f>
        <v>119.92</v>
      </c>
      <c r="G107">
        <f t="shared" si="3"/>
        <v>119.92</v>
      </c>
      <c r="H107">
        <f t="shared" si="4"/>
        <v>119.92</v>
      </c>
      <c r="J107" s="1">
        <v>37735</v>
      </c>
      <c r="L107">
        <f>VLOOKUP(J107,'GM2003'!$A:$G,7,FALSE)</f>
        <v>97310</v>
      </c>
      <c r="M107">
        <f>VLOOKUP(J107,'GU2003'!$A:$G,7,FALSE)</f>
        <v>5</v>
      </c>
      <c r="N107">
        <f>VLOOKUP($J107,'GZ2003'!$A:$G,7,FALSE)</f>
        <v>0</v>
      </c>
    </row>
    <row r="108" spans="1:14" x14ac:dyDescent="0.25">
      <c r="A108" s="1">
        <v>37736</v>
      </c>
      <c r="C108" s="2">
        <f>VLOOKUP(A108,'GM2003'!$A:$E,5,FALSE)</f>
        <v>120.03</v>
      </c>
      <c r="D108" s="2">
        <f>VLOOKUP(A108,'GU2003'!$A:$E,5,FALSE)</f>
        <v>120.03</v>
      </c>
      <c r="E108">
        <f>VLOOKUP($A108,'GZ2003'!$A:$E,5,FALSE)</f>
        <v>120.03</v>
      </c>
      <c r="G108">
        <f t="shared" si="3"/>
        <v>120.03</v>
      </c>
      <c r="H108">
        <f t="shared" si="4"/>
        <v>120.03</v>
      </c>
      <c r="J108" s="1">
        <v>37736</v>
      </c>
      <c r="L108">
        <f>VLOOKUP(J108,'GM2003'!$A:$G,7,FALSE)</f>
        <v>99961</v>
      </c>
      <c r="M108">
        <f>VLOOKUP(J108,'GU2003'!$A:$G,7,FALSE)</f>
        <v>5</v>
      </c>
      <c r="N108">
        <f>VLOOKUP($J108,'GZ2003'!$A:$G,7,FALSE)</f>
        <v>0</v>
      </c>
    </row>
    <row r="109" spans="1:14" x14ac:dyDescent="0.25">
      <c r="A109" s="1">
        <v>37739</v>
      </c>
      <c r="C109" s="2">
        <f>VLOOKUP(A109,'GM2003'!$A:$E,5,FALSE)</f>
        <v>120</v>
      </c>
      <c r="D109" s="2">
        <f>VLOOKUP(A109,'GU2003'!$A:$E,5,FALSE)</f>
        <v>120</v>
      </c>
      <c r="E109">
        <f>VLOOKUP($A109,'GZ2003'!$A:$E,5,FALSE)</f>
        <v>120</v>
      </c>
      <c r="G109">
        <f t="shared" si="3"/>
        <v>120</v>
      </c>
      <c r="H109">
        <f t="shared" si="4"/>
        <v>120</v>
      </c>
      <c r="J109" s="1">
        <v>37739</v>
      </c>
      <c r="L109">
        <f>VLOOKUP(J109,'GM2003'!$A:$G,7,FALSE)</f>
        <v>98347</v>
      </c>
      <c r="M109">
        <f>VLOOKUP(J109,'GU2003'!$A:$G,7,FALSE)</f>
        <v>5</v>
      </c>
      <c r="N109">
        <f>VLOOKUP($J109,'GZ2003'!$A:$G,7,FALSE)</f>
        <v>0</v>
      </c>
    </row>
    <row r="110" spans="1:14" x14ac:dyDescent="0.25">
      <c r="A110" s="1">
        <v>37740</v>
      </c>
      <c r="C110" s="2">
        <f>VLOOKUP(A110,'GM2003'!$A:$E,5,FALSE)</f>
        <v>119.88</v>
      </c>
      <c r="D110" s="2">
        <f>VLOOKUP(A110,'GU2003'!$A:$E,5,FALSE)</f>
        <v>119.88</v>
      </c>
      <c r="E110">
        <f>VLOOKUP($A110,'GZ2003'!$A:$E,5,FALSE)</f>
        <v>119.88</v>
      </c>
      <c r="G110">
        <f t="shared" si="3"/>
        <v>119.88</v>
      </c>
      <c r="H110">
        <f t="shared" si="4"/>
        <v>119.88</v>
      </c>
      <c r="J110" s="1">
        <v>37740</v>
      </c>
      <c r="L110">
        <f>VLOOKUP(J110,'GM2003'!$A:$G,7,FALSE)</f>
        <v>100120</v>
      </c>
      <c r="M110">
        <f>VLOOKUP(J110,'GU2003'!$A:$G,7,FALSE)</f>
        <v>5</v>
      </c>
      <c r="N110">
        <f>VLOOKUP($J110,'GZ2003'!$A:$G,7,FALSE)</f>
        <v>0</v>
      </c>
    </row>
    <row r="111" spans="1:14" x14ac:dyDescent="0.25">
      <c r="A111" s="1">
        <v>37741</v>
      </c>
      <c r="C111" s="2">
        <f>VLOOKUP(A111,'GM2003'!$A:$E,5,FALSE)</f>
        <v>120.08</v>
      </c>
      <c r="D111" s="2">
        <f>VLOOKUP(A111,'GU2003'!$A:$E,5,FALSE)</f>
        <v>120.08</v>
      </c>
      <c r="E111">
        <f>VLOOKUP($A111,'GZ2003'!$A:$E,5,FALSE)</f>
        <v>120.08</v>
      </c>
      <c r="G111">
        <f t="shared" si="3"/>
        <v>120.08</v>
      </c>
      <c r="H111">
        <f t="shared" si="4"/>
        <v>120.08</v>
      </c>
      <c r="J111" s="1">
        <v>37741</v>
      </c>
      <c r="L111">
        <f>VLOOKUP(J111,'GM2003'!$A:$G,7,FALSE)</f>
        <v>103789</v>
      </c>
      <c r="M111">
        <f>VLOOKUP(J111,'GU2003'!$A:$G,7,FALSE)</f>
        <v>5</v>
      </c>
      <c r="N111">
        <f>VLOOKUP($J111,'GZ2003'!$A:$G,7,FALSE)</f>
        <v>0</v>
      </c>
    </row>
    <row r="112" spans="1:14" x14ac:dyDescent="0.25">
      <c r="A112" s="1">
        <v>37742</v>
      </c>
      <c r="C112" s="2">
        <f>VLOOKUP(A112,'GM2003'!$A:$E,5,FALSE)</f>
        <v>120.69</v>
      </c>
      <c r="D112" s="2">
        <f>VLOOKUP(A112,'GU2003'!$A:$E,5,FALSE)</f>
        <v>120.69</v>
      </c>
      <c r="E112">
        <f>VLOOKUP($A112,'GZ2003'!$A:$E,5,FALSE)</f>
        <v>120.69</v>
      </c>
      <c r="G112">
        <f t="shared" si="3"/>
        <v>120.69</v>
      </c>
      <c r="H112">
        <f t="shared" si="4"/>
        <v>120.69</v>
      </c>
      <c r="J112" s="1">
        <v>37742</v>
      </c>
      <c r="L112">
        <f>VLOOKUP(J112,'GM2003'!$A:$G,7,FALSE)</f>
        <v>106854</v>
      </c>
      <c r="M112">
        <f>VLOOKUP(J112,'GU2003'!$A:$G,7,FALSE)</f>
        <v>5</v>
      </c>
      <c r="N112">
        <f>VLOOKUP($J112,'GZ2003'!$A:$G,7,FALSE)</f>
        <v>0</v>
      </c>
    </row>
    <row r="113" spans="1:14" x14ac:dyDescent="0.25">
      <c r="A113" s="1">
        <v>37743</v>
      </c>
      <c r="C113" s="2">
        <f>VLOOKUP(A113,'GM2003'!$A:$E,5,FALSE)</f>
        <v>120.07</v>
      </c>
      <c r="D113" s="2">
        <f>VLOOKUP(A113,'GU2003'!$A:$E,5,FALSE)</f>
        <v>120.07</v>
      </c>
      <c r="E113">
        <f>VLOOKUP($A113,'GZ2003'!$A:$E,5,FALSE)</f>
        <v>120.07</v>
      </c>
      <c r="G113">
        <f t="shared" si="3"/>
        <v>120.07</v>
      </c>
      <c r="H113">
        <f t="shared" si="4"/>
        <v>120.07</v>
      </c>
      <c r="J113" s="1">
        <v>37743</v>
      </c>
      <c r="L113">
        <f>VLOOKUP(J113,'GM2003'!$A:$G,7,FALSE)</f>
        <v>109249</v>
      </c>
      <c r="M113">
        <f>VLOOKUP(J113,'GU2003'!$A:$G,7,FALSE)</f>
        <v>5</v>
      </c>
      <c r="N113">
        <f>VLOOKUP($J113,'GZ2003'!$A:$G,7,FALSE)</f>
        <v>0</v>
      </c>
    </row>
    <row r="114" spans="1:14" x14ac:dyDescent="0.25">
      <c r="A114" s="1">
        <v>37747</v>
      </c>
      <c r="C114" s="2">
        <f>VLOOKUP(A114,'GM2003'!$A:$E,5,FALSE)</f>
        <v>120.1</v>
      </c>
      <c r="D114" s="2">
        <f>VLOOKUP(A114,'GU2003'!$A:$E,5,FALSE)</f>
        <v>120.1</v>
      </c>
      <c r="E114">
        <f>VLOOKUP($A114,'GZ2003'!$A:$E,5,FALSE)</f>
        <v>120.1</v>
      </c>
      <c r="G114">
        <f t="shared" si="3"/>
        <v>120.1</v>
      </c>
      <c r="H114">
        <f t="shared" si="4"/>
        <v>120.1</v>
      </c>
      <c r="J114" s="1">
        <v>37747</v>
      </c>
      <c r="L114">
        <f>VLOOKUP(J114,'GM2003'!$A:$G,7,FALSE)</f>
        <v>107630</v>
      </c>
      <c r="M114">
        <f>VLOOKUP(J114,'GU2003'!$A:$G,7,FALSE)</f>
        <v>5</v>
      </c>
      <c r="N114">
        <f>VLOOKUP($J114,'GZ2003'!$A:$G,7,FALSE)</f>
        <v>0</v>
      </c>
    </row>
    <row r="115" spans="1:14" x14ac:dyDescent="0.25">
      <c r="A115" s="1">
        <v>37748</v>
      </c>
      <c r="C115" s="2">
        <f>VLOOKUP(A115,'GM2003'!$A:$E,5,FALSE)</f>
        <v>120.83</v>
      </c>
      <c r="D115" s="2">
        <f>VLOOKUP(A115,'GU2003'!$A:$E,5,FALSE)</f>
        <v>120.83</v>
      </c>
      <c r="E115">
        <f>VLOOKUP($A115,'GZ2003'!$A:$E,5,FALSE)</f>
        <v>120.83</v>
      </c>
      <c r="G115">
        <f t="shared" si="3"/>
        <v>120.83</v>
      </c>
      <c r="H115">
        <f t="shared" si="4"/>
        <v>120.83</v>
      </c>
      <c r="J115" s="1">
        <v>37748</v>
      </c>
      <c r="L115">
        <f>VLOOKUP(J115,'GM2003'!$A:$G,7,FALSE)</f>
        <v>110001</v>
      </c>
      <c r="M115">
        <f>VLOOKUP(J115,'GU2003'!$A:$G,7,FALSE)</f>
        <v>5</v>
      </c>
      <c r="N115">
        <f>VLOOKUP($J115,'GZ2003'!$A:$G,7,FALSE)</f>
        <v>0</v>
      </c>
    </row>
    <row r="116" spans="1:14" x14ac:dyDescent="0.25">
      <c r="A116" s="1">
        <v>37749</v>
      </c>
      <c r="C116" s="2">
        <f>VLOOKUP(A116,'GM2003'!$A:$E,5,FALSE)</f>
        <v>121.08</v>
      </c>
      <c r="D116" s="2">
        <f>VLOOKUP(A116,'GU2003'!$A:$E,5,FALSE)</f>
        <v>121.08</v>
      </c>
      <c r="E116">
        <f>VLOOKUP($A116,'GZ2003'!$A:$E,5,FALSE)</f>
        <v>121.08</v>
      </c>
      <c r="G116">
        <f t="shared" si="3"/>
        <v>121.08</v>
      </c>
      <c r="H116">
        <f t="shared" si="4"/>
        <v>121.08</v>
      </c>
      <c r="J116" s="1">
        <v>37749</v>
      </c>
      <c r="L116">
        <f>VLOOKUP(J116,'GM2003'!$A:$G,7,FALSE)</f>
        <v>107247</v>
      </c>
      <c r="M116">
        <f>VLOOKUP(J116,'GU2003'!$A:$G,7,FALSE)</f>
        <v>5</v>
      </c>
      <c r="N116">
        <f>VLOOKUP($J116,'GZ2003'!$A:$G,7,FALSE)</f>
        <v>0</v>
      </c>
    </row>
    <row r="117" spans="1:14" x14ac:dyDescent="0.25">
      <c r="A117" s="1">
        <v>37750</v>
      </c>
      <c r="C117" s="2">
        <f>VLOOKUP(A117,'GM2003'!$A:$E,5,FALSE)</f>
        <v>121.13</v>
      </c>
      <c r="D117" s="2">
        <f>VLOOKUP(A117,'GU2003'!$A:$E,5,FALSE)</f>
        <v>121.13</v>
      </c>
      <c r="E117">
        <f>VLOOKUP($A117,'GZ2003'!$A:$E,5,FALSE)</f>
        <v>121.13</v>
      </c>
      <c r="G117">
        <f t="shared" si="3"/>
        <v>121.13</v>
      </c>
      <c r="H117">
        <f t="shared" si="4"/>
        <v>121.13</v>
      </c>
      <c r="J117" s="1">
        <v>37750</v>
      </c>
      <c r="L117">
        <f>VLOOKUP(J117,'GM2003'!$A:$G,7,FALSE)</f>
        <v>114962</v>
      </c>
      <c r="M117">
        <f>VLOOKUP(J117,'GU2003'!$A:$G,7,FALSE)</f>
        <v>5</v>
      </c>
      <c r="N117">
        <f>VLOOKUP($J117,'GZ2003'!$A:$G,7,FALSE)</f>
        <v>0</v>
      </c>
    </row>
    <row r="118" spans="1:14" x14ac:dyDescent="0.25">
      <c r="A118" s="1">
        <v>37753</v>
      </c>
      <c r="C118" s="2">
        <f>VLOOKUP(A118,'GM2003'!$A:$E,5,FALSE)</f>
        <v>121.31</v>
      </c>
      <c r="D118" s="2">
        <f>VLOOKUP(A118,'GU2003'!$A:$E,5,FALSE)</f>
        <v>121.31</v>
      </c>
      <c r="E118">
        <f>VLOOKUP($A118,'GZ2003'!$A:$E,5,FALSE)</f>
        <v>121.31</v>
      </c>
      <c r="G118">
        <f t="shared" si="3"/>
        <v>121.31</v>
      </c>
      <c r="H118">
        <f t="shared" si="4"/>
        <v>121.31</v>
      </c>
      <c r="J118" s="1">
        <v>37753</v>
      </c>
      <c r="L118">
        <f>VLOOKUP(J118,'GM2003'!$A:$G,7,FALSE)</f>
        <v>118433</v>
      </c>
      <c r="M118">
        <f>VLOOKUP(J118,'GU2003'!$A:$G,7,FALSE)</f>
        <v>5</v>
      </c>
      <c r="N118">
        <f>VLOOKUP($J118,'GZ2003'!$A:$G,7,FALSE)</f>
        <v>0</v>
      </c>
    </row>
    <row r="119" spans="1:14" x14ac:dyDescent="0.25">
      <c r="A119" s="1">
        <v>37754</v>
      </c>
      <c r="C119" s="2">
        <f>VLOOKUP(A119,'GM2003'!$A:$E,5,FALSE)</f>
        <v>121.44</v>
      </c>
      <c r="D119" s="2">
        <f>VLOOKUP(A119,'GU2003'!$A:$E,5,FALSE)</f>
        <v>121.44</v>
      </c>
      <c r="E119">
        <f>VLOOKUP($A119,'GZ2003'!$A:$E,5,FALSE)</f>
        <v>121.44</v>
      </c>
      <c r="G119">
        <f t="shared" si="3"/>
        <v>121.44</v>
      </c>
      <c r="H119">
        <f t="shared" si="4"/>
        <v>121.44</v>
      </c>
      <c r="J119" s="1">
        <v>37754</v>
      </c>
      <c r="L119">
        <f>VLOOKUP(J119,'GM2003'!$A:$G,7,FALSE)</f>
        <v>113882</v>
      </c>
      <c r="M119">
        <f>VLOOKUP(J119,'GU2003'!$A:$G,7,FALSE)</f>
        <v>5</v>
      </c>
      <c r="N119">
        <f>VLOOKUP($J119,'GZ2003'!$A:$G,7,FALSE)</f>
        <v>0</v>
      </c>
    </row>
    <row r="120" spans="1:14" x14ac:dyDescent="0.25">
      <c r="A120" s="1">
        <v>37755</v>
      </c>
      <c r="C120">
        <f>VLOOKUP(A120,'GM2003'!$A:$E,5,FALSE)</f>
        <v>121.33</v>
      </c>
      <c r="D120">
        <f>VLOOKUP(A120,'GU2003'!$A:$E,5,FALSE)</f>
        <v>121.23</v>
      </c>
      <c r="E120">
        <f>VLOOKUP($A120,'GZ2003'!$A:$E,5,FALSE)</f>
        <v>121.23</v>
      </c>
      <c r="G120">
        <f t="shared" si="3"/>
        <v>121.33</v>
      </c>
      <c r="H120">
        <f t="shared" si="4"/>
        <v>121.23</v>
      </c>
      <c r="J120" s="1">
        <v>37755</v>
      </c>
      <c r="L120">
        <f>VLOOKUP(J120,'GM2003'!$A:$G,7,FALSE)</f>
        <v>119744</v>
      </c>
      <c r="M120">
        <f>VLOOKUP(J120,'GU2003'!$A:$G,7,FALSE)</f>
        <v>5</v>
      </c>
      <c r="N120">
        <f>VLOOKUP($J120,'GZ2003'!$A:$G,7,FALSE)</f>
        <v>0</v>
      </c>
    </row>
    <row r="121" spans="1:14" x14ac:dyDescent="0.25">
      <c r="A121" s="1">
        <v>37756</v>
      </c>
      <c r="C121">
        <f>VLOOKUP(A121,'GM2003'!$A:$E,5,FALSE)</f>
        <v>121.63</v>
      </c>
      <c r="D121">
        <f>VLOOKUP(A121,'GU2003'!$A:$E,5,FALSE)</f>
        <v>121.53</v>
      </c>
      <c r="E121">
        <f>VLOOKUP($A121,'GZ2003'!$A:$E,5,FALSE)</f>
        <v>121.63</v>
      </c>
      <c r="G121">
        <f t="shared" si="3"/>
        <v>121.63</v>
      </c>
      <c r="H121">
        <f t="shared" si="4"/>
        <v>121.53</v>
      </c>
      <c r="J121" s="1">
        <v>37756</v>
      </c>
      <c r="L121">
        <f>VLOOKUP(J121,'GM2003'!$A:$G,7,FALSE)</f>
        <v>125683</v>
      </c>
      <c r="M121">
        <f>VLOOKUP(J121,'GU2003'!$A:$G,7,FALSE)</f>
        <v>5</v>
      </c>
      <c r="N121">
        <f>VLOOKUP($J121,'GZ2003'!$A:$G,7,FALSE)</f>
        <v>0</v>
      </c>
    </row>
    <row r="122" spans="1:14" x14ac:dyDescent="0.25">
      <c r="A122" s="1">
        <v>37757</v>
      </c>
      <c r="C122">
        <f>VLOOKUP(A122,'GM2003'!$A:$E,5,FALSE)</f>
        <v>122.05</v>
      </c>
      <c r="D122">
        <f>VLOOKUP(A122,'GU2003'!$A:$E,5,FALSE)</f>
        <v>121.95</v>
      </c>
      <c r="E122">
        <f>VLOOKUP($A122,'GZ2003'!$A:$E,5,FALSE)</f>
        <v>122.05</v>
      </c>
      <c r="G122">
        <f t="shared" si="3"/>
        <v>122.05</v>
      </c>
      <c r="H122">
        <f t="shared" si="4"/>
        <v>121.95</v>
      </c>
      <c r="J122" s="1">
        <v>37757</v>
      </c>
      <c r="L122">
        <f>VLOOKUP(J122,'GM2003'!$A:$G,7,FALSE)</f>
        <v>132680</v>
      </c>
      <c r="M122">
        <f>VLOOKUP(J122,'GU2003'!$A:$G,7,FALSE)</f>
        <v>5</v>
      </c>
      <c r="N122">
        <f>VLOOKUP($J122,'GZ2003'!$A:$G,7,FALSE)</f>
        <v>0</v>
      </c>
    </row>
    <row r="123" spans="1:14" x14ac:dyDescent="0.25">
      <c r="A123" s="1">
        <v>37760</v>
      </c>
      <c r="C123">
        <f>VLOOKUP(A123,'GM2003'!$A:$E,5,FALSE)</f>
        <v>122.39</v>
      </c>
      <c r="D123">
        <f>VLOOKUP(A123,'GU2003'!$A:$E,5,FALSE)</f>
        <v>122.29</v>
      </c>
      <c r="E123">
        <f>VLOOKUP($A123,'GZ2003'!$A:$E,5,FALSE)</f>
        <v>122.39</v>
      </c>
      <c r="G123">
        <f t="shared" si="3"/>
        <v>122.39</v>
      </c>
      <c r="H123">
        <f t="shared" si="4"/>
        <v>122.29</v>
      </c>
      <c r="J123" s="1">
        <v>37760</v>
      </c>
      <c r="L123">
        <f>VLOOKUP(J123,'GM2003'!$A:$G,7,FALSE)</f>
        <v>134583</v>
      </c>
      <c r="M123">
        <f>VLOOKUP(J123,'GU2003'!$A:$G,7,FALSE)</f>
        <v>5</v>
      </c>
      <c r="N123">
        <f>VLOOKUP($J123,'GZ2003'!$A:$G,7,FALSE)</f>
        <v>0</v>
      </c>
    </row>
    <row r="124" spans="1:14" x14ac:dyDescent="0.25">
      <c r="A124" s="1">
        <v>37761</v>
      </c>
      <c r="C124">
        <f>VLOOKUP(A124,'GM2003'!$A:$E,5,FALSE)</f>
        <v>122.63</v>
      </c>
      <c r="D124">
        <f>VLOOKUP(A124,'GU2003'!$A:$E,5,FALSE)</f>
        <v>122.91</v>
      </c>
      <c r="E124">
        <f>VLOOKUP($A124,'GZ2003'!$A:$E,5,FALSE)</f>
        <v>122.91</v>
      </c>
      <c r="G124">
        <f t="shared" si="3"/>
        <v>122.63</v>
      </c>
      <c r="H124">
        <f t="shared" si="4"/>
        <v>122.91</v>
      </c>
      <c r="J124" s="1">
        <v>37761</v>
      </c>
      <c r="L124">
        <f>VLOOKUP(J124,'GM2003'!$A:$G,7,FALSE)</f>
        <v>130458</v>
      </c>
      <c r="M124">
        <f>VLOOKUP(J124,'GU2003'!$A:$G,7,FALSE)</f>
        <v>10</v>
      </c>
      <c r="N124">
        <f>VLOOKUP($J124,'GZ2003'!$A:$G,7,FALSE)</f>
        <v>0</v>
      </c>
    </row>
    <row r="125" spans="1:14" x14ac:dyDescent="0.25">
      <c r="A125" s="1">
        <v>37762</v>
      </c>
      <c r="C125">
        <f>VLOOKUP(A125,'GM2003'!$A:$E,5,FALSE)</f>
        <v>122.88</v>
      </c>
      <c r="D125">
        <f>VLOOKUP(A125,'GU2003'!$A:$E,5,FALSE)</f>
        <v>123.27</v>
      </c>
      <c r="E125">
        <f>VLOOKUP($A125,'GZ2003'!$A:$E,5,FALSE)</f>
        <v>123.27</v>
      </c>
      <c r="G125">
        <f t="shared" si="3"/>
        <v>122.88</v>
      </c>
      <c r="H125">
        <f t="shared" si="4"/>
        <v>123.27</v>
      </c>
      <c r="J125" s="1">
        <v>37762</v>
      </c>
      <c r="L125">
        <f>VLOOKUP(J125,'GM2003'!$A:$G,7,FALSE)</f>
        <v>128987</v>
      </c>
      <c r="M125">
        <f>VLOOKUP(J125,'GU2003'!$A:$G,7,FALSE)</f>
        <v>677</v>
      </c>
      <c r="N125">
        <f>VLOOKUP($J125,'GZ2003'!$A:$G,7,FALSE)</f>
        <v>0</v>
      </c>
    </row>
    <row r="126" spans="1:14" x14ac:dyDescent="0.25">
      <c r="A126" s="1">
        <v>37763</v>
      </c>
      <c r="C126">
        <f>VLOOKUP(A126,'GM2003'!$A:$E,5,FALSE)</f>
        <v>122.93</v>
      </c>
      <c r="D126">
        <f>VLOOKUP(A126,'GU2003'!$A:$E,5,FALSE)</f>
        <v>123.32</v>
      </c>
      <c r="E126">
        <f>VLOOKUP($A126,'GZ2003'!$A:$E,5,FALSE)</f>
        <v>123.32</v>
      </c>
      <c r="G126">
        <f t="shared" si="3"/>
        <v>122.93</v>
      </c>
      <c r="H126">
        <f t="shared" si="4"/>
        <v>123.32</v>
      </c>
      <c r="J126" s="1">
        <v>37763</v>
      </c>
      <c r="L126">
        <f>VLOOKUP(J126,'GM2003'!$A:$G,7,FALSE)</f>
        <v>131856</v>
      </c>
      <c r="M126">
        <f>VLOOKUP(J126,'GU2003'!$A:$G,7,FALSE)</f>
        <v>1178</v>
      </c>
      <c r="N126">
        <f>VLOOKUP($J126,'GZ2003'!$A:$G,7,FALSE)</f>
        <v>0</v>
      </c>
    </row>
    <row r="127" spans="1:14" x14ac:dyDescent="0.25">
      <c r="A127" s="1">
        <v>37764</v>
      </c>
      <c r="C127">
        <f>VLOOKUP(A127,'GM2003'!$A:$E,5,FALSE)</f>
        <v>123.37</v>
      </c>
      <c r="D127">
        <f>VLOOKUP(A127,'GU2003'!$A:$E,5,FALSE)</f>
        <v>123.74</v>
      </c>
      <c r="E127">
        <f>VLOOKUP($A127,'GZ2003'!$A:$E,5,FALSE)</f>
        <v>123.74</v>
      </c>
      <c r="G127">
        <f t="shared" si="3"/>
        <v>123.37</v>
      </c>
      <c r="H127">
        <f t="shared" si="4"/>
        <v>123.74</v>
      </c>
      <c r="J127" s="1">
        <v>37764</v>
      </c>
      <c r="L127">
        <f>VLOOKUP(J127,'GM2003'!$A:$G,7,FALSE)</f>
        <v>108944</v>
      </c>
      <c r="M127">
        <f>VLOOKUP(J127,'GU2003'!$A:$G,7,FALSE)</f>
        <v>2303</v>
      </c>
      <c r="N127">
        <f>VLOOKUP($J127,'GZ2003'!$A:$G,7,FALSE)</f>
        <v>0</v>
      </c>
    </row>
    <row r="128" spans="1:14" x14ac:dyDescent="0.25">
      <c r="A128" s="1">
        <v>37768</v>
      </c>
      <c r="C128">
        <f>VLOOKUP(A128,'GM2003'!$A:$E,5,FALSE)</f>
        <v>123.09</v>
      </c>
      <c r="D128">
        <f>VLOOKUP(A128,'GU2003'!$A:$E,5,FALSE)</f>
        <v>123.48</v>
      </c>
      <c r="E128">
        <f>VLOOKUP($A128,'GZ2003'!$A:$E,5,FALSE)</f>
        <v>123.46</v>
      </c>
      <c r="G128">
        <f t="shared" si="3"/>
        <v>123.09</v>
      </c>
      <c r="H128">
        <f t="shared" si="4"/>
        <v>123.48</v>
      </c>
      <c r="J128" s="1">
        <v>37768</v>
      </c>
      <c r="L128">
        <f>VLOOKUP(J128,'GM2003'!$A:$G,7,FALSE)</f>
        <v>89701</v>
      </c>
      <c r="M128">
        <f>VLOOKUP(J128,'GU2003'!$A:$G,7,FALSE)</f>
        <v>29811</v>
      </c>
      <c r="N128">
        <f>VLOOKUP($J128,'GZ2003'!$A:$G,7,FALSE)</f>
        <v>0</v>
      </c>
    </row>
    <row r="129" spans="1:14" x14ac:dyDescent="0.25">
      <c r="A129" s="1">
        <v>37769</v>
      </c>
      <c r="C129">
        <f>VLOOKUP(A129,'GM2003'!$A:$E,5,FALSE)</f>
        <v>122.25</v>
      </c>
      <c r="D129">
        <f>VLOOKUP(A129,'GU2003'!$A:$E,5,FALSE)</f>
        <v>122.65</v>
      </c>
      <c r="E129">
        <f>VLOOKUP($A129,'GZ2003'!$A:$E,5,FALSE)</f>
        <v>122.62</v>
      </c>
      <c r="G129">
        <f t="shared" si="3"/>
        <v>122.25</v>
      </c>
      <c r="H129">
        <f t="shared" si="4"/>
        <v>122.65</v>
      </c>
      <c r="J129" s="1">
        <v>37769</v>
      </c>
      <c r="L129">
        <f>VLOOKUP(J129,'GM2003'!$A:$G,7,FALSE)</f>
        <v>63509</v>
      </c>
      <c r="M129">
        <f>VLOOKUP(J129,'GU2003'!$A:$G,7,FALSE)</f>
        <v>72281</v>
      </c>
      <c r="N129">
        <f>VLOOKUP($J129,'GZ2003'!$A:$G,7,FALSE)</f>
        <v>0</v>
      </c>
    </row>
    <row r="130" spans="1:14" x14ac:dyDescent="0.25">
      <c r="A130" s="1">
        <v>37770</v>
      </c>
      <c r="C130">
        <f>VLOOKUP(A130,'GM2003'!$A:$E,5,FALSE)</f>
        <v>122.8</v>
      </c>
      <c r="D130">
        <f>VLOOKUP(A130,'GU2003'!$A:$E,5,FALSE)</f>
        <v>123.11</v>
      </c>
      <c r="E130">
        <f>VLOOKUP($A130,'GZ2003'!$A:$E,5,FALSE)</f>
        <v>123.17</v>
      </c>
      <c r="G130">
        <f t="shared" si="3"/>
        <v>122.8</v>
      </c>
      <c r="H130">
        <f t="shared" si="4"/>
        <v>123.11</v>
      </c>
      <c r="J130" s="1">
        <v>37770</v>
      </c>
      <c r="L130">
        <f>VLOOKUP(J130,'GM2003'!$A:$G,7,FALSE)</f>
        <v>58778</v>
      </c>
      <c r="M130">
        <f>VLOOKUP(J130,'GU2003'!$A:$G,7,FALSE)</f>
        <v>73436</v>
      </c>
      <c r="N130">
        <f>VLOOKUP($J130,'GZ2003'!$A:$G,7,FALSE)</f>
        <v>0</v>
      </c>
    </row>
    <row r="131" spans="1:14" x14ac:dyDescent="0.25">
      <c r="A131" s="1">
        <v>37771</v>
      </c>
      <c r="C131">
        <f>VLOOKUP(A131,'GM2003'!$A:$E,5,FALSE)</f>
        <v>122.65</v>
      </c>
      <c r="D131">
        <f>VLOOKUP(A131,'GU2003'!$A:$E,5,FALSE)</f>
        <v>122.91</v>
      </c>
      <c r="E131">
        <f>VLOOKUP($A131,'GZ2003'!$A:$E,5,FALSE)</f>
        <v>123.02</v>
      </c>
      <c r="G131">
        <f t="shared" si="3"/>
        <v>122.65</v>
      </c>
      <c r="H131">
        <f t="shared" si="4"/>
        <v>122.91</v>
      </c>
      <c r="J131" s="1">
        <v>37771</v>
      </c>
      <c r="L131">
        <f>VLOOKUP(J131,'GM2003'!$A:$G,7,FALSE)</f>
        <v>51826</v>
      </c>
      <c r="M131">
        <f>VLOOKUP(J131,'GU2003'!$A:$G,7,FALSE)</f>
        <v>75713</v>
      </c>
      <c r="N131">
        <f>VLOOKUP($J131,'GZ2003'!$A:$G,7,FALSE)</f>
        <v>0</v>
      </c>
    </row>
    <row r="132" spans="1:14" x14ac:dyDescent="0.25">
      <c r="A132" s="1">
        <v>37774</v>
      </c>
      <c r="C132">
        <f>VLOOKUP(A132,'GM2003'!$A:$E,5,FALSE)</f>
        <v>122.3</v>
      </c>
      <c r="D132">
        <f>VLOOKUP(A132,'GU2003'!$A:$E,5,FALSE)</f>
        <v>122.45</v>
      </c>
      <c r="E132">
        <f>VLOOKUP($A132,'GZ2003'!$A:$E,5,FALSE)</f>
        <v>122.67</v>
      </c>
      <c r="G132">
        <f t="shared" si="3"/>
        <v>122.3</v>
      </c>
      <c r="H132">
        <f t="shared" si="4"/>
        <v>122.45</v>
      </c>
      <c r="J132" s="1">
        <v>37774</v>
      </c>
      <c r="L132">
        <f>VLOOKUP(J132,'GM2003'!$A:$G,7,FALSE)</f>
        <v>40592</v>
      </c>
      <c r="M132">
        <f>VLOOKUP(J132,'GU2003'!$A:$G,7,FALSE)</f>
        <v>82682</v>
      </c>
      <c r="N132">
        <f>VLOOKUP($J132,'GZ2003'!$A:$G,7,FALSE)</f>
        <v>0</v>
      </c>
    </row>
    <row r="133" spans="1:14" x14ac:dyDescent="0.25">
      <c r="A133" s="1">
        <v>37775</v>
      </c>
      <c r="C133">
        <f>VLOOKUP(A133,'GM2003'!$A:$E,5,FALSE)</f>
        <v>123.14</v>
      </c>
      <c r="D133">
        <f>VLOOKUP(A133,'GU2003'!$A:$E,5,FALSE)</f>
        <v>123.29</v>
      </c>
      <c r="E133">
        <f>VLOOKUP($A133,'GZ2003'!$A:$E,5,FALSE)</f>
        <v>123.52</v>
      </c>
      <c r="G133">
        <f t="shared" si="3"/>
        <v>123.14</v>
      </c>
      <c r="H133">
        <f t="shared" si="4"/>
        <v>123.29</v>
      </c>
      <c r="J133" s="1">
        <v>37775</v>
      </c>
      <c r="L133">
        <f>VLOOKUP(J133,'GM2003'!$A:$G,7,FALSE)</f>
        <v>32813</v>
      </c>
      <c r="M133">
        <f>VLOOKUP(J133,'GU2003'!$A:$G,7,FALSE)</f>
        <v>84652</v>
      </c>
      <c r="N133">
        <f>VLOOKUP($J133,'GZ2003'!$A:$G,7,FALSE)</f>
        <v>0</v>
      </c>
    </row>
    <row r="134" spans="1:14" x14ac:dyDescent="0.25">
      <c r="A134" s="1">
        <v>37776</v>
      </c>
      <c r="C134">
        <f>VLOOKUP(A134,'GM2003'!$A:$E,5,FALSE)</f>
        <v>122.66</v>
      </c>
      <c r="D134">
        <f>VLOOKUP(A134,'GU2003'!$A:$E,5,FALSE)</f>
        <v>122.8</v>
      </c>
      <c r="E134">
        <f>VLOOKUP($A134,'GZ2003'!$A:$E,5,FALSE)</f>
        <v>123.02</v>
      </c>
      <c r="G134">
        <f t="shared" si="3"/>
        <v>122.66</v>
      </c>
      <c r="H134">
        <f t="shared" si="4"/>
        <v>122.8</v>
      </c>
      <c r="J134" s="1">
        <v>37776</v>
      </c>
      <c r="L134">
        <f>VLOOKUP(J134,'GM2003'!$A:$G,7,FALSE)</f>
        <v>23743</v>
      </c>
      <c r="M134">
        <f>VLOOKUP(J134,'GU2003'!$A:$G,7,FALSE)</f>
        <v>87182</v>
      </c>
      <c r="N134">
        <f>VLOOKUP($J134,'GZ2003'!$A:$G,7,FALSE)</f>
        <v>0</v>
      </c>
    </row>
    <row r="135" spans="1:14" x14ac:dyDescent="0.25">
      <c r="A135" s="1">
        <v>37777</v>
      </c>
      <c r="C135">
        <f>VLOOKUP(A135,'GM2003'!$A:$E,5,FALSE)</f>
        <v>123.24</v>
      </c>
      <c r="D135">
        <f>VLOOKUP(A135,'GU2003'!$A:$E,5,FALSE)</f>
        <v>123.4</v>
      </c>
      <c r="E135">
        <f>VLOOKUP($A135,'GZ2003'!$A:$E,5,FALSE)</f>
        <v>123.62</v>
      </c>
      <c r="G135">
        <f t="shared" si="3"/>
        <v>123.24</v>
      </c>
      <c r="H135">
        <f t="shared" si="4"/>
        <v>123.4</v>
      </c>
      <c r="J135" s="1">
        <v>37777</v>
      </c>
      <c r="L135">
        <f>VLOOKUP(J135,'GM2003'!$A:$G,7,FALSE)</f>
        <v>21476</v>
      </c>
      <c r="M135">
        <f>VLOOKUP(J135,'GU2003'!$A:$G,7,FALSE)</f>
        <v>90252</v>
      </c>
      <c r="N135">
        <f>VLOOKUP($J135,'GZ2003'!$A:$G,7,FALSE)</f>
        <v>0</v>
      </c>
    </row>
    <row r="136" spans="1:14" x14ac:dyDescent="0.25">
      <c r="A136" s="1">
        <v>37778</v>
      </c>
      <c r="C136">
        <f>VLOOKUP(A136,'GM2003'!$A:$E,5,FALSE)</f>
        <v>122.66</v>
      </c>
      <c r="D136">
        <f>VLOOKUP(A136,'GU2003'!$A:$E,5,FALSE)</f>
        <v>122.78</v>
      </c>
      <c r="E136">
        <f>VLOOKUP($A136,'GZ2003'!$A:$E,5,FALSE)</f>
        <v>123.01</v>
      </c>
      <c r="G136">
        <f t="shared" si="3"/>
        <v>122.66</v>
      </c>
      <c r="H136">
        <f t="shared" si="4"/>
        <v>122.78</v>
      </c>
      <c r="J136" s="1">
        <v>37778</v>
      </c>
      <c r="L136">
        <f>VLOOKUP(J136,'GM2003'!$A:$G,7,FALSE)</f>
        <v>20321</v>
      </c>
      <c r="M136">
        <f>VLOOKUP(J136,'GU2003'!$A:$G,7,FALSE)</f>
        <v>92255</v>
      </c>
      <c r="N136">
        <f>VLOOKUP($J136,'GZ2003'!$A:$G,7,FALSE)</f>
        <v>0</v>
      </c>
    </row>
    <row r="137" spans="1:14" x14ac:dyDescent="0.25">
      <c r="A137" s="1">
        <v>37781</v>
      </c>
      <c r="C137">
        <f>VLOOKUP(A137,'GM2003'!$A:$E,5,FALSE)</f>
        <v>123.64</v>
      </c>
      <c r="D137">
        <f>VLOOKUP(A137,'GU2003'!$A:$E,5,FALSE)</f>
        <v>123.79</v>
      </c>
      <c r="E137">
        <f>VLOOKUP($A137,'GZ2003'!$A:$E,5,FALSE)</f>
        <v>124.02</v>
      </c>
      <c r="G137">
        <f t="shared" si="3"/>
        <v>123.64</v>
      </c>
      <c r="H137">
        <f t="shared" si="4"/>
        <v>123.79</v>
      </c>
      <c r="J137" s="1">
        <v>37781</v>
      </c>
      <c r="L137">
        <f>VLOOKUP(J137,'GM2003'!$A:$G,7,FALSE)</f>
        <v>18000</v>
      </c>
      <c r="M137">
        <f>VLOOKUP(J137,'GU2003'!$A:$G,7,FALSE)</f>
        <v>92205</v>
      </c>
      <c r="N137">
        <f>VLOOKUP($J137,'GZ2003'!$A:$G,7,FALSE)</f>
        <v>0</v>
      </c>
    </row>
    <row r="138" spans="1:14" x14ac:dyDescent="0.25">
      <c r="A138" s="1">
        <v>37782</v>
      </c>
      <c r="C138">
        <f>VLOOKUP(A138,'GM2003'!$A:$E,5,FALSE)</f>
        <v>123.85</v>
      </c>
      <c r="D138">
        <f>VLOOKUP(A138,'GU2003'!$A:$E,5,FALSE)</f>
        <v>123.98</v>
      </c>
      <c r="E138">
        <f>VLOOKUP($A138,'GZ2003'!$A:$E,5,FALSE)</f>
        <v>124.21</v>
      </c>
      <c r="G138">
        <f t="shared" si="3"/>
        <v>123.85</v>
      </c>
      <c r="H138">
        <f t="shared" si="4"/>
        <v>123.98</v>
      </c>
      <c r="J138" s="1">
        <v>37782</v>
      </c>
      <c r="L138">
        <f>VLOOKUP(J138,'GM2003'!$A:$G,7,FALSE)</f>
        <v>17558</v>
      </c>
      <c r="M138">
        <f>VLOOKUP(J138,'GU2003'!$A:$G,7,FALSE)</f>
        <v>93821</v>
      </c>
      <c r="N138">
        <f>VLOOKUP($J138,'GZ2003'!$A:$G,7,FALSE)</f>
        <v>0</v>
      </c>
    </row>
    <row r="139" spans="1:14" x14ac:dyDescent="0.25">
      <c r="A139" s="1">
        <v>37783</v>
      </c>
      <c r="C139">
        <f>VLOOKUP(A139,'GM2003'!$A:$E,5,FALSE)</f>
        <v>124.14</v>
      </c>
      <c r="D139">
        <f>VLOOKUP(A139,'GU2003'!$A:$E,5,FALSE)</f>
        <v>124.27</v>
      </c>
      <c r="E139">
        <f>VLOOKUP($A139,'GZ2003'!$A:$E,5,FALSE)</f>
        <v>124.5</v>
      </c>
      <c r="G139">
        <f t="shared" si="3"/>
        <v>124.14</v>
      </c>
      <c r="H139">
        <f t="shared" si="4"/>
        <v>124.27</v>
      </c>
      <c r="J139" s="1">
        <v>37783</v>
      </c>
      <c r="L139">
        <f>VLOOKUP(J139,'GM2003'!$A:$G,7,FALSE)</f>
        <v>17479</v>
      </c>
      <c r="M139">
        <f>VLOOKUP(J139,'GU2003'!$A:$G,7,FALSE)</f>
        <v>95234</v>
      </c>
      <c r="N139">
        <f>VLOOKUP($J139,'GZ2003'!$A:$G,7,FALSE)</f>
        <v>0</v>
      </c>
    </row>
    <row r="140" spans="1:14" x14ac:dyDescent="0.25">
      <c r="A140" s="1">
        <v>37784</v>
      </c>
      <c r="C140">
        <f>VLOOKUP(A140,'GM2003'!$A:$E,5,FALSE)</f>
        <v>124</v>
      </c>
      <c r="D140">
        <f>VLOOKUP(A140,'GU2003'!$A:$E,5,FALSE)</f>
        <v>124.15</v>
      </c>
      <c r="E140">
        <f>VLOOKUP($A140,'GZ2003'!$A:$E,5,FALSE)</f>
        <v>124.38</v>
      </c>
      <c r="G140">
        <f t="shared" si="3"/>
        <v>124</v>
      </c>
      <c r="H140">
        <f t="shared" si="4"/>
        <v>124.15</v>
      </c>
      <c r="J140" s="1">
        <v>37784</v>
      </c>
      <c r="L140">
        <f>VLOOKUP(J140,'GM2003'!$A:$G,7,FALSE)</f>
        <v>17158</v>
      </c>
      <c r="M140">
        <f>VLOOKUP(J140,'GU2003'!$A:$G,7,FALSE)</f>
        <v>97180</v>
      </c>
      <c r="N140">
        <f>VLOOKUP($J140,'GZ2003'!$A:$G,7,FALSE)</f>
        <v>0</v>
      </c>
    </row>
    <row r="141" spans="1:14" x14ac:dyDescent="0.25">
      <c r="A141" s="1">
        <v>37785</v>
      </c>
      <c r="C141">
        <f>VLOOKUP(A141,'GM2003'!$A:$E,5,FALSE)</f>
        <v>124.52</v>
      </c>
      <c r="D141">
        <f>VLOOKUP(A141,'GU2003'!$A:$E,5,FALSE)</f>
        <v>124.69</v>
      </c>
      <c r="E141">
        <f>VLOOKUP($A141,'GZ2003'!$A:$E,5,FALSE)</f>
        <v>124.92</v>
      </c>
      <c r="G141">
        <f t="shared" si="3"/>
        <v>124.52</v>
      </c>
      <c r="H141">
        <f t="shared" si="4"/>
        <v>124.69</v>
      </c>
      <c r="J141" s="1">
        <v>37785</v>
      </c>
      <c r="L141">
        <f>VLOOKUP(J141,'GM2003'!$A:$G,7,FALSE)</f>
        <v>17030</v>
      </c>
      <c r="M141">
        <f>VLOOKUP(J141,'GU2003'!$A:$G,7,FALSE)</f>
        <v>98055</v>
      </c>
      <c r="N141">
        <f>VLOOKUP($J141,'GZ2003'!$A:$G,7,FALSE)</f>
        <v>0</v>
      </c>
    </row>
    <row r="142" spans="1:14" x14ac:dyDescent="0.25">
      <c r="A142" s="1">
        <v>37788</v>
      </c>
      <c r="C142">
        <f>VLOOKUP(A142,'GM2003'!$A:$E,5,FALSE)</f>
        <v>124.32</v>
      </c>
      <c r="D142">
        <f>VLOOKUP(A142,'GU2003'!$A:$E,5,FALSE)</f>
        <v>124.48</v>
      </c>
      <c r="E142">
        <f>VLOOKUP($A142,'GZ2003'!$A:$E,5,FALSE)</f>
        <v>124.71</v>
      </c>
      <c r="G142">
        <f t="shared" si="3"/>
        <v>124.32</v>
      </c>
      <c r="H142">
        <f t="shared" si="4"/>
        <v>124.48</v>
      </c>
      <c r="J142" s="1">
        <v>37788</v>
      </c>
      <c r="L142">
        <f>VLOOKUP(J142,'GM2003'!$A:$G,7,FALSE)</f>
        <v>17310</v>
      </c>
      <c r="M142">
        <f>VLOOKUP(J142,'GU2003'!$A:$G,7,FALSE)</f>
        <v>93154</v>
      </c>
      <c r="N142">
        <f>VLOOKUP($J142,'GZ2003'!$A:$G,7,FALSE)</f>
        <v>0</v>
      </c>
    </row>
    <row r="143" spans="1:14" x14ac:dyDescent="0.25">
      <c r="A143" s="1">
        <v>37789</v>
      </c>
      <c r="C143">
        <f>VLOOKUP(A143,'GM2003'!$A:$E,5,FALSE)</f>
        <v>123.67</v>
      </c>
      <c r="D143">
        <f>VLOOKUP(A143,'GU2003'!$A:$E,5,FALSE)</f>
        <v>123.8</v>
      </c>
      <c r="E143">
        <f>VLOOKUP($A143,'GZ2003'!$A:$E,5,FALSE)</f>
        <v>124.03</v>
      </c>
      <c r="G143">
        <f t="shared" si="3"/>
        <v>123.67</v>
      </c>
      <c r="H143">
        <f t="shared" si="4"/>
        <v>123.8</v>
      </c>
      <c r="J143" s="1">
        <v>37789</v>
      </c>
      <c r="L143">
        <f>VLOOKUP(J143,'GM2003'!$A:$G,7,FALSE)</f>
        <v>17013</v>
      </c>
      <c r="M143">
        <f>VLOOKUP(J143,'GU2003'!$A:$G,7,FALSE)</f>
        <v>92150</v>
      </c>
      <c r="N143">
        <f>VLOOKUP($J143,'GZ2003'!$A:$G,7,FALSE)</f>
        <v>0</v>
      </c>
    </row>
    <row r="144" spans="1:14" x14ac:dyDescent="0.25">
      <c r="A144" s="1">
        <v>37790</v>
      </c>
      <c r="C144">
        <f>VLOOKUP(A144,'GM2003'!$A:$E,5,FALSE)</f>
        <v>122.85</v>
      </c>
      <c r="D144">
        <f>VLOOKUP(A144,'GU2003'!$A:$E,5,FALSE)</f>
        <v>122.93</v>
      </c>
      <c r="E144">
        <f>VLOOKUP($A144,'GZ2003'!$A:$E,5,FALSE)</f>
        <v>123.16</v>
      </c>
      <c r="G144">
        <f t="shared" si="3"/>
        <v>122.85</v>
      </c>
      <c r="H144">
        <f t="shared" si="4"/>
        <v>122.93</v>
      </c>
      <c r="J144" s="1">
        <v>37790</v>
      </c>
      <c r="L144">
        <f>VLOOKUP(J144,'GM2003'!$A:$G,7,FALSE)</f>
        <v>16282</v>
      </c>
      <c r="M144">
        <f>VLOOKUP(J144,'GU2003'!$A:$G,7,FALSE)</f>
        <v>93635</v>
      </c>
      <c r="N144">
        <f>VLOOKUP($J144,'GZ2003'!$A:$G,7,FALSE)</f>
        <v>0</v>
      </c>
    </row>
    <row r="145" spans="1:14" x14ac:dyDescent="0.25">
      <c r="A145" s="1">
        <v>37791</v>
      </c>
      <c r="C145">
        <f>VLOOKUP(A145,'GM2003'!$A:$E,5,FALSE)</f>
        <v>122.7</v>
      </c>
      <c r="D145">
        <f>VLOOKUP(A145,'GU2003'!$A:$E,5,FALSE)</f>
        <v>122.73</v>
      </c>
      <c r="E145">
        <f>VLOOKUP($A145,'GZ2003'!$A:$E,5,FALSE)</f>
        <v>122.96</v>
      </c>
      <c r="G145">
        <f t="shared" si="3"/>
        <v>122.7</v>
      </c>
      <c r="H145">
        <f t="shared" si="4"/>
        <v>122.73</v>
      </c>
      <c r="J145" s="1">
        <v>37791</v>
      </c>
      <c r="L145">
        <f>VLOOKUP(J145,'GM2003'!$A:$G,7,FALSE)</f>
        <v>13602</v>
      </c>
      <c r="M145">
        <f>VLOOKUP(J145,'GU2003'!$A:$G,7,FALSE)</f>
        <v>96990</v>
      </c>
      <c r="N145">
        <f>VLOOKUP($J145,'GZ2003'!$A:$G,7,FALSE)</f>
        <v>0</v>
      </c>
    </row>
    <row r="146" spans="1:14" x14ac:dyDescent="0.25">
      <c r="A146" s="1">
        <v>37792</v>
      </c>
      <c r="C146">
        <f>VLOOKUP(A146,'GM2003'!$A:$E,5,FALSE)</f>
        <v>122.65</v>
      </c>
      <c r="D146">
        <f>VLOOKUP(A146,'GU2003'!$A:$E,5,FALSE)</f>
        <v>122.73</v>
      </c>
      <c r="E146">
        <f>VLOOKUP($A146,'GZ2003'!$A:$E,5,FALSE)</f>
        <v>122.96</v>
      </c>
      <c r="G146">
        <f t="shared" si="3"/>
        <v>122.65</v>
      </c>
      <c r="H146">
        <f t="shared" si="4"/>
        <v>122.73</v>
      </c>
      <c r="J146" s="1">
        <v>37792</v>
      </c>
      <c r="L146">
        <f>VLOOKUP(J146,'GM2003'!$A:$G,7,FALSE)</f>
        <v>13349</v>
      </c>
      <c r="M146">
        <f>VLOOKUP(J146,'GU2003'!$A:$G,7,FALSE)</f>
        <v>97322</v>
      </c>
      <c r="N146">
        <f>VLOOKUP($J146,'GZ2003'!$A:$G,7,FALSE)</f>
        <v>0</v>
      </c>
    </row>
    <row r="147" spans="1:14" x14ac:dyDescent="0.25">
      <c r="A147" s="1">
        <v>37795</v>
      </c>
      <c r="C147">
        <f>VLOOKUP(A147,'GM2003'!$A:$E,5,FALSE)</f>
        <v>122.9</v>
      </c>
      <c r="D147">
        <f>VLOOKUP(A147,'GU2003'!$A:$E,5,FALSE)</f>
        <v>122.93</v>
      </c>
      <c r="E147">
        <f>VLOOKUP($A147,'GZ2003'!$A:$E,5,FALSE)</f>
        <v>123.16</v>
      </c>
      <c r="G147">
        <f t="shared" si="3"/>
        <v>122.9</v>
      </c>
      <c r="H147">
        <f t="shared" si="4"/>
        <v>122.93</v>
      </c>
      <c r="J147" s="1">
        <v>37795</v>
      </c>
      <c r="L147">
        <f>VLOOKUP(J147,'GM2003'!$A:$G,7,FALSE)</f>
        <v>13342</v>
      </c>
      <c r="M147">
        <f>VLOOKUP(J147,'GU2003'!$A:$G,7,FALSE)</f>
        <v>99180</v>
      </c>
      <c r="N147">
        <f>VLOOKUP($J147,'GZ2003'!$A:$G,7,FALSE)</f>
        <v>0</v>
      </c>
    </row>
    <row r="148" spans="1:14" x14ac:dyDescent="0.25">
      <c r="A148" s="1">
        <v>37796</v>
      </c>
      <c r="C148">
        <f>VLOOKUP(A148,'GM2003'!$A:$E,5,FALSE)</f>
        <v>122.66</v>
      </c>
      <c r="D148">
        <f>VLOOKUP(A148,'GU2003'!$A:$E,5,FALSE)</f>
        <v>122.66</v>
      </c>
      <c r="E148">
        <f>VLOOKUP($A148,'GZ2003'!$A:$E,5,FALSE)</f>
        <v>122.89</v>
      </c>
      <c r="G148">
        <f t="shared" si="3"/>
        <v>122.66</v>
      </c>
      <c r="H148">
        <f t="shared" si="4"/>
        <v>122.66</v>
      </c>
      <c r="J148" s="1">
        <v>37796</v>
      </c>
      <c r="L148">
        <f>VLOOKUP(J148,'GM2003'!$A:$G,7,FALSE)</f>
        <v>12288</v>
      </c>
      <c r="M148">
        <f>VLOOKUP(J148,'GU2003'!$A:$G,7,FALSE)</f>
        <v>98418</v>
      </c>
      <c r="N148">
        <f>VLOOKUP($J148,'GZ2003'!$A:$G,7,FALSE)</f>
        <v>0</v>
      </c>
    </row>
    <row r="149" spans="1:14" x14ac:dyDescent="0.25">
      <c r="A149" s="1">
        <v>37797</v>
      </c>
      <c r="C149">
        <f>VLOOKUP(A149,'GM2003'!$A:$E,5,FALSE)</f>
        <v>122.95</v>
      </c>
      <c r="D149">
        <f>VLOOKUP(A149,'GU2003'!$A:$E,5,FALSE)</f>
        <v>122.93</v>
      </c>
      <c r="E149">
        <f>VLOOKUP($A149,'GZ2003'!$A:$E,5,FALSE)</f>
        <v>123.16</v>
      </c>
      <c r="G149">
        <f t="shared" si="3"/>
        <v>122.95</v>
      </c>
      <c r="H149">
        <f t="shared" si="4"/>
        <v>122.93</v>
      </c>
      <c r="J149" s="1">
        <v>37797</v>
      </c>
      <c r="L149">
        <f>VLOOKUP(J149,'GM2003'!$A:$G,7,FALSE)</f>
        <v>10572</v>
      </c>
      <c r="M149">
        <f>VLOOKUP(J149,'GU2003'!$A:$G,7,FALSE)</f>
        <v>100177</v>
      </c>
      <c r="N149">
        <f>VLOOKUP($J149,'GZ2003'!$A:$G,7,FALSE)</f>
        <v>0</v>
      </c>
    </row>
    <row r="150" spans="1:14" x14ac:dyDescent="0.25">
      <c r="A150" s="1">
        <v>37798</v>
      </c>
      <c r="C150">
        <f>VLOOKUP(A150,'GM2003'!$A:$E,5,FALSE)</f>
        <v>122.15</v>
      </c>
      <c r="D150">
        <f>VLOOKUP(A150,'GU2003'!$A:$E,5,FALSE)</f>
        <v>121.75</v>
      </c>
      <c r="E150">
        <f>VLOOKUP($A150,'GZ2003'!$A:$E,5,FALSE)</f>
        <v>121.97</v>
      </c>
      <c r="G150">
        <f t="shared" si="3"/>
        <v>122.15</v>
      </c>
      <c r="H150">
        <f t="shared" si="4"/>
        <v>121.75</v>
      </c>
      <c r="J150" s="1">
        <v>37798</v>
      </c>
      <c r="L150">
        <f>VLOOKUP(J150,'GM2003'!$A:$G,7,FALSE)</f>
        <v>8654</v>
      </c>
      <c r="M150">
        <f>VLOOKUP(J150,'GU2003'!$A:$G,7,FALSE)</f>
        <v>96326</v>
      </c>
      <c r="N150">
        <f>VLOOKUP($J150,'GZ2003'!$A:$G,7,FALSE)</f>
        <v>0</v>
      </c>
    </row>
    <row r="151" spans="1:14" x14ac:dyDescent="0.25">
      <c r="A151" s="1">
        <v>37799</v>
      </c>
      <c r="C151" t="e">
        <f>VLOOKUP(A151,'GM2003'!$A:$E,5,FALSE)</f>
        <v>#N/A</v>
      </c>
      <c r="D151">
        <f>VLOOKUP(A151,'GU2003'!$A:$E,5,FALSE)</f>
        <v>121.35</v>
      </c>
      <c r="E151">
        <f>VLOOKUP($A151,'GZ2003'!$A:$E,5,FALSE)</f>
        <v>121.58</v>
      </c>
      <c r="G151" t="e">
        <f t="shared" si="3"/>
        <v>#N/A</v>
      </c>
      <c r="H151">
        <f t="shared" si="4"/>
        <v>121.35</v>
      </c>
      <c r="J151" s="1">
        <v>37799</v>
      </c>
      <c r="L151" t="e">
        <f>VLOOKUP(J151,'GM2003'!$A:$G,7,FALSE)</f>
        <v>#N/A</v>
      </c>
      <c r="M151">
        <f>VLOOKUP(J151,'GU2003'!$A:$G,7,FALSE)</f>
        <v>95526</v>
      </c>
      <c r="N151">
        <f>VLOOKUP($J151,'GZ2003'!$A:$G,7,FALSE)</f>
        <v>0</v>
      </c>
    </row>
    <row r="152" spans="1:14" x14ac:dyDescent="0.25">
      <c r="A152" s="1">
        <v>37802</v>
      </c>
      <c r="C152" t="e">
        <f>VLOOKUP(A152,'GM2003'!$A:$E,5,FALSE)</f>
        <v>#N/A</v>
      </c>
      <c r="D152">
        <f>VLOOKUP(A152,'GU2003'!$A:$E,5,FALSE)</f>
        <v>121.83</v>
      </c>
      <c r="E152">
        <f>VLOOKUP($A152,'GZ2003'!$A:$E,5,FALSE)</f>
        <v>122.06</v>
      </c>
      <c r="G152" t="e">
        <f t="shared" si="3"/>
        <v>#N/A</v>
      </c>
      <c r="H152">
        <f t="shared" si="4"/>
        <v>121.83</v>
      </c>
      <c r="J152" s="1">
        <v>37802</v>
      </c>
      <c r="L152" t="e">
        <f>VLOOKUP(J152,'GM2003'!$A:$G,7,FALSE)</f>
        <v>#N/A</v>
      </c>
      <c r="M152">
        <f>VLOOKUP(J152,'GU2003'!$A:$G,7,FALSE)</f>
        <v>90971</v>
      </c>
      <c r="N152">
        <f>VLOOKUP($J152,'GZ2003'!$A:$G,7,FALSE)</f>
        <v>0</v>
      </c>
    </row>
    <row r="153" spans="1:14" x14ac:dyDescent="0.25">
      <c r="A153" s="1">
        <v>37803</v>
      </c>
      <c r="C153" t="e">
        <f>VLOOKUP(A153,'GM2003'!$A:$E,5,FALSE)</f>
        <v>#N/A</v>
      </c>
      <c r="D153">
        <f>VLOOKUP(A153,'GU2003'!$A:$E,5,FALSE)</f>
        <v>121.94</v>
      </c>
      <c r="E153">
        <f>VLOOKUP($A153,'GZ2003'!$A:$E,5,FALSE)</f>
        <v>122.17</v>
      </c>
      <c r="G153" t="e">
        <f t="shared" si="3"/>
        <v>#N/A</v>
      </c>
      <c r="H153">
        <f t="shared" si="4"/>
        <v>121.94</v>
      </c>
      <c r="J153" s="1">
        <v>37803</v>
      </c>
      <c r="L153" t="e">
        <f>VLOOKUP(J153,'GM2003'!$A:$G,7,FALSE)</f>
        <v>#N/A</v>
      </c>
      <c r="M153">
        <f>VLOOKUP(J153,'GU2003'!$A:$G,7,FALSE)</f>
        <v>90619</v>
      </c>
      <c r="N153">
        <f>VLOOKUP($J153,'GZ2003'!$A:$G,7,FALSE)</f>
        <v>0</v>
      </c>
    </row>
    <row r="154" spans="1:14" x14ac:dyDescent="0.25">
      <c r="A154" s="1">
        <v>37804</v>
      </c>
      <c r="C154" t="e">
        <f>VLOOKUP(A154,'GM2003'!$A:$E,5,FALSE)</f>
        <v>#N/A</v>
      </c>
      <c r="D154">
        <f>VLOOKUP(A154,'GU2003'!$A:$E,5,FALSE)</f>
        <v>121.21</v>
      </c>
      <c r="E154">
        <f>VLOOKUP($A154,'GZ2003'!$A:$E,5,FALSE)</f>
        <v>121.44</v>
      </c>
      <c r="G154" t="e">
        <f t="shared" si="3"/>
        <v>#N/A</v>
      </c>
      <c r="H154">
        <f t="shared" si="4"/>
        <v>121.21</v>
      </c>
      <c r="J154" s="1">
        <v>37804</v>
      </c>
      <c r="L154" t="e">
        <f>VLOOKUP(J154,'GM2003'!$A:$G,7,FALSE)</f>
        <v>#N/A</v>
      </c>
      <c r="M154">
        <f>VLOOKUP(J154,'GU2003'!$A:$G,7,FALSE)</f>
        <v>94945</v>
      </c>
      <c r="N154">
        <f>VLOOKUP($J154,'GZ2003'!$A:$G,7,FALSE)</f>
        <v>0</v>
      </c>
    </row>
    <row r="155" spans="1:14" x14ac:dyDescent="0.25">
      <c r="A155" s="1">
        <v>37805</v>
      </c>
      <c r="C155" t="e">
        <f>VLOOKUP(A155,'GM2003'!$A:$E,5,FALSE)</f>
        <v>#N/A</v>
      </c>
      <c r="D155">
        <f>VLOOKUP(A155,'GU2003'!$A:$E,5,FALSE)</f>
        <v>120.69</v>
      </c>
      <c r="E155">
        <f>VLOOKUP($A155,'GZ2003'!$A:$E,5,FALSE)</f>
        <v>119.82</v>
      </c>
      <c r="G155" t="e">
        <f t="shared" ref="G155:H170" si="5">C155</f>
        <v>#N/A</v>
      </c>
      <c r="H155">
        <f t="shared" si="5"/>
        <v>120.69</v>
      </c>
      <c r="J155" s="1">
        <v>37805</v>
      </c>
      <c r="L155" t="e">
        <f>VLOOKUP(J155,'GM2003'!$A:$G,7,FALSE)</f>
        <v>#N/A</v>
      </c>
      <c r="M155">
        <f>VLOOKUP(J155,'GU2003'!$A:$G,7,FALSE)</f>
        <v>94811</v>
      </c>
      <c r="N155">
        <f>VLOOKUP($J155,'GZ2003'!$A:$G,7,FALSE)</f>
        <v>0</v>
      </c>
    </row>
    <row r="156" spans="1:14" x14ac:dyDescent="0.25">
      <c r="A156" s="1">
        <v>37806</v>
      </c>
      <c r="C156" t="e">
        <f>VLOOKUP(A156,'GM2003'!$A:$E,5,FALSE)</f>
        <v>#N/A</v>
      </c>
      <c r="D156">
        <f>VLOOKUP(A156,'GU2003'!$A:$E,5,FALSE)</f>
        <v>121.09</v>
      </c>
      <c r="E156">
        <f>VLOOKUP($A156,'GZ2003'!$A:$E,5,FALSE)</f>
        <v>120.22</v>
      </c>
      <c r="G156" t="e">
        <f t="shared" si="5"/>
        <v>#N/A</v>
      </c>
      <c r="H156">
        <f t="shared" si="5"/>
        <v>121.09</v>
      </c>
      <c r="J156" s="1">
        <v>37806</v>
      </c>
      <c r="L156" t="e">
        <f>VLOOKUP(J156,'GM2003'!$A:$G,7,FALSE)</f>
        <v>#N/A</v>
      </c>
      <c r="M156">
        <f>VLOOKUP(J156,'GU2003'!$A:$G,7,FALSE)</f>
        <v>93224</v>
      </c>
      <c r="N156">
        <f>VLOOKUP($J156,'GZ2003'!$A:$G,7,FALSE)</f>
        <v>0</v>
      </c>
    </row>
    <row r="157" spans="1:14" x14ac:dyDescent="0.25">
      <c r="A157" s="1">
        <v>37809</v>
      </c>
      <c r="C157" t="e">
        <f>VLOOKUP(A157,'GM2003'!$A:$E,5,FALSE)</f>
        <v>#N/A</v>
      </c>
      <c r="D157">
        <f>VLOOKUP(A157,'GU2003'!$A:$E,5,FALSE)</f>
        <v>120.84</v>
      </c>
      <c r="E157">
        <f>VLOOKUP($A157,'GZ2003'!$A:$E,5,FALSE)</f>
        <v>119.97</v>
      </c>
      <c r="G157" t="e">
        <f t="shared" si="5"/>
        <v>#N/A</v>
      </c>
      <c r="H157">
        <f t="shared" si="5"/>
        <v>120.84</v>
      </c>
      <c r="J157" s="1">
        <v>37809</v>
      </c>
      <c r="L157" t="e">
        <f>VLOOKUP(J157,'GM2003'!$A:$G,7,FALSE)</f>
        <v>#N/A</v>
      </c>
      <c r="M157">
        <f>VLOOKUP(J157,'GU2003'!$A:$G,7,FALSE)</f>
        <v>93600</v>
      </c>
      <c r="N157">
        <f>VLOOKUP($J157,'GZ2003'!$A:$G,7,FALSE)</f>
        <v>0</v>
      </c>
    </row>
    <row r="158" spans="1:14" x14ac:dyDescent="0.25">
      <c r="A158" s="1">
        <v>37810</v>
      </c>
      <c r="C158" t="e">
        <f>VLOOKUP(A158,'GM2003'!$A:$E,5,FALSE)</f>
        <v>#N/A</v>
      </c>
      <c r="D158">
        <f>VLOOKUP(A158,'GU2003'!$A:$E,5,FALSE)</f>
        <v>120.85</v>
      </c>
      <c r="E158">
        <f>VLOOKUP($A158,'GZ2003'!$A:$E,5,FALSE)</f>
        <v>119.98</v>
      </c>
      <c r="G158" t="e">
        <f t="shared" si="5"/>
        <v>#N/A</v>
      </c>
      <c r="H158">
        <f t="shared" si="5"/>
        <v>120.85</v>
      </c>
      <c r="J158" s="1">
        <v>37810</v>
      </c>
      <c r="L158" t="e">
        <f>VLOOKUP(J158,'GM2003'!$A:$G,7,FALSE)</f>
        <v>#N/A</v>
      </c>
      <c r="M158">
        <f>VLOOKUP(J158,'GU2003'!$A:$G,7,FALSE)</f>
        <v>97297</v>
      </c>
      <c r="N158">
        <f>VLOOKUP($J158,'GZ2003'!$A:$G,7,FALSE)</f>
        <v>0</v>
      </c>
    </row>
    <row r="159" spans="1:14" x14ac:dyDescent="0.25">
      <c r="A159" s="1">
        <v>37811</v>
      </c>
      <c r="C159" t="e">
        <f>VLOOKUP(A159,'GM2003'!$A:$E,5,FALSE)</f>
        <v>#N/A</v>
      </c>
      <c r="D159">
        <f>VLOOKUP(A159,'GU2003'!$A:$E,5,FALSE)</f>
        <v>120.86</v>
      </c>
      <c r="E159">
        <f>VLOOKUP($A159,'GZ2003'!$A:$E,5,FALSE)</f>
        <v>119.99</v>
      </c>
      <c r="G159" t="e">
        <f t="shared" si="5"/>
        <v>#N/A</v>
      </c>
      <c r="H159">
        <f t="shared" si="5"/>
        <v>120.86</v>
      </c>
      <c r="J159" s="1">
        <v>37811</v>
      </c>
      <c r="L159" t="e">
        <f>VLOOKUP(J159,'GM2003'!$A:$G,7,FALSE)</f>
        <v>#N/A</v>
      </c>
      <c r="M159">
        <f>VLOOKUP(J159,'GU2003'!$A:$G,7,FALSE)</f>
        <v>102123</v>
      </c>
      <c r="N159">
        <f>VLOOKUP($J159,'GZ2003'!$A:$G,7,FALSE)</f>
        <v>0</v>
      </c>
    </row>
    <row r="160" spans="1:14" x14ac:dyDescent="0.25">
      <c r="A160" s="1">
        <v>37812</v>
      </c>
      <c r="C160" t="e">
        <f>VLOOKUP(A160,'GM2003'!$A:$E,5,FALSE)</f>
        <v>#N/A</v>
      </c>
      <c r="D160">
        <f>VLOOKUP(A160,'GU2003'!$A:$E,5,FALSE)</f>
        <v>121.44</v>
      </c>
      <c r="E160">
        <f>VLOOKUP($A160,'GZ2003'!$A:$E,5,FALSE)</f>
        <v>120.57</v>
      </c>
      <c r="G160" t="e">
        <f t="shared" si="5"/>
        <v>#N/A</v>
      </c>
      <c r="H160">
        <f t="shared" si="5"/>
        <v>121.44</v>
      </c>
      <c r="J160" s="1">
        <v>37812</v>
      </c>
      <c r="L160" t="e">
        <f>VLOOKUP(J160,'GM2003'!$A:$G,7,FALSE)</f>
        <v>#N/A</v>
      </c>
      <c r="M160">
        <f>VLOOKUP(J160,'GU2003'!$A:$G,7,FALSE)</f>
        <v>98274</v>
      </c>
      <c r="N160">
        <f>VLOOKUP($J160,'GZ2003'!$A:$G,7,FALSE)</f>
        <v>0</v>
      </c>
    </row>
    <row r="161" spans="1:14" x14ac:dyDescent="0.25">
      <c r="A161" s="1">
        <v>37813</v>
      </c>
      <c r="C161" t="e">
        <f>VLOOKUP(A161,'GM2003'!$A:$E,5,FALSE)</f>
        <v>#N/A</v>
      </c>
      <c r="D161">
        <f>VLOOKUP(A161,'GU2003'!$A:$E,5,FALSE)</f>
        <v>121.63</v>
      </c>
      <c r="E161">
        <f>VLOOKUP($A161,'GZ2003'!$A:$E,5,FALSE)</f>
        <v>120.76</v>
      </c>
      <c r="G161" t="e">
        <f t="shared" si="5"/>
        <v>#N/A</v>
      </c>
      <c r="H161">
        <f t="shared" si="5"/>
        <v>121.63</v>
      </c>
      <c r="J161" s="1">
        <v>37813</v>
      </c>
      <c r="L161" t="e">
        <f>VLOOKUP(J161,'GM2003'!$A:$G,7,FALSE)</f>
        <v>#N/A</v>
      </c>
      <c r="M161">
        <f>VLOOKUP(J161,'GU2003'!$A:$G,7,FALSE)</f>
        <v>100427</v>
      </c>
      <c r="N161">
        <f>VLOOKUP($J161,'GZ2003'!$A:$G,7,FALSE)</f>
        <v>0</v>
      </c>
    </row>
    <row r="162" spans="1:14" x14ac:dyDescent="0.25">
      <c r="A162" s="1">
        <v>37816</v>
      </c>
      <c r="C162" t="e">
        <f>VLOOKUP(A162,'GM2003'!$A:$E,5,FALSE)</f>
        <v>#N/A</v>
      </c>
      <c r="D162">
        <f>VLOOKUP(A162,'GU2003'!$A:$E,5,FALSE)</f>
        <v>121.76</v>
      </c>
      <c r="E162">
        <f>VLOOKUP($A162,'GZ2003'!$A:$E,5,FALSE)</f>
        <v>120.89</v>
      </c>
      <c r="G162" t="e">
        <f t="shared" si="5"/>
        <v>#N/A</v>
      </c>
      <c r="H162">
        <f t="shared" si="5"/>
        <v>121.76</v>
      </c>
      <c r="J162" s="1">
        <v>37816</v>
      </c>
      <c r="L162" t="e">
        <f>VLOOKUP(J162,'GM2003'!$A:$G,7,FALSE)</f>
        <v>#N/A</v>
      </c>
      <c r="M162">
        <f>VLOOKUP(J162,'GU2003'!$A:$G,7,FALSE)</f>
        <v>98277</v>
      </c>
      <c r="N162">
        <f>VLOOKUP($J162,'GZ2003'!$A:$G,7,FALSE)</f>
        <v>0</v>
      </c>
    </row>
    <row r="163" spans="1:14" x14ac:dyDescent="0.25">
      <c r="A163" s="1">
        <v>37817</v>
      </c>
      <c r="C163" t="e">
        <f>VLOOKUP(A163,'GM2003'!$A:$E,5,FALSE)</f>
        <v>#N/A</v>
      </c>
      <c r="D163">
        <f>VLOOKUP(A163,'GU2003'!$A:$E,5,FALSE)</f>
        <v>120.87</v>
      </c>
      <c r="E163">
        <f>VLOOKUP($A163,'GZ2003'!$A:$E,5,FALSE)</f>
        <v>120</v>
      </c>
      <c r="G163" t="e">
        <f t="shared" si="5"/>
        <v>#N/A</v>
      </c>
      <c r="H163">
        <f t="shared" si="5"/>
        <v>120.87</v>
      </c>
      <c r="J163" s="1">
        <v>37817</v>
      </c>
      <c r="L163" t="e">
        <f>VLOOKUP(J163,'GM2003'!$A:$G,7,FALSE)</f>
        <v>#N/A</v>
      </c>
      <c r="M163">
        <f>VLOOKUP(J163,'GU2003'!$A:$G,7,FALSE)</f>
        <v>102628</v>
      </c>
      <c r="N163">
        <f>VLOOKUP($J163,'GZ2003'!$A:$G,7,FALSE)</f>
        <v>0</v>
      </c>
    </row>
    <row r="164" spans="1:14" x14ac:dyDescent="0.25">
      <c r="A164" s="1">
        <v>37818</v>
      </c>
      <c r="C164" t="e">
        <f>VLOOKUP(A164,'GM2003'!$A:$E,5,FALSE)</f>
        <v>#N/A</v>
      </c>
      <c r="D164">
        <f>VLOOKUP(A164,'GU2003'!$A:$E,5,FALSE)</f>
        <v>120.51</v>
      </c>
      <c r="E164">
        <f>VLOOKUP($A164,'GZ2003'!$A:$E,5,FALSE)</f>
        <v>119.64</v>
      </c>
      <c r="G164" t="e">
        <f t="shared" si="5"/>
        <v>#N/A</v>
      </c>
      <c r="H164">
        <f t="shared" si="5"/>
        <v>120.51</v>
      </c>
      <c r="J164" s="1">
        <v>37818</v>
      </c>
      <c r="L164" t="e">
        <f>VLOOKUP(J164,'GM2003'!$A:$G,7,FALSE)</f>
        <v>#N/A</v>
      </c>
      <c r="M164">
        <f>VLOOKUP(J164,'GU2003'!$A:$G,7,FALSE)</f>
        <v>97218</v>
      </c>
      <c r="N164">
        <f>VLOOKUP($J164,'GZ2003'!$A:$G,7,FALSE)</f>
        <v>0</v>
      </c>
    </row>
    <row r="165" spans="1:14" x14ac:dyDescent="0.25">
      <c r="A165" s="1">
        <v>37819</v>
      </c>
      <c r="C165" t="e">
        <f>VLOOKUP(A165,'GM2003'!$A:$E,5,FALSE)</f>
        <v>#N/A</v>
      </c>
      <c r="D165">
        <f>VLOOKUP(A165,'GU2003'!$A:$E,5,FALSE)</f>
        <v>120.11</v>
      </c>
      <c r="E165">
        <f>VLOOKUP($A165,'GZ2003'!$A:$E,5,FALSE)</f>
        <v>119.24</v>
      </c>
      <c r="G165" t="e">
        <f t="shared" si="5"/>
        <v>#N/A</v>
      </c>
      <c r="H165">
        <f t="shared" si="5"/>
        <v>120.11</v>
      </c>
      <c r="J165" s="1">
        <v>37819</v>
      </c>
      <c r="L165" t="e">
        <f>VLOOKUP(J165,'GM2003'!$A:$G,7,FALSE)</f>
        <v>#N/A</v>
      </c>
      <c r="M165">
        <f>VLOOKUP(J165,'GU2003'!$A:$G,7,FALSE)</f>
        <v>95361</v>
      </c>
      <c r="N165">
        <f>VLOOKUP($J165,'GZ2003'!$A:$G,7,FALSE)</f>
        <v>0</v>
      </c>
    </row>
    <row r="166" spans="1:14" x14ac:dyDescent="0.25">
      <c r="A166" s="1">
        <v>37820</v>
      </c>
      <c r="C166" t="e">
        <f>VLOOKUP(A166,'GM2003'!$A:$E,5,FALSE)</f>
        <v>#N/A</v>
      </c>
      <c r="D166">
        <f>VLOOKUP(A166,'GU2003'!$A:$E,5,FALSE)</f>
        <v>120.29</v>
      </c>
      <c r="E166">
        <f>VLOOKUP($A166,'GZ2003'!$A:$E,5,FALSE)</f>
        <v>119.42</v>
      </c>
      <c r="G166" t="e">
        <f t="shared" si="5"/>
        <v>#N/A</v>
      </c>
      <c r="H166">
        <f t="shared" si="5"/>
        <v>120.29</v>
      </c>
      <c r="J166" s="1">
        <v>37820</v>
      </c>
      <c r="L166" t="e">
        <f>VLOOKUP(J166,'GM2003'!$A:$G,7,FALSE)</f>
        <v>#N/A</v>
      </c>
      <c r="M166">
        <f>VLOOKUP(J166,'GU2003'!$A:$G,7,FALSE)</f>
        <v>95203</v>
      </c>
      <c r="N166">
        <f>VLOOKUP($J166,'GZ2003'!$A:$G,7,FALSE)</f>
        <v>0</v>
      </c>
    </row>
    <row r="167" spans="1:14" x14ac:dyDescent="0.25">
      <c r="A167" s="1">
        <v>37823</v>
      </c>
      <c r="C167" t="e">
        <f>VLOOKUP(A167,'GM2003'!$A:$E,5,FALSE)</f>
        <v>#N/A</v>
      </c>
      <c r="D167">
        <f>VLOOKUP(A167,'GU2003'!$A:$E,5,FALSE)</f>
        <v>119.85</v>
      </c>
      <c r="E167">
        <f>VLOOKUP($A167,'GZ2003'!$A:$E,5,FALSE)</f>
        <v>118.98</v>
      </c>
      <c r="G167" t="e">
        <f t="shared" si="5"/>
        <v>#N/A</v>
      </c>
      <c r="H167">
        <f t="shared" si="5"/>
        <v>119.85</v>
      </c>
      <c r="J167" s="1">
        <v>37823</v>
      </c>
      <c r="L167" t="e">
        <f>VLOOKUP(J167,'GM2003'!$A:$G,7,FALSE)</f>
        <v>#N/A</v>
      </c>
      <c r="M167">
        <f>VLOOKUP(J167,'GU2003'!$A:$G,7,FALSE)</f>
        <v>97615</v>
      </c>
      <c r="N167">
        <f>VLOOKUP($J167,'GZ2003'!$A:$G,7,FALSE)</f>
        <v>0</v>
      </c>
    </row>
    <row r="168" spans="1:14" x14ac:dyDescent="0.25">
      <c r="A168" s="1">
        <v>37824</v>
      </c>
      <c r="C168" t="e">
        <f>VLOOKUP(A168,'GM2003'!$A:$E,5,FALSE)</f>
        <v>#N/A</v>
      </c>
      <c r="D168">
        <f>VLOOKUP(A168,'GU2003'!$A:$E,5,FALSE)</f>
        <v>120.04</v>
      </c>
      <c r="E168">
        <f>VLOOKUP($A168,'GZ2003'!$A:$E,5,FALSE)</f>
        <v>119.17</v>
      </c>
      <c r="G168" t="e">
        <f t="shared" si="5"/>
        <v>#N/A</v>
      </c>
      <c r="H168">
        <f t="shared" si="5"/>
        <v>120.04</v>
      </c>
      <c r="J168" s="1">
        <v>37824</v>
      </c>
      <c r="L168" t="e">
        <f>VLOOKUP(J168,'GM2003'!$A:$G,7,FALSE)</f>
        <v>#N/A</v>
      </c>
      <c r="M168">
        <f>VLOOKUP(J168,'GU2003'!$A:$G,7,FALSE)</f>
        <v>101604</v>
      </c>
      <c r="N168">
        <f>VLOOKUP($J168,'GZ2003'!$A:$G,7,FALSE)</f>
        <v>0</v>
      </c>
    </row>
    <row r="169" spans="1:14" x14ac:dyDescent="0.25">
      <c r="A169" s="1">
        <v>37825</v>
      </c>
      <c r="C169" t="e">
        <f>VLOOKUP(A169,'GM2003'!$A:$E,5,FALSE)</f>
        <v>#N/A</v>
      </c>
      <c r="D169">
        <f>VLOOKUP(A169,'GU2003'!$A:$E,5,FALSE)</f>
        <v>120.37</v>
      </c>
      <c r="E169">
        <f>VLOOKUP($A169,'GZ2003'!$A:$E,5,FALSE)</f>
        <v>119.5</v>
      </c>
      <c r="G169" t="e">
        <f t="shared" si="5"/>
        <v>#N/A</v>
      </c>
      <c r="H169">
        <f t="shared" si="5"/>
        <v>120.37</v>
      </c>
      <c r="J169" s="1">
        <v>37825</v>
      </c>
      <c r="L169" t="e">
        <f>VLOOKUP(J169,'GM2003'!$A:$G,7,FALSE)</f>
        <v>#N/A</v>
      </c>
      <c r="M169">
        <f>VLOOKUP(J169,'GU2003'!$A:$G,7,FALSE)</f>
        <v>105007</v>
      </c>
      <c r="N169">
        <f>VLOOKUP($J169,'GZ2003'!$A:$G,7,FALSE)</f>
        <v>0</v>
      </c>
    </row>
    <row r="170" spans="1:14" x14ac:dyDescent="0.25">
      <c r="A170" s="1">
        <v>37826</v>
      </c>
      <c r="C170" t="e">
        <f>VLOOKUP(A170,'GM2003'!$A:$E,5,FALSE)</f>
        <v>#N/A</v>
      </c>
      <c r="D170">
        <f>VLOOKUP(A170,'GU2003'!$A:$E,5,FALSE)</f>
        <v>119.69</v>
      </c>
      <c r="E170">
        <f>VLOOKUP($A170,'GZ2003'!$A:$E,5,FALSE)</f>
        <v>118.82</v>
      </c>
      <c r="G170" t="e">
        <f t="shared" si="5"/>
        <v>#N/A</v>
      </c>
      <c r="H170">
        <f t="shared" si="5"/>
        <v>119.69</v>
      </c>
      <c r="J170" s="1">
        <v>37826</v>
      </c>
      <c r="L170" t="e">
        <f>VLOOKUP(J170,'GM2003'!$A:$G,7,FALSE)</f>
        <v>#N/A</v>
      </c>
      <c r="M170">
        <f>VLOOKUP(J170,'GU2003'!$A:$G,7,FALSE)</f>
        <v>106757</v>
      </c>
      <c r="N170">
        <f>VLOOKUP($J170,'GZ2003'!$A:$G,7,FALSE)</f>
        <v>0</v>
      </c>
    </row>
    <row r="171" spans="1:14" x14ac:dyDescent="0.25">
      <c r="A171" s="1">
        <v>37827</v>
      </c>
      <c r="C171" t="e">
        <f>VLOOKUP(A171,'GM2003'!$A:$E,5,FALSE)</f>
        <v>#N/A</v>
      </c>
      <c r="D171">
        <f>VLOOKUP(A171,'GU2003'!$A:$E,5,FALSE)</f>
        <v>120.42</v>
      </c>
      <c r="E171">
        <f>VLOOKUP($A171,'GZ2003'!$A:$E,5,FALSE)</f>
        <v>119.55</v>
      </c>
      <c r="H171">
        <f t="shared" ref="H171:H207" si="6">D171</f>
        <v>120.42</v>
      </c>
      <c r="J171" s="1">
        <v>37827</v>
      </c>
      <c r="L171" t="e">
        <f>VLOOKUP(J171,'GM2003'!$A:$G,7,FALSE)</f>
        <v>#N/A</v>
      </c>
      <c r="M171">
        <f>VLOOKUP(J171,'GU2003'!$A:$G,7,FALSE)</f>
        <v>104313</v>
      </c>
      <c r="N171">
        <f>VLOOKUP($J171,'GZ2003'!$A:$G,7,FALSE)</f>
        <v>0</v>
      </c>
    </row>
    <row r="172" spans="1:14" x14ac:dyDescent="0.25">
      <c r="A172" s="1">
        <v>37830</v>
      </c>
      <c r="C172" t="e">
        <f>VLOOKUP(A172,'GM2003'!$A:$E,5,FALSE)</f>
        <v>#N/A</v>
      </c>
      <c r="D172">
        <f>VLOOKUP(A172,'GU2003'!$A:$E,5,FALSE)</f>
        <v>119.34</v>
      </c>
      <c r="E172">
        <f>VLOOKUP($A172,'GZ2003'!$A:$E,5,FALSE)</f>
        <v>118.47</v>
      </c>
      <c r="H172">
        <f t="shared" si="6"/>
        <v>119.34</v>
      </c>
      <c r="J172" s="1">
        <v>37830</v>
      </c>
      <c r="L172" t="e">
        <f>VLOOKUP(J172,'GM2003'!$A:$G,7,FALSE)</f>
        <v>#N/A</v>
      </c>
      <c r="M172">
        <f>VLOOKUP(J172,'GU2003'!$A:$G,7,FALSE)</f>
        <v>110991</v>
      </c>
      <c r="N172">
        <f>VLOOKUP($J172,'GZ2003'!$A:$G,7,FALSE)</f>
        <v>0</v>
      </c>
    </row>
    <row r="173" spans="1:14" x14ac:dyDescent="0.25">
      <c r="A173" s="1">
        <v>37831</v>
      </c>
      <c r="C173" t="e">
        <f>VLOOKUP(A173,'GM2003'!$A:$E,5,FALSE)</f>
        <v>#N/A</v>
      </c>
      <c r="D173">
        <f>VLOOKUP(A173,'GU2003'!$A:$E,5,FALSE)</f>
        <v>119.93</v>
      </c>
      <c r="E173">
        <f>VLOOKUP($A173,'GZ2003'!$A:$E,5,FALSE)</f>
        <v>119.06</v>
      </c>
      <c r="H173">
        <f t="shared" si="6"/>
        <v>119.93</v>
      </c>
      <c r="J173" s="1">
        <v>37831</v>
      </c>
      <c r="L173" t="e">
        <f>VLOOKUP(J173,'GM2003'!$A:$G,7,FALSE)</f>
        <v>#N/A</v>
      </c>
      <c r="M173">
        <f>VLOOKUP(J173,'GU2003'!$A:$G,7,FALSE)</f>
        <v>118006</v>
      </c>
      <c r="N173">
        <f>VLOOKUP($J173,'GZ2003'!$A:$G,7,FALSE)</f>
        <v>0</v>
      </c>
    </row>
    <row r="174" spans="1:14" x14ac:dyDescent="0.25">
      <c r="A174" s="1">
        <v>37832</v>
      </c>
      <c r="C174" t="e">
        <f>VLOOKUP(A174,'GM2003'!$A:$E,5,FALSE)</f>
        <v>#N/A</v>
      </c>
      <c r="D174">
        <f>VLOOKUP(A174,'GU2003'!$A:$E,5,FALSE)</f>
        <v>119.7</v>
      </c>
      <c r="E174">
        <f>VLOOKUP($A174,'GZ2003'!$A:$E,5,FALSE)</f>
        <v>118.83</v>
      </c>
      <c r="H174">
        <f t="shared" si="6"/>
        <v>119.7</v>
      </c>
      <c r="J174" s="1">
        <v>37832</v>
      </c>
      <c r="L174" t="e">
        <f>VLOOKUP(J174,'GM2003'!$A:$G,7,FALSE)</f>
        <v>#N/A</v>
      </c>
      <c r="M174">
        <f>VLOOKUP(J174,'GU2003'!$A:$G,7,FALSE)</f>
        <v>114185</v>
      </c>
      <c r="N174">
        <f>VLOOKUP($J174,'GZ2003'!$A:$G,7,FALSE)</f>
        <v>0</v>
      </c>
    </row>
    <row r="175" spans="1:14" x14ac:dyDescent="0.25">
      <c r="A175" s="1">
        <v>37833</v>
      </c>
      <c r="D175">
        <f>VLOOKUP(A175,'GU2003'!$A:$E,5,FALSE)</f>
        <v>118.96</v>
      </c>
      <c r="E175">
        <f>VLOOKUP($A175,'GZ2003'!$A:$E,5,FALSE)</f>
        <v>118.09</v>
      </c>
      <c r="H175">
        <f t="shared" si="6"/>
        <v>118.96</v>
      </c>
      <c r="J175" s="1">
        <v>37833</v>
      </c>
      <c r="M175">
        <f>VLOOKUP(J175,'GU2003'!$A:$G,7,FALSE)</f>
        <v>123725</v>
      </c>
      <c r="N175">
        <f>VLOOKUP($J175,'GZ2003'!$A:$G,7,FALSE)</f>
        <v>0</v>
      </c>
    </row>
    <row r="176" spans="1:14" x14ac:dyDescent="0.25">
      <c r="A176" s="1">
        <v>37834</v>
      </c>
      <c r="D176">
        <f>VLOOKUP(A176,'GU2003'!$A:$E,5,FALSE)</f>
        <v>118.77</v>
      </c>
      <c r="E176">
        <f>VLOOKUP($A176,'GZ2003'!$A:$E,5,FALSE)</f>
        <v>117.9</v>
      </c>
      <c r="H176">
        <f t="shared" si="6"/>
        <v>118.77</v>
      </c>
      <c r="J176" s="1">
        <v>37834</v>
      </c>
      <c r="M176">
        <f>VLOOKUP(J176,'GU2003'!$A:$G,7,FALSE)</f>
        <v>120269</v>
      </c>
      <c r="N176">
        <f>VLOOKUP($J176,'GZ2003'!$A:$G,7,FALSE)</f>
        <v>0</v>
      </c>
    </row>
    <row r="177" spans="1:14" x14ac:dyDescent="0.25">
      <c r="A177" s="1">
        <v>37837</v>
      </c>
      <c r="D177">
        <f>VLOOKUP(A177,'GU2003'!$A:$E,5,FALSE)</f>
        <v>119.15</v>
      </c>
      <c r="E177">
        <f>VLOOKUP($A177,'GZ2003'!$A:$E,5,FALSE)</f>
        <v>118.28</v>
      </c>
      <c r="H177">
        <f t="shared" si="6"/>
        <v>119.15</v>
      </c>
      <c r="J177" s="1">
        <v>37837</v>
      </c>
      <c r="M177">
        <f>VLOOKUP(J177,'GU2003'!$A:$G,7,FALSE)</f>
        <v>119938</v>
      </c>
      <c r="N177">
        <f>VLOOKUP($J177,'GZ2003'!$A:$G,7,FALSE)</f>
        <v>0</v>
      </c>
    </row>
    <row r="178" spans="1:14" x14ac:dyDescent="0.25">
      <c r="A178" s="1">
        <v>37838</v>
      </c>
      <c r="D178">
        <f>VLOOKUP(A178,'GU2003'!$A:$E,5,FALSE)</f>
        <v>118.91</v>
      </c>
      <c r="E178">
        <f>VLOOKUP($A178,'GZ2003'!$A:$E,5,FALSE)</f>
        <v>118.04</v>
      </c>
      <c r="H178">
        <f t="shared" si="6"/>
        <v>118.91</v>
      </c>
      <c r="J178" s="1">
        <v>37838</v>
      </c>
      <c r="M178">
        <f>VLOOKUP(J178,'GU2003'!$A:$G,7,FALSE)</f>
        <v>118230</v>
      </c>
      <c r="N178">
        <f>VLOOKUP($J178,'GZ2003'!$A:$G,7,FALSE)</f>
        <v>0</v>
      </c>
    </row>
    <row r="179" spans="1:14" x14ac:dyDescent="0.25">
      <c r="A179" s="1">
        <v>37839</v>
      </c>
      <c r="D179">
        <f>VLOOKUP(A179,'GU2003'!$A:$E,5,FALSE)</f>
        <v>119.45</v>
      </c>
      <c r="E179">
        <f>VLOOKUP($A179,'GZ2003'!$A:$E,5,FALSE)</f>
        <v>118.58</v>
      </c>
      <c r="H179">
        <f t="shared" si="6"/>
        <v>119.45</v>
      </c>
      <c r="J179" s="1">
        <v>37839</v>
      </c>
      <c r="M179">
        <f>VLOOKUP(J179,'GU2003'!$A:$G,7,FALSE)</f>
        <v>116836</v>
      </c>
      <c r="N179">
        <f>VLOOKUP($J179,'GZ2003'!$A:$G,7,FALSE)</f>
        <v>0</v>
      </c>
    </row>
    <row r="180" spans="1:14" x14ac:dyDescent="0.25">
      <c r="A180" s="1">
        <v>37840</v>
      </c>
      <c r="D180">
        <f>VLOOKUP(A180,'GU2003'!$A:$E,5,FALSE)</f>
        <v>119.77</v>
      </c>
      <c r="E180">
        <f>VLOOKUP($A180,'GZ2003'!$A:$E,5,FALSE)</f>
        <v>118.9</v>
      </c>
      <c r="H180">
        <f t="shared" si="6"/>
        <v>119.77</v>
      </c>
      <c r="J180" s="1">
        <v>37840</v>
      </c>
      <c r="M180">
        <f>VLOOKUP(J180,'GU2003'!$A:$G,7,FALSE)</f>
        <v>116167</v>
      </c>
      <c r="N180">
        <f>VLOOKUP($J180,'GZ2003'!$A:$G,7,FALSE)</f>
        <v>0</v>
      </c>
    </row>
    <row r="181" spans="1:14" x14ac:dyDescent="0.25">
      <c r="A181" s="1">
        <v>37841</v>
      </c>
      <c r="D181">
        <f>VLOOKUP(A181,'GU2003'!$A:$E,5,FALSE)</f>
        <v>120.52</v>
      </c>
      <c r="E181">
        <f>VLOOKUP($A181,'GZ2003'!$A:$E,5,FALSE)</f>
        <v>119.65</v>
      </c>
      <c r="H181">
        <f t="shared" si="6"/>
        <v>120.52</v>
      </c>
      <c r="J181" s="1">
        <v>37841</v>
      </c>
      <c r="M181">
        <f>VLOOKUP(J181,'GU2003'!$A:$G,7,FALSE)</f>
        <v>113911</v>
      </c>
      <c r="N181">
        <f>VLOOKUP($J181,'GZ2003'!$A:$G,7,FALSE)</f>
        <v>0</v>
      </c>
    </row>
    <row r="182" spans="1:14" x14ac:dyDescent="0.25">
      <c r="A182" s="1">
        <v>37844</v>
      </c>
      <c r="D182">
        <f>VLOOKUP(A182,'GU2003'!$A:$E,5,FALSE)</f>
        <v>119.87</v>
      </c>
      <c r="E182">
        <f>VLOOKUP($A182,'GZ2003'!$A:$E,5,FALSE)</f>
        <v>119</v>
      </c>
      <c r="H182">
        <f t="shared" si="6"/>
        <v>119.87</v>
      </c>
      <c r="J182" s="1">
        <v>37844</v>
      </c>
      <c r="M182">
        <f>VLOOKUP(J182,'GU2003'!$A:$G,7,FALSE)</f>
        <v>115810</v>
      </c>
      <c r="N182">
        <f>VLOOKUP($J182,'GZ2003'!$A:$G,7,FALSE)</f>
        <v>0</v>
      </c>
    </row>
    <row r="183" spans="1:14" x14ac:dyDescent="0.25">
      <c r="A183" s="1">
        <v>37845</v>
      </c>
      <c r="D183">
        <f>VLOOKUP(A183,'GU2003'!$A:$E,5,FALSE)</f>
        <v>119.75</v>
      </c>
      <c r="E183">
        <f>VLOOKUP($A183,'GZ2003'!$A:$E,5,FALSE)</f>
        <v>118.88</v>
      </c>
      <c r="H183">
        <f t="shared" si="6"/>
        <v>119.75</v>
      </c>
      <c r="J183" s="1">
        <v>37845</v>
      </c>
      <c r="M183">
        <f>VLOOKUP(J183,'GU2003'!$A:$G,7,FALSE)</f>
        <v>115691</v>
      </c>
      <c r="N183">
        <f>VLOOKUP($J183,'GZ2003'!$A:$G,7,FALSE)</f>
        <v>0</v>
      </c>
    </row>
    <row r="184" spans="1:14" x14ac:dyDescent="0.25">
      <c r="A184" s="1">
        <v>37846</v>
      </c>
      <c r="D184">
        <f>VLOOKUP(A184,'GU2003'!$A:$E,5,FALSE)</f>
        <v>118.84</v>
      </c>
      <c r="E184">
        <f>VLOOKUP($A184,'GZ2003'!$A:$E,5,FALSE)</f>
        <v>117.97</v>
      </c>
      <c r="H184">
        <f t="shared" si="6"/>
        <v>118.84</v>
      </c>
      <c r="J184" s="1">
        <v>37846</v>
      </c>
      <c r="M184">
        <f>VLOOKUP(J184,'GU2003'!$A:$G,7,FALSE)</f>
        <v>115802</v>
      </c>
      <c r="N184">
        <f>VLOOKUP($J184,'GZ2003'!$A:$G,7,FALSE)</f>
        <v>0</v>
      </c>
    </row>
    <row r="185" spans="1:14" x14ac:dyDescent="0.25">
      <c r="A185" s="1">
        <v>37847</v>
      </c>
      <c r="D185">
        <f>VLOOKUP(A185,'GU2003'!$A:$E,5,FALSE)</f>
        <v>118.36</v>
      </c>
      <c r="E185">
        <f>VLOOKUP($A185,'GZ2003'!$A:$E,5,FALSE)</f>
        <v>117.49</v>
      </c>
      <c r="H185">
        <f t="shared" si="6"/>
        <v>118.36</v>
      </c>
      <c r="J185" s="1">
        <v>37847</v>
      </c>
      <c r="M185">
        <f>VLOOKUP(J185,'GU2003'!$A:$G,7,FALSE)</f>
        <v>116015</v>
      </c>
      <c r="N185">
        <f>VLOOKUP($J185,'GZ2003'!$A:$G,7,FALSE)</f>
        <v>0</v>
      </c>
    </row>
    <row r="186" spans="1:14" x14ac:dyDescent="0.25">
      <c r="A186" s="1">
        <v>37848</v>
      </c>
      <c r="D186">
        <f>VLOOKUP(A186,'GU2003'!$A:$E,5,FALSE)</f>
        <v>118.71</v>
      </c>
      <c r="E186">
        <f>VLOOKUP($A186,'GZ2003'!$A:$E,5,FALSE)</f>
        <v>117.84</v>
      </c>
      <c r="H186">
        <f t="shared" si="6"/>
        <v>118.71</v>
      </c>
      <c r="J186" s="1">
        <v>37848</v>
      </c>
      <c r="M186">
        <f>VLOOKUP(J186,'GU2003'!$A:$G,7,FALSE)</f>
        <v>115340</v>
      </c>
      <c r="N186">
        <f>VLOOKUP($J186,'GZ2003'!$A:$G,7,FALSE)</f>
        <v>0</v>
      </c>
    </row>
    <row r="187" spans="1:14" x14ac:dyDescent="0.25">
      <c r="A187" s="1">
        <v>37851</v>
      </c>
      <c r="D187">
        <f>VLOOKUP(A187,'GU2003'!$A:$E,5,FALSE)</f>
        <v>118.83</v>
      </c>
      <c r="E187">
        <f>VLOOKUP($A187,'GZ2003'!$A:$E,5,FALSE)</f>
        <v>117.96</v>
      </c>
      <c r="H187">
        <f t="shared" si="6"/>
        <v>118.83</v>
      </c>
      <c r="J187" s="1">
        <v>37851</v>
      </c>
      <c r="M187">
        <f>VLOOKUP(J187,'GU2003'!$A:$G,7,FALSE)</f>
        <v>115656</v>
      </c>
      <c r="N187">
        <f>VLOOKUP($J187,'GZ2003'!$A:$G,7,FALSE)</f>
        <v>0</v>
      </c>
    </row>
    <row r="188" spans="1:14" x14ac:dyDescent="0.25">
      <c r="A188" s="1">
        <v>37852</v>
      </c>
      <c r="D188">
        <f>VLOOKUP(A188,'GU2003'!$A:$E,5,FALSE)</f>
        <v>118.88</v>
      </c>
      <c r="E188">
        <f>VLOOKUP($A188,'GZ2003'!$A:$E,5,FALSE)</f>
        <v>118.03</v>
      </c>
      <c r="H188">
        <f t="shared" si="6"/>
        <v>118.88</v>
      </c>
      <c r="J188" s="1">
        <v>37852</v>
      </c>
      <c r="M188">
        <f>VLOOKUP(J188,'GU2003'!$A:$G,7,FALSE)</f>
        <v>114904</v>
      </c>
      <c r="N188">
        <f>VLOOKUP($J188,'GZ2003'!$A:$G,7,FALSE)</f>
        <v>0</v>
      </c>
    </row>
    <row r="189" spans="1:14" x14ac:dyDescent="0.25">
      <c r="A189" s="1">
        <v>37853</v>
      </c>
      <c r="D189">
        <f>VLOOKUP(A189,'GU2003'!$A:$E,5,FALSE)</f>
        <v>118.65</v>
      </c>
      <c r="E189">
        <f>VLOOKUP($A189,'GZ2003'!$A:$E,5,FALSE)</f>
        <v>117.83</v>
      </c>
      <c r="H189">
        <f t="shared" si="6"/>
        <v>118.65</v>
      </c>
      <c r="J189" s="1">
        <v>37853</v>
      </c>
      <c r="M189">
        <f>VLOOKUP(J189,'GU2003'!$A:$G,7,FALSE)</f>
        <v>114765</v>
      </c>
      <c r="N189">
        <f>VLOOKUP($J189,'GZ2003'!$A:$G,7,FALSE)</f>
        <v>120</v>
      </c>
    </row>
    <row r="190" spans="1:14" x14ac:dyDescent="0.25">
      <c r="A190" s="1">
        <v>37854</v>
      </c>
      <c r="D190">
        <f>VLOOKUP(A190,'GU2003'!$A:$E,5,FALSE)</f>
        <v>118.41</v>
      </c>
      <c r="E190">
        <f>VLOOKUP($A190,'GZ2003'!$A:$E,5,FALSE)</f>
        <v>117.57</v>
      </c>
      <c r="H190">
        <f t="shared" si="6"/>
        <v>118.41</v>
      </c>
      <c r="J190" s="1">
        <v>37854</v>
      </c>
      <c r="M190">
        <f>VLOOKUP(J190,'GU2003'!$A:$G,7,FALSE)</f>
        <v>114447</v>
      </c>
      <c r="N190">
        <f>VLOOKUP($J190,'GZ2003'!$A:$G,7,FALSE)</f>
        <v>244</v>
      </c>
    </row>
    <row r="191" spans="1:14" x14ac:dyDescent="0.25">
      <c r="A191" s="1">
        <v>37855</v>
      </c>
      <c r="D191">
        <f>VLOOKUP(A191,'GU2003'!$A:$E,5,FALSE)</f>
        <v>118.48</v>
      </c>
      <c r="E191">
        <f>VLOOKUP($A191,'GZ2003'!$A:$E,5,FALSE)</f>
        <v>117.63</v>
      </c>
      <c r="H191">
        <f t="shared" si="6"/>
        <v>118.48</v>
      </c>
      <c r="J191" s="1">
        <v>37855</v>
      </c>
      <c r="M191">
        <f>VLOOKUP(J191,'GU2003'!$A:$G,7,FALSE)</f>
        <v>111826</v>
      </c>
      <c r="N191">
        <f>VLOOKUP($J191,'GZ2003'!$A:$G,7,FALSE)</f>
        <v>4593</v>
      </c>
    </row>
    <row r="192" spans="1:14" x14ac:dyDescent="0.25">
      <c r="A192" s="1">
        <v>37859</v>
      </c>
      <c r="D192">
        <f>VLOOKUP(A192,'GU2003'!$A:$E,5,FALSE)</f>
        <v>118.46</v>
      </c>
      <c r="E192">
        <f>VLOOKUP($A192,'GZ2003'!$A:$E,5,FALSE)</f>
        <v>117.55</v>
      </c>
      <c r="H192">
        <f t="shared" si="6"/>
        <v>118.46</v>
      </c>
      <c r="J192" s="1">
        <v>37859</v>
      </c>
      <c r="M192">
        <f>VLOOKUP(J192,'GU2003'!$A:$G,7,FALSE)</f>
        <v>80605</v>
      </c>
      <c r="N192">
        <f>VLOOKUP($J192,'GZ2003'!$A:$G,7,FALSE)</f>
        <v>47261</v>
      </c>
    </row>
    <row r="193" spans="1:14" x14ac:dyDescent="0.25">
      <c r="A193" s="1">
        <v>37860</v>
      </c>
      <c r="D193">
        <f>VLOOKUP(A193,'GU2003'!$A:$E,5,FALSE)</f>
        <v>118.27</v>
      </c>
      <c r="E193">
        <f>VLOOKUP($A193,'GZ2003'!$A:$E,5,FALSE)</f>
        <v>117.36</v>
      </c>
      <c r="H193">
        <f t="shared" si="6"/>
        <v>118.27</v>
      </c>
      <c r="J193" s="1">
        <v>37860</v>
      </c>
      <c r="M193">
        <f>VLOOKUP(J193,'GU2003'!$A:$G,7,FALSE)</f>
        <v>53592</v>
      </c>
      <c r="N193">
        <f>VLOOKUP($J193,'GZ2003'!$A:$G,7,FALSE)</f>
        <v>83883</v>
      </c>
    </row>
    <row r="194" spans="1:14" x14ac:dyDescent="0.25">
      <c r="A194" s="1">
        <v>37861</v>
      </c>
      <c r="D194">
        <f>VLOOKUP(A194,'GU2003'!$A:$E,5,FALSE)</f>
        <v>118.61</v>
      </c>
      <c r="E194">
        <f>VLOOKUP($A194,'GZ2003'!$A:$E,5,FALSE)</f>
        <v>117.74</v>
      </c>
      <c r="H194">
        <f t="shared" si="6"/>
        <v>118.61</v>
      </c>
      <c r="J194" s="1">
        <v>37861</v>
      </c>
      <c r="M194">
        <f>VLOOKUP(J194,'GU2003'!$A:$G,7,FALSE)</f>
        <v>37248</v>
      </c>
      <c r="N194">
        <f>VLOOKUP($J194,'GZ2003'!$A:$G,7,FALSE)</f>
        <v>100147</v>
      </c>
    </row>
    <row r="195" spans="1:14" x14ac:dyDescent="0.25">
      <c r="A195" s="1">
        <v>37862</v>
      </c>
      <c r="D195">
        <f>VLOOKUP(A195,'GU2003'!$A:$E,5,FALSE)</f>
        <v>118.44</v>
      </c>
      <c r="E195">
        <f>VLOOKUP($A195,'GZ2003'!$A:$E,5,FALSE)</f>
        <v>117.56</v>
      </c>
      <c r="H195">
        <f t="shared" si="6"/>
        <v>118.44</v>
      </c>
      <c r="J195" s="1">
        <v>37862</v>
      </c>
      <c r="M195">
        <f>VLOOKUP(J195,'GU2003'!$A:$G,7,FALSE)</f>
        <v>30911</v>
      </c>
      <c r="N195">
        <f>VLOOKUP($J195,'GZ2003'!$A:$G,7,FALSE)</f>
        <v>108720</v>
      </c>
    </row>
    <row r="196" spans="1:14" x14ac:dyDescent="0.25">
      <c r="A196" s="1">
        <v>37865</v>
      </c>
      <c r="D196">
        <f>VLOOKUP(A196,'GU2003'!$A:$E,5,FALSE)</f>
        <v>118.37</v>
      </c>
      <c r="E196">
        <f>VLOOKUP($A196,'GZ2003'!$A:$E,5,FALSE)</f>
        <v>117.53</v>
      </c>
      <c r="H196">
        <f t="shared" si="6"/>
        <v>118.37</v>
      </c>
      <c r="J196" s="1">
        <v>37865</v>
      </c>
      <c r="M196">
        <f>VLOOKUP(J196,'GU2003'!$A:$G,7,FALSE)</f>
        <v>30193</v>
      </c>
      <c r="N196">
        <f>VLOOKUP($J196,'GZ2003'!$A:$G,7,FALSE)</f>
        <v>112787</v>
      </c>
    </row>
    <row r="197" spans="1:14" x14ac:dyDescent="0.25">
      <c r="A197" s="1">
        <v>37866</v>
      </c>
      <c r="D197">
        <f>VLOOKUP(A197,'GU2003'!$A:$E,5,FALSE)</f>
        <v>117.32</v>
      </c>
      <c r="E197">
        <f>VLOOKUP($A197,'GZ2003'!$A:$E,5,FALSE)</f>
        <v>116.48</v>
      </c>
      <c r="H197">
        <f t="shared" si="6"/>
        <v>117.32</v>
      </c>
      <c r="J197" s="1">
        <v>37866</v>
      </c>
      <c r="M197">
        <f>VLOOKUP(J197,'GU2003'!$A:$G,7,FALSE)</f>
        <v>23100</v>
      </c>
      <c r="N197">
        <f>VLOOKUP($J197,'GZ2003'!$A:$G,7,FALSE)</f>
        <v>122538</v>
      </c>
    </row>
    <row r="198" spans="1:14" x14ac:dyDescent="0.25">
      <c r="A198" s="1">
        <v>37867</v>
      </c>
      <c r="D198">
        <f>VLOOKUP(A198,'GU2003'!$A:$E,5,FALSE)</f>
        <v>117.08</v>
      </c>
      <c r="E198">
        <f>VLOOKUP($A198,'GZ2003'!$A:$E,5,FALSE)</f>
        <v>116.26</v>
      </c>
      <c r="H198">
        <f t="shared" si="6"/>
        <v>117.08</v>
      </c>
      <c r="J198" s="1">
        <v>37867</v>
      </c>
      <c r="M198">
        <f>VLOOKUP(J198,'GU2003'!$A:$G,7,FALSE)</f>
        <v>17026</v>
      </c>
      <c r="N198">
        <f>VLOOKUP($J198,'GZ2003'!$A:$G,7,FALSE)</f>
        <v>128630</v>
      </c>
    </row>
    <row r="199" spans="1:14" x14ac:dyDescent="0.25">
      <c r="A199" s="1">
        <v>37868</v>
      </c>
      <c r="D199">
        <f>VLOOKUP(A199,'GU2003'!$A:$E,5,FALSE)</f>
        <v>117.28</v>
      </c>
      <c r="E199">
        <f>VLOOKUP($A199,'GZ2003'!$A:$E,5,FALSE)</f>
        <v>116.46</v>
      </c>
      <c r="H199">
        <f t="shared" si="6"/>
        <v>117.28</v>
      </c>
      <c r="J199" s="1">
        <v>37868</v>
      </c>
      <c r="M199">
        <f>VLOOKUP(J199,'GU2003'!$A:$G,7,FALSE)</f>
        <v>14875</v>
      </c>
      <c r="N199">
        <f>VLOOKUP($J199,'GZ2003'!$A:$G,7,FALSE)</f>
        <v>130046</v>
      </c>
    </row>
    <row r="200" spans="1:14" x14ac:dyDescent="0.25">
      <c r="A200" s="1">
        <v>37869</v>
      </c>
      <c r="D200">
        <f>VLOOKUP(A200,'GU2003'!$A:$E,5,FALSE)</f>
        <v>117.71</v>
      </c>
      <c r="E200">
        <f>VLOOKUP($A200,'GZ2003'!$A:$E,5,FALSE)</f>
        <v>116.91</v>
      </c>
      <c r="H200">
        <f t="shared" si="6"/>
        <v>117.71</v>
      </c>
      <c r="J200" s="1">
        <v>37869</v>
      </c>
      <c r="M200">
        <f>VLOOKUP(J200,'GU2003'!$A:$G,7,FALSE)</f>
        <v>14464</v>
      </c>
      <c r="N200">
        <f>VLOOKUP($J200,'GZ2003'!$A:$G,7,FALSE)</f>
        <v>132320</v>
      </c>
    </row>
    <row r="201" spans="1:14" x14ac:dyDescent="0.25">
      <c r="A201" s="1">
        <v>37872</v>
      </c>
      <c r="D201">
        <f>VLOOKUP(A201,'GU2003'!$A:$E,5,FALSE)</f>
        <v>118.1</v>
      </c>
      <c r="E201">
        <f>VLOOKUP($A201,'GZ2003'!$A:$E,5,FALSE)</f>
        <v>117.3</v>
      </c>
      <c r="H201">
        <f t="shared" si="6"/>
        <v>118.1</v>
      </c>
      <c r="J201" s="1">
        <v>37872</v>
      </c>
      <c r="M201">
        <f>VLOOKUP(J201,'GU2003'!$A:$G,7,FALSE)</f>
        <v>10357</v>
      </c>
      <c r="N201">
        <f>VLOOKUP($J201,'GZ2003'!$A:$G,7,FALSE)</f>
        <v>133493</v>
      </c>
    </row>
    <row r="202" spans="1:14" x14ac:dyDescent="0.25">
      <c r="A202" s="1">
        <v>37873</v>
      </c>
      <c r="D202">
        <f>VLOOKUP(A202,'GU2003'!$A:$E,5,FALSE)</f>
        <v>117.57</v>
      </c>
      <c r="E202">
        <f>VLOOKUP($A202,'GZ2003'!$A:$E,5,FALSE)</f>
        <v>116.77</v>
      </c>
      <c r="H202">
        <f t="shared" si="6"/>
        <v>117.57</v>
      </c>
      <c r="J202" s="1">
        <v>37873</v>
      </c>
      <c r="M202">
        <f>VLOOKUP(J202,'GU2003'!$A:$G,7,FALSE)</f>
        <v>9967</v>
      </c>
      <c r="N202">
        <f>VLOOKUP($J202,'GZ2003'!$A:$G,7,FALSE)</f>
        <v>133172</v>
      </c>
    </row>
    <row r="203" spans="1:14" x14ac:dyDescent="0.25">
      <c r="A203" s="1">
        <v>37874</v>
      </c>
      <c r="D203">
        <f>VLOOKUP(A203,'GU2003'!$A:$E,5,FALSE)</f>
        <v>118.04</v>
      </c>
      <c r="E203">
        <f>VLOOKUP($A203,'GZ2003'!$A:$E,5,FALSE)</f>
        <v>117.25</v>
      </c>
      <c r="H203">
        <f t="shared" si="6"/>
        <v>118.04</v>
      </c>
      <c r="J203" s="1">
        <v>37874</v>
      </c>
      <c r="M203">
        <f>VLOOKUP(J203,'GU2003'!$A:$G,7,FALSE)</f>
        <v>9388</v>
      </c>
      <c r="N203">
        <f>VLOOKUP($J203,'GZ2003'!$A:$G,7,FALSE)</f>
        <v>132628</v>
      </c>
    </row>
    <row r="204" spans="1:14" x14ac:dyDescent="0.25">
      <c r="A204" s="1">
        <v>37875</v>
      </c>
      <c r="D204">
        <f>VLOOKUP(A204,'GU2003'!$A:$E,5,FALSE)</f>
        <v>117.91</v>
      </c>
      <c r="E204">
        <f>VLOOKUP($A204,'GZ2003'!$A:$E,5,FALSE)</f>
        <v>117.11</v>
      </c>
      <c r="H204">
        <f t="shared" si="6"/>
        <v>117.91</v>
      </c>
      <c r="J204" s="1">
        <v>37875</v>
      </c>
      <c r="M204">
        <f>VLOOKUP(J204,'GU2003'!$A:$G,7,FALSE)</f>
        <v>9328</v>
      </c>
      <c r="N204">
        <f>VLOOKUP($J204,'GZ2003'!$A:$G,7,FALSE)</f>
        <v>131736</v>
      </c>
    </row>
    <row r="205" spans="1:14" x14ac:dyDescent="0.25">
      <c r="A205" s="1">
        <v>37876</v>
      </c>
      <c r="D205">
        <f>VLOOKUP(A205,'GU2003'!$A:$E,5,FALSE)</f>
        <v>118.93</v>
      </c>
      <c r="E205">
        <f>VLOOKUP($A205,'GZ2003'!$A:$E,5,FALSE)</f>
        <v>118.13</v>
      </c>
      <c r="H205">
        <f t="shared" si="6"/>
        <v>118.93</v>
      </c>
      <c r="J205" s="1">
        <v>37876</v>
      </c>
      <c r="M205">
        <f>VLOOKUP(J205,'GU2003'!$A:$G,7,FALSE)</f>
        <v>9041</v>
      </c>
      <c r="N205">
        <f>VLOOKUP($J205,'GZ2003'!$A:$G,7,FALSE)</f>
        <v>128382</v>
      </c>
    </row>
    <row r="206" spans="1:14" x14ac:dyDescent="0.25">
      <c r="A206" s="1">
        <v>37879</v>
      </c>
      <c r="D206">
        <f>VLOOKUP(A206,'GU2003'!$A:$E,5,FALSE)</f>
        <v>118.75</v>
      </c>
      <c r="E206">
        <f>VLOOKUP($A206,'GZ2003'!$A:$E,5,FALSE)</f>
        <v>117.94</v>
      </c>
      <c r="H206">
        <f t="shared" si="6"/>
        <v>118.75</v>
      </c>
      <c r="J206" s="1">
        <v>37879</v>
      </c>
      <c r="M206">
        <f>VLOOKUP(J206,'GU2003'!$A:$G,7,FALSE)</f>
        <v>8399</v>
      </c>
      <c r="N206">
        <f>VLOOKUP($J206,'GZ2003'!$A:$G,7,FALSE)</f>
        <v>128967</v>
      </c>
    </row>
    <row r="207" spans="1:14" x14ac:dyDescent="0.25">
      <c r="A207" s="1">
        <v>37880</v>
      </c>
      <c r="D207">
        <f>VLOOKUP(A207,'GU2003'!$A:$E,5,FALSE)</f>
        <v>118.27</v>
      </c>
      <c r="E207">
        <f>VLOOKUP($A207,'GZ2003'!$A:$E,5,FALSE)</f>
        <v>117.47</v>
      </c>
      <c r="H207">
        <f t="shared" si="6"/>
        <v>118.27</v>
      </c>
      <c r="J207" s="1">
        <v>37880</v>
      </c>
      <c r="M207">
        <f>VLOOKUP(J207,'GU2003'!$A:$G,7,FALSE)</f>
        <v>8259</v>
      </c>
      <c r="N207">
        <f>VLOOKUP($J207,'GZ2003'!$A:$G,7,FALSE)</f>
        <v>130245</v>
      </c>
    </row>
    <row r="208" spans="1:14" x14ac:dyDescent="0.25">
      <c r="A208" s="1">
        <v>37881</v>
      </c>
      <c r="D208">
        <f>VLOOKUP(A208,'GU2003'!$A:$E,5,FALSE)</f>
        <v>118.06</v>
      </c>
      <c r="E208">
        <f>VLOOKUP($A208,'GZ2003'!$A:$E,5,FALSE)</f>
        <v>117.27</v>
      </c>
      <c r="J208" s="1">
        <v>37881</v>
      </c>
      <c r="M208">
        <f>VLOOKUP(J208,'GU2003'!$A:$G,7,FALSE)</f>
        <v>8078</v>
      </c>
      <c r="N208">
        <f>VLOOKUP($J208,'GZ2003'!$A:$G,7,FALSE)</f>
        <v>130251</v>
      </c>
    </row>
    <row r="209" spans="1:14" x14ac:dyDescent="0.25">
      <c r="A209" s="1">
        <v>37882</v>
      </c>
      <c r="D209">
        <f>VLOOKUP(A209,'GU2003'!$A:$E,5,FALSE)</f>
        <v>118.29</v>
      </c>
      <c r="E209">
        <f>VLOOKUP($A209,'GZ2003'!$A:$E,5,FALSE)</f>
        <v>117.5</v>
      </c>
      <c r="J209" s="1">
        <v>37882</v>
      </c>
      <c r="M209">
        <f>VLOOKUP(J209,'GU2003'!$A:$G,7,FALSE)</f>
        <v>8828</v>
      </c>
      <c r="N209">
        <f>VLOOKUP($J209,'GZ2003'!$A:$G,7,FALSE)</f>
        <v>133261</v>
      </c>
    </row>
    <row r="210" spans="1:14" x14ac:dyDescent="0.25">
      <c r="A210" s="1">
        <v>37883</v>
      </c>
      <c r="D210">
        <f>VLOOKUP(A210,'GU2003'!$A:$E,5,FALSE)</f>
        <v>118.43</v>
      </c>
      <c r="E210">
        <f>VLOOKUP($A210,'GZ2003'!$A:$E,5,FALSE)</f>
        <v>117.64</v>
      </c>
      <c r="J210" s="1">
        <v>37883</v>
      </c>
      <c r="M210">
        <f>VLOOKUP(J210,'GU2003'!$A:$G,7,FALSE)</f>
        <v>8759</v>
      </c>
      <c r="N210">
        <f>VLOOKUP($J210,'GZ2003'!$A:$G,7,FALSE)</f>
        <v>129364</v>
      </c>
    </row>
    <row r="211" spans="1:14" x14ac:dyDescent="0.25">
      <c r="A211" s="1">
        <v>37886</v>
      </c>
      <c r="D211">
        <f>VLOOKUP(A211,'GU2003'!$A:$E,5,FALSE)</f>
        <v>118.47</v>
      </c>
      <c r="E211">
        <f>VLOOKUP($A211,'GZ2003'!$A:$E,5,FALSE)</f>
        <v>117.69</v>
      </c>
      <c r="J211" s="1">
        <v>37886</v>
      </c>
      <c r="M211">
        <f>VLOOKUP(J211,'GU2003'!$A:$G,7,FALSE)</f>
        <v>9267</v>
      </c>
      <c r="N211">
        <f>VLOOKUP($J211,'GZ2003'!$A:$G,7,FALSE)</f>
        <v>132318</v>
      </c>
    </row>
    <row r="212" spans="1:14" x14ac:dyDescent="0.25">
      <c r="A212" s="1">
        <v>37887</v>
      </c>
      <c r="D212">
        <f>VLOOKUP(A212,'GU2003'!$A:$E,5,FALSE)</f>
        <v>118.61</v>
      </c>
      <c r="E212">
        <f>VLOOKUP($A212,'GZ2003'!$A:$E,5,FALSE)</f>
        <v>117.83</v>
      </c>
      <c r="J212" s="1">
        <v>37887</v>
      </c>
      <c r="M212">
        <f>VLOOKUP(J212,'GU2003'!$A:$G,7,FALSE)</f>
        <v>9173</v>
      </c>
      <c r="N212">
        <f>VLOOKUP($J212,'GZ2003'!$A:$G,7,FALSE)</f>
        <v>131693</v>
      </c>
    </row>
    <row r="213" spans="1:14" x14ac:dyDescent="0.25">
      <c r="A213" s="1">
        <v>37888</v>
      </c>
      <c r="D213">
        <f>VLOOKUP(A213,'GU2003'!$A:$E,5,FALSE)</f>
        <v>118.48</v>
      </c>
      <c r="E213">
        <f>VLOOKUP($A213,'GZ2003'!$A:$E,5,FALSE)</f>
        <v>117.7</v>
      </c>
      <c r="J213" s="1">
        <v>37888</v>
      </c>
      <c r="M213">
        <f>VLOOKUP(J213,'GU2003'!$A:$G,7,FALSE)</f>
        <v>10051</v>
      </c>
      <c r="N213">
        <f>VLOOKUP($J213,'GZ2003'!$A:$G,7,FALSE)</f>
        <v>136778</v>
      </c>
    </row>
    <row r="214" spans="1:14" x14ac:dyDescent="0.25">
      <c r="A214" s="1">
        <v>37889</v>
      </c>
      <c r="D214">
        <f>VLOOKUP(A214,'GU2003'!$A:$E,5,FALSE)</f>
        <v>118.7</v>
      </c>
      <c r="E214">
        <f>VLOOKUP($A214,'GZ2003'!$A:$E,5,FALSE)</f>
        <v>117.91</v>
      </c>
      <c r="J214" s="1">
        <v>37889</v>
      </c>
      <c r="M214">
        <f>VLOOKUP(J214,'GU2003'!$A:$G,7,FALSE)</f>
        <v>10052</v>
      </c>
      <c r="N214">
        <f>VLOOKUP($J214,'GZ2003'!$A:$G,7,FALSE)</f>
        <v>136228</v>
      </c>
    </row>
    <row r="215" spans="1:14" x14ac:dyDescent="0.25">
      <c r="A215" s="1">
        <v>37890</v>
      </c>
      <c r="D215">
        <f>VLOOKUP(A215,'GU2003'!$A:$E,5,FALSE)</f>
        <v>118.8</v>
      </c>
      <c r="E215">
        <f>VLOOKUP($A215,'GZ2003'!$A:$E,5,FALSE)</f>
        <v>118.48</v>
      </c>
      <c r="J215" s="1">
        <v>37890</v>
      </c>
      <c r="M215">
        <f>VLOOKUP(J215,'GU2003'!$A:$G,7,FALSE)</f>
        <v>9799</v>
      </c>
      <c r="N215">
        <f>VLOOKUP($J215,'GZ2003'!$A:$G,7,FALSE)</f>
        <v>135860</v>
      </c>
    </row>
    <row r="216" spans="1:14" x14ac:dyDescent="0.25">
      <c r="A216" s="1">
        <v>37893</v>
      </c>
      <c r="D216" t="e">
        <f>VLOOKUP(A216,'GU2003'!$A:$E,5,FALSE)</f>
        <v>#N/A</v>
      </c>
      <c r="E216">
        <f>VLOOKUP($A216,'GZ2003'!$A:$E,5,FALSE)</f>
        <v>118.22</v>
      </c>
      <c r="J216" s="1">
        <v>37893</v>
      </c>
      <c r="M216" t="e">
        <f>VLOOKUP(J216,'GU2003'!$A:$G,7,FALSE)</f>
        <v>#N/A</v>
      </c>
      <c r="N216">
        <f>VLOOKUP($J216,'GZ2003'!$A:$G,7,FALSE)</f>
        <v>133220</v>
      </c>
    </row>
    <row r="217" spans="1:14" x14ac:dyDescent="0.25">
      <c r="A217" s="1">
        <v>37894</v>
      </c>
      <c r="D217" t="e">
        <f>VLOOKUP(A217,'GU2003'!$A:$E,5,FALSE)</f>
        <v>#N/A</v>
      </c>
      <c r="E217">
        <f>VLOOKUP($A217,'GZ2003'!$A:$E,5,FALSE)</f>
        <v>118.41</v>
      </c>
      <c r="J217" s="1">
        <v>37894</v>
      </c>
      <c r="M217" t="e">
        <f>VLOOKUP(J217,'GU2003'!$A:$G,7,FALSE)</f>
        <v>#N/A</v>
      </c>
      <c r="N217">
        <f>VLOOKUP($J217,'GZ2003'!$A:$G,7,FALSE)</f>
        <v>133687</v>
      </c>
    </row>
    <row r="218" spans="1:14" x14ac:dyDescent="0.25">
      <c r="A218" s="1">
        <v>37895</v>
      </c>
      <c r="D218" t="e">
        <f>VLOOKUP(A218,'GU2003'!$A:$E,5,FALSE)</f>
        <v>#N/A</v>
      </c>
      <c r="E218">
        <f>VLOOKUP($A218,'GZ2003'!$A:$E,5,FALSE)</f>
        <v>118.41</v>
      </c>
      <c r="J218" s="1">
        <v>37895</v>
      </c>
      <c r="N218">
        <f>VLOOKUP($J218,'GZ2003'!$A:$G,7,FALSE)</f>
        <v>134166</v>
      </c>
    </row>
    <row r="219" spans="1:14" x14ac:dyDescent="0.25">
      <c r="A219" s="1">
        <v>37896</v>
      </c>
      <c r="D219" t="e">
        <f>VLOOKUP(A219,'GU2003'!$A:$E,5,FALSE)</f>
        <v>#N/A</v>
      </c>
      <c r="E219">
        <f>VLOOKUP($A219,'GZ2003'!$A:$E,5,FALSE)</f>
        <v>117.45</v>
      </c>
      <c r="J219" s="1">
        <v>37896</v>
      </c>
      <c r="N219">
        <f>VLOOKUP($J219,'GZ2003'!$A:$G,7,FALSE)</f>
        <v>135204</v>
      </c>
    </row>
    <row r="220" spans="1:14" x14ac:dyDescent="0.25">
      <c r="A220" s="1">
        <v>37897</v>
      </c>
      <c r="E220">
        <f>VLOOKUP($A220,'GZ2003'!$A:$E,5,FALSE)</f>
        <v>116.66</v>
      </c>
      <c r="J220" s="1">
        <v>37897</v>
      </c>
      <c r="N220">
        <f>VLOOKUP($J220,'GZ2003'!$A:$G,7,FALSE)</f>
        <v>138429</v>
      </c>
    </row>
    <row r="221" spans="1:14" x14ac:dyDescent="0.25">
      <c r="A221" s="1">
        <v>37900</v>
      </c>
      <c r="E221">
        <f>VLOOKUP($A221,'GZ2003'!$A:$E,5,FALSE)</f>
        <v>116.92</v>
      </c>
      <c r="J221" s="1">
        <v>37900</v>
      </c>
      <c r="N221">
        <f>VLOOKUP($J221,'GZ2003'!$A:$G,7,FALSE)</f>
        <v>140548</v>
      </c>
    </row>
    <row r="222" spans="1:14" x14ac:dyDescent="0.25">
      <c r="A222" s="1">
        <v>37901</v>
      </c>
      <c r="E222">
        <f>VLOOKUP($A222,'GZ2003'!$A:$E,5,FALSE)</f>
        <v>116.69</v>
      </c>
      <c r="J222" s="1">
        <v>37901</v>
      </c>
      <c r="N222">
        <f>VLOOKUP($J222,'GZ2003'!$A:$G,7,FALSE)</f>
        <v>145126</v>
      </c>
    </row>
    <row r="223" spans="1:14" x14ac:dyDescent="0.25">
      <c r="A223" s="1">
        <v>37902</v>
      </c>
      <c r="E223">
        <f>VLOOKUP($A223,'GZ2003'!$A:$E,5,FALSE)</f>
        <v>116.58</v>
      </c>
      <c r="J223" s="1">
        <v>37902</v>
      </c>
      <c r="N223">
        <f>VLOOKUP($J223,'GZ2003'!$A:$G,7,FALSE)</f>
        <v>145918</v>
      </c>
    </row>
    <row r="224" spans="1:14" x14ac:dyDescent="0.25">
      <c r="A224" s="1">
        <v>37903</v>
      </c>
      <c r="E224">
        <f>VLOOKUP($A224,'GZ2003'!$A:$E,5,FALSE)</f>
        <v>116.15</v>
      </c>
      <c r="J224" s="1">
        <v>37903</v>
      </c>
      <c r="N224">
        <f>VLOOKUP($J224,'GZ2003'!$A:$G,7,FALSE)</f>
        <v>149526</v>
      </c>
    </row>
    <row r="225" spans="1:14" x14ac:dyDescent="0.25">
      <c r="A225" s="1">
        <v>37904</v>
      </c>
      <c r="E225">
        <f>VLOOKUP($A225,'GZ2003'!$A:$E,5,FALSE)</f>
        <v>116.71</v>
      </c>
      <c r="J225" s="1">
        <v>37904</v>
      </c>
      <c r="N225">
        <f>VLOOKUP($J225,'GZ2003'!$A:$G,7,FALSE)</f>
        <v>148546</v>
      </c>
    </row>
    <row r="226" spans="1:14" x14ac:dyDescent="0.25">
      <c r="A226" s="1">
        <v>37907</v>
      </c>
      <c r="E226">
        <f>VLOOKUP($A226,'GZ2003'!$A:$E,5,FALSE)</f>
        <v>115.99</v>
      </c>
      <c r="J226" s="1">
        <v>37907</v>
      </c>
      <c r="N226">
        <f>VLOOKUP($J226,'GZ2003'!$A:$G,7,FALSE)</f>
        <v>152053</v>
      </c>
    </row>
    <row r="227" spans="1:14" x14ac:dyDescent="0.25">
      <c r="A227" s="1">
        <v>37908</v>
      </c>
      <c r="E227">
        <f>VLOOKUP($A227,'GZ2003'!$A:$E,5,FALSE)</f>
        <v>115.68</v>
      </c>
      <c r="J227" s="1">
        <v>37908</v>
      </c>
      <c r="N227">
        <f>VLOOKUP($J227,'GZ2003'!$A:$G,7,FALSE)</f>
        <v>152818</v>
      </c>
    </row>
    <row r="228" spans="1:14" x14ac:dyDescent="0.25">
      <c r="A228" s="1">
        <v>37909</v>
      </c>
      <c r="E228">
        <f>VLOOKUP($A228,'GZ2003'!$A:$E,5,FALSE)</f>
        <v>115.21</v>
      </c>
      <c r="J228" s="1">
        <v>37909</v>
      </c>
      <c r="N228">
        <f>VLOOKUP($J228,'GZ2003'!$A:$G,7,FALSE)</f>
        <v>156283</v>
      </c>
    </row>
    <row r="229" spans="1:14" x14ac:dyDescent="0.25">
      <c r="A229" s="1">
        <v>37910</v>
      </c>
      <c r="E229">
        <f>VLOOKUP($A229,'GZ2003'!$A:$E,5,FALSE)</f>
        <v>115.39</v>
      </c>
      <c r="J229" s="1">
        <v>37910</v>
      </c>
      <c r="N229">
        <f>VLOOKUP($J229,'GZ2003'!$A:$G,7,FALSE)</f>
        <v>158704</v>
      </c>
    </row>
    <row r="230" spans="1:14" x14ac:dyDescent="0.25">
      <c r="A230" s="1">
        <v>37911</v>
      </c>
      <c r="E230">
        <f>VLOOKUP($A230,'GZ2003'!$A:$E,5,FALSE)</f>
        <v>115.28</v>
      </c>
      <c r="J230" s="1">
        <v>37911</v>
      </c>
      <c r="N230">
        <f>VLOOKUP($J230,'GZ2003'!$A:$G,7,FALSE)</f>
        <v>157365</v>
      </c>
    </row>
    <row r="231" spans="1:14" x14ac:dyDescent="0.25">
      <c r="A231" s="1">
        <v>37914</v>
      </c>
      <c r="E231">
        <f>VLOOKUP($A231,'GZ2003'!$A:$E,5,FALSE)</f>
        <v>115.35</v>
      </c>
      <c r="J231" s="1">
        <v>37914</v>
      </c>
      <c r="N231">
        <f>VLOOKUP($J231,'GZ2003'!$A:$G,7,FALSE)</f>
        <v>158238</v>
      </c>
    </row>
    <row r="232" spans="1:14" x14ac:dyDescent="0.25">
      <c r="A232" s="1">
        <v>37915</v>
      </c>
      <c r="E232">
        <f>VLOOKUP($A232,'GZ2003'!$A:$E,5,FALSE)</f>
        <v>115.62</v>
      </c>
      <c r="J232" s="1">
        <v>37915</v>
      </c>
      <c r="N232">
        <f>VLOOKUP($J232,'GZ2003'!$A:$G,7,FALSE)</f>
        <v>156048</v>
      </c>
    </row>
    <row r="233" spans="1:14" x14ac:dyDescent="0.25">
      <c r="A233" s="1">
        <v>37916</v>
      </c>
      <c r="E233">
        <f>VLOOKUP($A233,'GZ2003'!$A:$E,5,FALSE)</f>
        <v>115.18</v>
      </c>
      <c r="J233" s="1">
        <v>37916</v>
      </c>
      <c r="N233">
        <f>VLOOKUP($J233,'GZ2003'!$A:$G,7,FALSE)</f>
        <v>156976</v>
      </c>
    </row>
    <row r="234" spans="1:14" x14ac:dyDescent="0.25">
      <c r="A234" s="1">
        <v>37917</v>
      </c>
      <c r="E234">
        <f>VLOOKUP($A234,'GZ2003'!$A:$E,5,FALSE)</f>
        <v>114.99</v>
      </c>
      <c r="J234" s="1">
        <v>37917</v>
      </c>
      <c r="N234">
        <f>VLOOKUP($J234,'GZ2003'!$A:$G,7,FALSE)</f>
        <v>160398</v>
      </c>
    </row>
    <row r="235" spans="1:14" x14ac:dyDescent="0.25">
      <c r="A235" s="1">
        <v>37918</v>
      </c>
      <c r="E235">
        <f>VLOOKUP($A235,'GZ2003'!$A:$E,5,FALSE)</f>
        <v>114.79</v>
      </c>
      <c r="J235" s="1">
        <v>37918</v>
      </c>
      <c r="N235">
        <f>VLOOKUP($J235,'GZ2003'!$A:$G,7,FALSE)</f>
        <v>160145</v>
      </c>
    </row>
    <row r="236" spans="1:14" x14ac:dyDescent="0.25">
      <c r="A236" s="1">
        <v>37921</v>
      </c>
      <c r="E236">
        <f>VLOOKUP($A236,'GZ2003'!$A:$E,5,FALSE)</f>
        <v>114.41</v>
      </c>
      <c r="J236" s="1">
        <v>37921</v>
      </c>
      <c r="N236">
        <f>VLOOKUP($J236,'GZ2003'!$A:$G,7,FALSE)</f>
        <v>159252</v>
      </c>
    </row>
    <row r="237" spans="1:14" x14ac:dyDescent="0.25">
      <c r="A237" s="1">
        <v>37922</v>
      </c>
      <c r="E237">
        <f>VLOOKUP($A237,'GZ2003'!$A:$E,5,FALSE)</f>
        <v>114.61</v>
      </c>
      <c r="J237" s="1">
        <v>37922</v>
      </c>
      <c r="N237">
        <f>VLOOKUP($J237,'GZ2003'!$A:$G,7,FALSE)</f>
        <v>160487</v>
      </c>
    </row>
    <row r="238" spans="1:14" x14ac:dyDescent="0.25">
      <c r="A238" s="1">
        <v>37923</v>
      </c>
      <c r="E238">
        <f>VLOOKUP($A238,'GZ2003'!$A:$E,5,FALSE)</f>
        <v>114.27</v>
      </c>
      <c r="J238" s="1">
        <v>37923</v>
      </c>
      <c r="N238">
        <f>VLOOKUP($J238,'GZ2003'!$A:$G,7,FALSE)</f>
        <v>156146</v>
      </c>
    </row>
    <row r="239" spans="1:14" x14ac:dyDescent="0.25">
      <c r="A239" s="1">
        <v>37924</v>
      </c>
      <c r="E239">
        <f>VLOOKUP($A239,'GZ2003'!$A:$E,5,FALSE)</f>
        <v>114.19</v>
      </c>
      <c r="J239" s="1">
        <v>37924</v>
      </c>
      <c r="N239">
        <f>VLOOKUP($J239,'GZ2003'!$A:$G,7,FALSE)</f>
        <v>153569</v>
      </c>
    </row>
    <row r="240" spans="1:14" x14ac:dyDescent="0.25">
      <c r="A240" s="1">
        <v>37925</v>
      </c>
      <c r="E240">
        <f>VLOOKUP($A240,'GZ2003'!$A:$E,5,FALSE)</f>
        <v>114.56</v>
      </c>
      <c r="J240" s="1">
        <v>37925</v>
      </c>
      <c r="N240">
        <f>VLOOKUP($J240,'GZ2003'!$A:$G,7,FALSE)</f>
        <v>153007</v>
      </c>
    </row>
    <row r="241" spans="1:14" x14ac:dyDescent="0.25">
      <c r="A241" s="1">
        <v>37928</v>
      </c>
      <c r="E241">
        <f>VLOOKUP($A241,'GZ2003'!$A:$E,5,FALSE)</f>
        <v>113.75</v>
      </c>
      <c r="J241" s="1">
        <v>37928</v>
      </c>
      <c r="N241">
        <f>VLOOKUP($J241,'GZ2003'!$A:$G,7,FALSE)</f>
        <v>160074</v>
      </c>
    </row>
    <row r="242" spans="1:14" x14ac:dyDescent="0.25">
      <c r="A242" s="1">
        <v>37929</v>
      </c>
      <c r="E242">
        <f>VLOOKUP($A242,'GZ2003'!$A:$E,5,FALSE)</f>
        <v>114.22</v>
      </c>
      <c r="J242" s="1">
        <v>37929</v>
      </c>
      <c r="N242">
        <f>VLOOKUP($J242,'GZ2003'!$A:$G,7,FALSE)</f>
        <v>161355</v>
      </c>
    </row>
    <row r="243" spans="1:14" x14ac:dyDescent="0.25">
      <c r="A243" s="1">
        <v>37930</v>
      </c>
      <c r="E243">
        <f>VLOOKUP($A243,'GZ2003'!$A:$E,5,FALSE)</f>
        <v>114.63</v>
      </c>
      <c r="J243" s="1">
        <v>37930</v>
      </c>
      <c r="N243">
        <f>VLOOKUP($J243,'GZ2003'!$A:$G,7,FALSE)</f>
        <v>165752</v>
      </c>
    </row>
    <row r="244" spans="1:14" x14ac:dyDescent="0.25">
      <c r="A244" s="1">
        <v>37931</v>
      </c>
      <c r="E244">
        <f>VLOOKUP($A244,'GZ2003'!$A:$E,5,FALSE)</f>
        <v>114.05</v>
      </c>
      <c r="J244" s="1">
        <v>37931</v>
      </c>
      <c r="N244">
        <f>VLOOKUP($J244,'GZ2003'!$A:$G,7,FALSE)</f>
        <v>171305</v>
      </c>
    </row>
    <row r="245" spans="1:14" x14ac:dyDescent="0.25">
      <c r="A245" s="1">
        <v>37932</v>
      </c>
      <c r="E245">
        <f>VLOOKUP($A245,'GZ2003'!$A:$E,5,FALSE)</f>
        <v>113.97</v>
      </c>
      <c r="J245" s="1">
        <v>37932</v>
      </c>
      <c r="N245">
        <f>VLOOKUP($J245,'GZ2003'!$A:$G,7,FALSE)</f>
        <v>170398</v>
      </c>
    </row>
    <row r="246" spans="1:14" x14ac:dyDescent="0.25">
      <c r="A246" s="1">
        <v>37935</v>
      </c>
      <c r="E246">
        <f>VLOOKUP($A246,'GZ2003'!$A:$E,5,FALSE)</f>
        <v>114.15</v>
      </c>
      <c r="J246" s="1">
        <v>37935</v>
      </c>
      <c r="N246">
        <f>VLOOKUP($J246,'GZ2003'!$A:$G,7,FALSE)</f>
        <v>169526</v>
      </c>
    </row>
    <row r="247" spans="1:14" x14ac:dyDescent="0.25">
      <c r="A247" s="1">
        <v>37936</v>
      </c>
      <c r="E247">
        <f>VLOOKUP($A247,'GZ2003'!$A:$E,5,FALSE)</f>
        <v>114.08</v>
      </c>
      <c r="J247" s="1">
        <v>37936</v>
      </c>
      <c r="N247">
        <f>VLOOKUP($J247,'GZ2003'!$A:$G,7,FALSE)</f>
        <v>171512</v>
      </c>
    </row>
    <row r="248" spans="1:14" x14ac:dyDescent="0.25">
      <c r="A248" s="1">
        <v>37937</v>
      </c>
      <c r="E248">
        <f>VLOOKUP($A248,'GZ2003'!$A:$E,5,FALSE)</f>
        <v>114.26</v>
      </c>
      <c r="J248" s="1">
        <v>37937</v>
      </c>
      <c r="N248">
        <f>VLOOKUP($J248,'GZ2003'!$A:$G,7,FALSE)</f>
        <v>167536</v>
      </c>
    </row>
    <row r="249" spans="1:14" x14ac:dyDescent="0.25">
      <c r="A249" s="1">
        <v>37938</v>
      </c>
      <c r="E249">
        <f>VLOOKUP($A249,'GZ2003'!$A:$E,5,FALSE)</f>
        <v>114.78</v>
      </c>
      <c r="J249" s="1">
        <v>37938</v>
      </c>
      <c r="N249">
        <f>VLOOKUP($J249,'GZ2003'!$A:$G,7,FALSE)</f>
        <v>164666</v>
      </c>
    </row>
    <row r="250" spans="1:14" x14ac:dyDescent="0.25">
      <c r="A250" s="1">
        <v>37939</v>
      </c>
      <c r="E250">
        <f>VLOOKUP($A250,'GZ2003'!$A:$E,5,FALSE)</f>
        <v>114.92</v>
      </c>
      <c r="J250" s="1">
        <v>37939</v>
      </c>
      <c r="N250">
        <f>VLOOKUP($J250,'GZ2003'!$A:$G,7,FALSE)</f>
        <v>161625</v>
      </c>
    </row>
    <row r="251" spans="1:14" x14ac:dyDescent="0.25">
      <c r="A251" s="1">
        <v>37942</v>
      </c>
      <c r="E251">
        <f>VLOOKUP($A251,'GZ2003'!$A:$E,5,FALSE)</f>
        <v>115.21</v>
      </c>
      <c r="J251" s="1">
        <v>37942</v>
      </c>
      <c r="N251">
        <f>VLOOKUP($J251,'GZ2003'!$A:$G,7,FALSE)</f>
        <v>160995</v>
      </c>
    </row>
    <row r="252" spans="1:14" x14ac:dyDescent="0.25">
      <c r="A252" s="1">
        <v>37943</v>
      </c>
      <c r="E252">
        <f>VLOOKUP($A252,'GZ2003'!$A:$E,5,FALSE)</f>
        <v>115.33</v>
      </c>
      <c r="J252" s="1">
        <v>37943</v>
      </c>
      <c r="N252">
        <f>VLOOKUP($J252,'GZ2003'!$A:$G,7,FALSE)</f>
        <v>161296</v>
      </c>
    </row>
    <row r="253" spans="1:14" x14ac:dyDescent="0.25">
      <c r="A253" s="1">
        <v>37944</v>
      </c>
      <c r="E253">
        <f>VLOOKUP($A253,'GZ2003'!$A:$E,5,FALSE)</f>
        <v>114.75</v>
      </c>
      <c r="J253" s="1">
        <v>37944</v>
      </c>
      <c r="N253">
        <f>VLOOKUP($J253,'GZ2003'!$A:$G,7,FALSE)</f>
        <v>160451</v>
      </c>
    </row>
    <row r="254" spans="1:14" x14ac:dyDescent="0.25">
      <c r="A254" s="1">
        <v>37945</v>
      </c>
      <c r="E254">
        <f>VLOOKUP($A254,'GZ2003'!$A:$E,5,FALSE)</f>
        <v>114.8</v>
      </c>
      <c r="J254" s="1">
        <v>37945</v>
      </c>
      <c r="N254">
        <f>VLOOKUP($J254,'GZ2003'!$A:$G,7,FALSE)</f>
        <v>157685</v>
      </c>
    </row>
    <row r="255" spans="1:14" x14ac:dyDescent="0.25">
      <c r="A255" s="1">
        <v>37946</v>
      </c>
      <c r="E255">
        <f>VLOOKUP($A255,'GZ2003'!$A:$E,5,FALSE)</f>
        <v>114.86</v>
      </c>
      <c r="J255" s="1">
        <v>37946</v>
      </c>
      <c r="N255">
        <f>VLOOKUP($J255,'GZ2003'!$A:$G,7,FALSE)</f>
        <v>157907</v>
      </c>
    </row>
    <row r="256" spans="1:14" x14ac:dyDescent="0.25">
      <c r="A256" s="1">
        <v>37949</v>
      </c>
      <c r="E256">
        <f>VLOOKUP($A256,'GZ2003'!$A:$E,5,FALSE)</f>
        <v>114.27</v>
      </c>
      <c r="J256" s="1">
        <v>37949</v>
      </c>
      <c r="N256">
        <f>VLOOKUP($J256,'GZ2003'!$A:$G,7,FALSE)</f>
        <v>147146</v>
      </c>
    </row>
    <row r="257" spans="1:14" x14ac:dyDescent="0.25">
      <c r="A257" s="1">
        <v>37950</v>
      </c>
      <c r="E257">
        <f>VLOOKUP($A257,'GZ2003'!$A:$E,5,FALSE)</f>
        <v>114.16</v>
      </c>
      <c r="J257" s="1">
        <v>37950</v>
      </c>
      <c r="N257">
        <f>VLOOKUP($J257,'GZ2003'!$A:$G,7,FALSE)</f>
        <v>103862</v>
      </c>
    </row>
    <row r="258" spans="1:14" x14ac:dyDescent="0.25">
      <c r="A258" s="1">
        <v>37951</v>
      </c>
      <c r="E258">
        <f>VLOOKUP($A258,'GZ2003'!$A:$E,5,FALSE)</f>
        <v>114.9</v>
      </c>
      <c r="J258" s="1">
        <v>37951</v>
      </c>
      <c r="N258">
        <f>VLOOKUP($J258,'GZ2003'!$A:$G,7,FALSE)</f>
        <v>45130</v>
      </c>
    </row>
    <row r="259" spans="1:14" x14ac:dyDescent="0.25">
      <c r="A259" s="1">
        <v>37952</v>
      </c>
      <c r="E259">
        <f>VLOOKUP($A259,'GZ2003'!$A:$E,5,FALSE)</f>
        <v>114.58</v>
      </c>
      <c r="J259" s="1">
        <v>37952</v>
      </c>
      <c r="N259">
        <f>VLOOKUP($J259,'GZ2003'!$A:$G,7,FALSE)</f>
        <v>33042</v>
      </c>
    </row>
    <row r="260" spans="1:14" x14ac:dyDescent="0.25">
      <c r="A260" s="1">
        <v>37953</v>
      </c>
      <c r="E260">
        <f>VLOOKUP($A260,'GZ2003'!$A:$E,5,FALSE)</f>
        <v>114.49</v>
      </c>
      <c r="J260" s="1">
        <v>37953</v>
      </c>
      <c r="N260">
        <f>VLOOKUP($J260,'GZ2003'!$A:$G,7,FALSE)</f>
        <v>31274</v>
      </c>
    </row>
    <row r="261" spans="1:14" x14ac:dyDescent="0.25">
      <c r="A261" s="1">
        <v>37956</v>
      </c>
      <c r="E261">
        <f>VLOOKUP($A261,'GZ2003'!$A:$E,5,FALSE)</f>
        <v>114.4</v>
      </c>
      <c r="J261" s="1">
        <v>37956</v>
      </c>
      <c r="N261">
        <f>VLOOKUP($J261,'GZ2003'!$A:$G,7,FALSE)</f>
        <v>26755</v>
      </c>
    </row>
    <row r="262" spans="1:14" x14ac:dyDescent="0.25">
      <c r="A262" s="1">
        <v>37957</v>
      </c>
      <c r="E262">
        <f>VLOOKUP($A262,'GZ2003'!$A:$E,5,FALSE)</f>
        <v>114.27</v>
      </c>
      <c r="J262" s="1">
        <v>37957</v>
      </c>
      <c r="N262">
        <f>VLOOKUP($J262,'GZ2003'!$A:$G,7,FALSE)</f>
        <v>20593</v>
      </c>
    </row>
    <row r="263" spans="1:14" x14ac:dyDescent="0.25">
      <c r="A263" s="1">
        <v>37958</v>
      </c>
      <c r="E263">
        <f>VLOOKUP($A263,'GZ2003'!$A:$E,5,FALSE)</f>
        <v>114.5</v>
      </c>
      <c r="J263" s="1">
        <v>37958</v>
      </c>
      <c r="N263">
        <f>VLOOKUP($J263,'GZ2003'!$A:$G,7,FALSE)</f>
        <v>20042</v>
      </c>
    </row>
    <row r="264" spans="1:14" x14ac:dyDescent="0.25">
      <c r="A264" s="1">
        <v>37959</v>
      </c>
      <c r="E264">
        <f>VLOOKUP($A264,'GZ2003'!$A:$E,5,FALSE)</f>
        <v>114.62</v>
      </c>
      <c r="J264" s="1">
        <v>37959</v>
      </c>
      <c r="N264">
        <f>VLOOKUP($J264,'GZ2003'!$A:$G,7,FALSE)</f>
        <v>19394</v>
      </c>
    </row>
    <row r="265" spans="1:14" x14ac:dyDescent="0.25">
      <c r="A265" s="1">
        <v>37960</v>
      </c>
      <c r="E265">
        <f>VLOOKUP($A265,'GZ2003'!$A:$E,5,FALSE)</f>
        <v>115.63</v>
      </c>
      <c r="J265" s="1">
        <v>37960</v>
      </c>
      <c r="N265">
        <f>VLOOKUP($J265,'GZ2003'!$A:$G,7,FALSE)</f>
        <v>0</v>
      </c>
    </row>
    <row r="266" spans="1:14" x14ac:dyDescent="0.25">
      <c r="A266" s="1">
        <v>37963</v>
      </c>
      <c r="E266">
        <f>VLOOKUP($A266,'GZ2003'!$A:$E,5,FALSE)</f>
        <v>115.32</v>
      </c>
      <c r="J266" s="1">
        <v>37963</v>
      </c>
      <c r="N266">
        <f>VLOOKUP($J266,'GZ2003'!$A:$G,7,FALSE)</f>
        <v>20674</v>
      </c>
    </row>
    <row r="267" spans="1:14" x14ac:dyDescent="0.25">
      <c r="A267" s="1">
        <v>37964</v>
      </c>
      <c r="E267">
        <f>VLOOKUP($A267,'GZ2003'!$A:$E,5,FALSE)</f>
        <v>115.34</v>
      </c>
      <c r="J267" s="1">
        <v>37964</v>
      </c>
      <c r="N267">
        <f>VLOOKUP($J267,'GZ2003'!$A:$G,7,FALSE)</f>
        <v>19401</v>
      </c>
    </row>
    <row r="268" spans="1:14" x14ac:dyDescent="0.25">
      <c r="A268" s="1">
        <v>37965</v>
      </c>
      <c r="E268">
        <f>VLOOKUP($A268,'GZ2003'!$A:$E,5,FALSE)</f>
        <v>115.66</v>
      </c>
      <c r="J268" s="1">
        <v>37965</v>
      </c>
      <c r="N268">
        <f>VLOOKUP($J268,'GZ2003'!$A:$G,7,FALSE)</f>
        <v>18745</v>
      </c>
    </row>
    <row r="269" spans="1:14" x14ac:dyDescent="0.25">
      <c r="A269" s="1">
        <v>37966</v>
      </c>
      <c r="E269">
        <f>VLOOKUP($A269,'GZ2003'!$A:$E,5,FALSE)</f>
        <v>115.39</v>
      </c>
      <c r="J269" s="1">
        <v>37966</v>
      </c>
      <c r="N269">
        <f>VLOOKUP($J269,'GZ2003'!$A:$G,7,FALSE)</f>
        <v>19609</v>
      </c>
    </row>
    <row r="270" spans="1:14" x14ac:dyDescent="0.25">
      <c r="A270" s="1">
        <v>37967</v>
      </c>
      <c r="E270">
        <f>VLOOKUP($A270,'GZ2003'!$A:$E,5,FALSE)</f>
        <v>116.21</v>
      </c>
      <c r="J270" s="1">
        <v>37967</v>
      </c>
      <c r="N270">
        <f>VLOOKUP($J270,'GZ2003'!$A:$G,7,FALSE)</f>
        <v>19634</v>
      </c>
    </row>
    <row r="271" spans="1:14" x14ac:dyDescent="0.25">
      <c r="A271" s="1">
        <v>37970</v>
      </c>
      <c r="E271">
        <f>VLOOKUP($A271,'GZ2003'!$A:$E,5,FALSE)</f>
        <v>116.3</v>
      </c>
      <c r="J271" s="1">
        <v>37970</v>
      </c>
      <c r="N271">
        <f>VLOOKUP($J271,'GZ2003'!$A:$G,7,FALSE)</f>
        <v>18971</v>
      </c>
    </row>
    <row r="272" spans="1:14" x14ac:dyDescent="0.25">
      <c r="A272" s="1">
        <v>37971</v>
      </c>
      <c r="E272">
        <f>VLOOKUP($A272,'GZ2003'!$A:$E,5,FALSE)</f>
        <v>116.85</v>
      </c>
      <c r="J272" s="1">
        <v>37971</v>
      </c>
      <c r="N272">
        <f>VLOOKUP($J272,'GZ2003'!$A:$G,7,FALSE)</f>
        <v>17713</v>
      </c>
    </row>
    <row r="273" spans="1:14" x14ac:dyDescent="0.25">
      <c r="A273" s="1">
        <v>37972</v>
      </c>
      <c r="E273">
        <f>VLOOKUP($A273,'GZ2003'!$A:$E,5,FALSE)</f>
        <v>117.05</v>
      </c>
      <c r="J273" s="1">
        <v>37972</v>
      </c>
      <c r="N273">
        <f>VLOOKUP($J273,'GZ2003'!$A:$G,7,FALSE)</f>
        <v>15254</v>
      </c>
    </row>
    <row r="274" spans="1:14" x14ac:dyDescent="0.25">
      <c r="A274" s="1">
        <v>37973</v>
      </c>
      <c r="E274">
        <f>VLOOKUP($A274,'GZ2003'!$A:$E,5,FALSE)</f>
        <v>117.04</v>
      </c>
      <c r="J274" s="1">
        <v>37973</v>
      </c>
      <c r="N274">
        <f>VLOOKUP($J274,'GZ2003'!$A:$G,7,FALSE)</f>
        <v>14396</v>
      </c>
    </row>
    <row r="275" spans="1:14" x14ac:dyDescent="0.25">
      <c r="A275" s="1">
        <v>37974</v>
      </c>
      <c r="E275">
        <f>VLOOKUP($A275,'GZ2003'!$A:$E,5,FALSE)</f>
        <v>116.75</v>
      </c>
      <c r="J275" s="1">
        <v>37974</v>
      </c>
      <c r="N275">
        <f>VLOOKUP($J275,'GZ2003'!$A:$G,7,FALSE)</f>
        <v>13371</v>
      </c>
    </row>
    <row r="276" spans="1:14" x14ac:dyDescent="0.25">
      <c r="A276" s="1">
        <v>37977</v>
      </c>
      <c r="E276">
        <f>VLOOKUP($A276,'GZ2003'!$A:$E,5,FALSE)</f>
        <v>116.9</v>
      </c>
      <c r="J276" s="1">
        <v>37977</v>
      </c>
      <c r="N276">
        <f>VLOOKUP($J276,'GZ2003'!$A:$G,7,FALSE)</f>
        <v>12971</v>
      </c>
    </row>
    <row r="277" spans="1:14" x14ac:dyDescent="0.25">
      <c r="A277" s="1">
        <v>37978</v>
      </c>
      <c r="E277">
        <f>VLOOKUP($A277,'GZ2003'!$A:$E,5,FALSE)</f>
        <v>116.95</v>
      </c>
      <c r="J277" s="1">
        <v>37978</v>
      </c>
      <c r="N277">
        <f>VLOOKUP($J277,'GZ2003'!$A:$G,7,FALSE)</f>
        <v>12524</v>
      </c>
    </row>
    <row r="278" spans="1:14" x14ac:dyDescent="0.25">
      <c r="A278" s="1">
        <v>37979</v>
      </c>
      <c r="E278">
        <f>VLOOKUP($A278,'GZ2003'!$A:$E,5,FALSE)</f>
        <v>116.98</v>
      </c>
      <c r="J278" s="1">
        <v>37979</v>
      </c>
      <c r="N278">
        <f>VLOOKUP($J278,'GZ2003'!$A:$G,7,FALSE)</f>
        <v>12012</v>
      </c>
    </row>
    <row r="279" spans="1:14" x14ac:dyDescent="0.25">
      <c r="A279" s="1">
        <v>37984</v>
      </c>
      <c r="E279">
        <f>VLOOKUP($A279,'GZ2003'!$A:$E,5,FALSE)</f>
        <v>117.07</v>
      </c>
      <c r="J279" s="1">
        <v>37984</v>
      </c>
      <c r="N279">
        <f>VLOOKUP($J279,'GZ2003'!$A:$G,7,FALSE)</f>
        <v>11211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24" workbookViewId="0">
      <selection activeCell="G10" sqref="G10"/>
    </sheetView>
  </sheetViews>
  <sheetFormatPr defaultRowHeight="15" x14ac:dyDescent="0.25"/>
  <cols>
    <col min="1" max="1" width="10.7109375" bestFit="1" customWidth="1"/>
    <col min="2" max="6" width="9.5703125" customWidth="1"/>
    <col min="7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37342</v>
      </c>
      <c r="B2">
        <v>110.81</v>
      </c>
      <c r="C2">
        <v>110.81</v>
      </c>
      <c r="D2">
        <v>110.81</v>
      </c>
      <c r="E2">
        <v>110.81</v>
      </c>
      <c r="F2">
        <v>0</v>
      </c>
      <c r="G2">
        <v>0</v>
      </c>
    </row>
    <row r="3" spans="1:7" x14ac:dyDescent="0.25">
      <c r="A3" s="1">
        <v>37343</v>
      </c>
      <c r="B3">
        <v>110.36</v>
      </c>
      <c r="C3">
        <v>110.36</v>
      </c>
      <c r="D3">
        <v>110.36</v>
      </c>
      <c r="E3">
        <v>110.36</v>
      </c>
      <c r="F3">
        <v>0</v>
      </c>
      <c r="G3">
        <v>0</v>
      </c>
    </row>
    <row r="4" spans="1:7" x14ac:dyDescent="0.25">
      <c r="A4" s="1">
        <v>37348</v>
      </c>
      <c r="B4">
        <v>110.39</v>
      </c>
      <c r="C4">
        <v>110.39</v>
      </c>
      <c r="D4">
        <v>110.39</v>
      </c>
      <c r="E4">
        <v>110.39</v>
      </c>
      <c r="F4">
        <v>0</v>
      </c>
      <c r="G4">
        <v>0</v>
      </c>
    </row>
    <row r="5" spans="1:7" x14ac:dyDescent="0.25">
      <c r="A5" s="1">
        <v>37349</v>
      </c>
      <c r="B5">
        <v>110.87</v>
      </c>
      <c r="C5">
        <v>110.87</v>
      </c>
      <c r="D5">
        <v>110.87</v>
      </c>
      <c r="E5">
        <v>110.87</v>
      </c>
      <c r="F5">
        <v>0</v>
      </c>
      <c r="G5">
        <v>0</v>
      </c>
    </row>
    <row r="6" spans="1:7" x14ac:dyDescent="0.25">
      <c r="A6" s="1">
        <v>37350</v>
      </c>
      <c r="B6">
        <v>111.29</v>
      </c>
      <c r="C6">
        <v>111.29</v>
      </c>
      <c r="D6">
        <v>111.29</v>
      </c>
      <c r="E6">
        <v>111.29</v>
      </c>
      <c r="F6">
        <v>0</v>
      </c>
      <c r="G6">
        <v>0</v>
      </c>
    </row>
    <row r="7" spans="1:7" x14ac:dyDescent="0.25">
      <c r="A7" s="1">
        <v>37351</v>
      </c>
      <c r="B7">
        <v>111.2</v>
      </c>
      <c r="C7">
        <v>111.2</v>
      </c>
      <c r="D7">
        <v>111.2</v>
      </c>
      <c r="E7">
        <v>111.2</v>
      </c>
      <c r="F7">
        <v>0</v>
      </c>
      <c r="G7">
        <v>0</v>
      </c>
    </row>
    <row r="8" spans="1:7" x14ac:dyDescent="0.25">
      <c r="A8" s="1">
        <v>37354</v>
      </c>
      <c r="B8">
        <v>111.09</v>
      </c>
      <c r="C8">
        <v>111.09</v>
      </c>
      <c r="D8">
        <v>111.09</v>
      </c>
      <c r="E8">
        <v>111.09</v>
      </c>
      <c r="F8">
        <v>0</v>
      </c>
      <c r="G8">
        <v>0</v>
      </c>
    </row>
    <row r="9" spans="1:7" x14ac:dyDescent="0.25">
      <c r="A9" s="1">
        <v>37355</v>
      </c>
      <c r="B9">
        <v>110.73</v>
      </c>
      <c r="C9">
        <v>110.73</v>
      </c>
      <c r="D9">
        <v>110.73</v>
      </c>
      <c r="E9">
        <v>110.73</v>
      </c>
      <c r="F9">
        <v>0</v>
      </c>
      <c r="G9">
        <v>0</v>
      </c>
    </row>
    <row r="10" spans="1:7" x14ac:dyDescent="0.25">
      <c r="A10" s="1">
        <v>37356</v>
      </c>
      <c r="B10">
        <v>110.58</v>
      </c>
      <c r="C10">
        <v>110.58</v>
      </c>
      <c r="D10">
        <v>110.58</v>
      </c>
      <c r="E10">
        <v>110.58</v>
      </c>
      <c r="F10">
        <v>0</v>
      </c>
      <c r="G10">
        <v>0</v>
      </c>
    </row>
    <row r="11" spans="1:7" x14ac:dyDescent="0.25">
      <c r="A11" s="1">
        <v>37357</v>
      </c>
      <c r="B11">
        <v>111.07</v>
      </c>
      <c r="C11">
        <v>111.07</v>
      </c>
      <c r="D11">
        <v>111.07</v>
      </c>
      <c r="E11">
        <v>111.07</v>
      </c>
      <c r="F11">
        <v>0</v>
      </c>
      <c r="G11">
        <v>0</v>
      </c>
    </row>
    <row r="12" spans="1:7" x14ac:dyDescent="0.25">
      <c r="A12" s="1">
        <v>37358</v>
      </c>
      <c r="B12">
        <v>111.12</v>
      </c>
      <c r="C12">
        <v>111.12</v>
      </c>
      <c r="D12">
        <v>111.12</v>
      </c>
      <c r="E12">
        <v>111.12</v>
      </c>
      <c r="F12">
        <v>0</v>
      </c>
      <c r="G12">
        <v>0</v>
      </c>
    </row>
    <row r="13" spans="1:7" x14ac:dyDescent="0.25">
      <c r="A13" s="1">
        <v>37361</v>
      </c>
      <c r="B13">
        <v>111.3</v>
      </c>
      <c r="C13">
        <v>111.3</v>
      </c>
      <c r="D13">
        <v>111.3</v>
      </c>
      <c r="E13">
        <v>111.3</v>
      </c>
      <c r="F13">
        <v>0</v>
      </c>
      <c r="G13">
        <v>0</v>
      </c>
    </row>
    <row r="14" spans="1:7" x14ac:dyDescent="0.25">
      <c r="A14" s="1">
        <v>37362</v>
      </c>
      <c r="B14">
        <v>110.69</v>
      </c>
      <c r="C14">
        <v>110.69</v>
      </c>
      <c r="D14">
        <v>110.69</v>
      </c>
      <c r="E14">
        <v>110.69</v>
      </c>
      <c r="F14">
        <v>0</v>
      </c>
      <c r="G14">
        <v>0</v>
      </c>
    </row>
    <row r="15" spans="1:7" x14ac:dyDescent="0.25">
      <c r="A15" s="1">
        <v>37363</v>
      </c>
      <c r="B15">
        <v>110.68</v>
      </c>
      <c r="C15">
        <v>110.68</v>
      </c>
      <c r="D15">
        <v>110.68</v>
      </c>
      <c r="E15">
        <v>110.68</v>
      </c>
      <c r="F15">
        <v>0</v>
      </c>
      <c r="G15">
        <v>0</v>
      </c>
    </row>
    <row r="16" spans="1:7" x14ac:dyDescent="0.25">
      <c r="A16" s="1">
        <v>37364</v>
      </c>
      <c r="B16">
        <v>110.45</v>
      </c>
      <c r="C16">
        <v>110.45</v>
      </c>
      <c r="D16">
        <v>110.45</v>
      </c>
      <c r="E16">
        <v>110.45</v>
      </c>
      <c r="F16">
        <v>0</v>
      </c>
      <c r="G16">
        <v>0</v>
      </c>
    </row>
    <row r="17" spans="1:7" x14ac:dyDescent="0.25">
      <c r="A17" s="1">
        <v>37365</v>
      </c>
      <c r="B17">
        <v>110.41</v>
      </c>
      <c r="C17">
        <v>110.41</v>
      </c>
      <c r="D17">
        <v>110.41</v>
      </c>
      <c r="E17">
        <v>110.41</v>
      </c>
      <c r="F17">
        <v>0</v>
      </c>
      <c r="G17">
        <v>0</v>
      </c>
    </row>
    <row r="18" spans="1:7" x14ac:dyDescent="0.25">
      <c r="A18" s="1">
        <v>37368</v>
      </c>
      <c r="B18">
        <v>110.73</v>
      </c>
      <c r="C18">
        <v>110.73</v>
      </c>
      <c r="D18">
        <v>110.73</v>
      </c>
      <c r="E18">
        <v>110.73</v>
      </c>
      <c r="F18">
        <v>0</v>
      </c>
      <c r="G18">
        <v>0</v>
      </c>
    </row>
    <row r="19" spans="1:7" x14ac:dyDescent="0.25">
      <c r="A19" s="1">
        <v>37369</v>
      </c>
      <c r="B19">
        <v>110.46</v>
      </c>
      <c r="C19">
        <v>110.46</v>
      </c>
      <c r="D19">
        <v>110.46</v>
      </c>
      <c r="E19">
        <v>110.46</v>
      </c>
      <c r="F19">
        <v>0</v>
      </c>
      <c r="G19">
        <v>0</v>
      </c>
    </row>
    <row r="20" spans="1:7" x14ac:dyDescent="0.25">
      <c r="A20" s="1">
        <v>37370</v>
      </c>
      <c r="B20">
        <v>110.71</v>
      </c>
      <c r="C20">
        <v>110.71</v>
      </c>
      <c r="D20">
        <v>110.71</v>
      </c>
      <c r="E20">
        <v>110.71</v>
      </c>
      <c r="F20">
        <v>0</v>
      </c>
      <c r="G20">
        <v>0</v>
      </c>
    </row>
    <row r="21" spans="1:7" x14ac:dyDescent="0.25">
      <c r="A21" s="1">
        <v>37371</v>
      </c>
      <c r="B21">
        <v>111.16</v>
      </c>
      <c r="C21">
        <v>111.16</v>
      </c>
      <c r="D21">
        <v>111.16</v>
      </c>
      <c r="E21">
        <v>111.16</v>
      </c>
      <c r="F21">
        <v>0</v>
      </c>
      <c r="G21">
        <v>0</v>
      </c>
    </row>
    <row r="22" spans="1:7" x14ac:dyDescent="0.25">
      <c r="A22" s="1">
        <v>37372</v>
      </c>
      <c r="B22">
        <v>111.46</v>
      </c>
      <c r="C22">
        <v>111.46</v>
      </c>
      <c r="D22">
        <v>111.46</v>
      </c>
      <c r="E22">
        <v>111.46</v>
      </c>
      <c r="F22">
        <v>0</v>
      </c>
      <c r="G22">
        <v>0</v>
      </c>
    </row>
    <row r="23" spans="1:7" x14ac:dyDescent="0.25">
      <c r="A23" s="1">
        <v>37375</v>
      </c>
      <c r="B23">
        <v>111.02</v>
      </c>
      <c r="C23">
        <v>111.02</v>
      </c>
      <c r="D23">
        <v>111.02</v>
      </c>
      <c r="E23">
        <v>111.02</v>
      </c>
      <c r="F23">
        <v>0</v>
      </c>
      <c r="G23">
        <v>0</v>
      </c>
    </row>
    <row r="24" spans="1:7" x14ac:dyDescent="0.25">
      <c r="A24" s="1">
        <v>37376</v>
      </c>
      <c r="B24">
        <v>111.07</v>
      </c>
      <c r="C24">
        <v>111.07</v>
      </c>
      <c r="D24">
        <v>111.07</v>
      </c>
      <c r="E24">
        <v>111.07</v>
      </c>
      <c r="F24">
        <v>0</v>
      </c>
      <c r="G24">
        <v>0</v>
      </c>
    </row>
    <row r="25" spans="1:7" x14ac:dyDescent="0.25">
      <c r="A25" s="1">
        <v>37377</v>
      </c>
      <c r="B25">
        <v>111.35</v>
      </c>
      <c r="C25">
        <v>111.35</v>
      </c>
      <c r="D25">
        <v>111.35</v>
      </c>
      <c r="E25">
        <v>111.35</v>
      </c>
      <c r="F25">
        <v>0</v>
      </c>
      <c r="G25">
        <v>0</v>
      </c>
    </row>
    <row r="26" spans="1:7" x14ac:dyDescent="0.25">
      <c r="A26" s="1">
        <v>37378</v>
      </c>
      <c r="B26">
        <v>110.85</v>
      </c>
      <c r="C26">
        <v>110.85</v>
      </c>
      <c r="D26">
        <v>110.85</v>
      </c>
      <c r="E26">
        <v>110.85</v>
      </c>
      <c r="F26">
        <v>0</v>
      </c>
      <c r="G26">
        <v>0</v>
      </c>
    </row>
    <row r="27" spans="1:7" x14ac:dyDescent="0.25">
      <c r="A27" s="1">
        <v>37379</v>
      </c>
      <c r="B27">
        <v>111.26</v>
      </c>
      <c r="C27">
        <v>111.26</v>
      </c>
      <c r="D27">
        <v>111.26</v>
      </c>
      <c r="E27">
        <v>111.26</v>
      </c>
      <c r="F27">
        <v>0</v>
      </c>
      <c r="G27">
        <v>0</v>
      </c>
    </row>
    <row r="28" spans="1:7" x14ac:dyDescent="0.25">
      <c r="A28" s="1">
        <v>37383</v>
      </c>
      <c r="B28">
        <v>111.35</v>
      </c>
      <c r="C28">
        <v>111.35</v>
      </c>
      <c r="D28">
        <v>111.35</v>
      </c>
      <c r="E28">
        <v>111.35</v>
      </c>
      <c r="F28">
        <v>0</v>
      </c>
      <c r="G28">
        <v>0</v>
      </c>
    </row>
    <row r="29" spans="1:7" x14ac:dyDescent="0.25">
      <c r="A29" s="1">
        <v>37384</v>
      </c>
      <c r="B29">
        <v>110.98</v>
      </c>
      <c r="C29">
        <v>110.98</v>
      </c>
      <c r="D29">
        <v>110.98</v>
      </c>
      <c r="E29">
        <v>110.98</v>
      </c>
      <c r="F29">
        <v>0</v>
      </c>
      <c r="G29">
        <v>0</v>
      </c>
    </row>
    <row r="30" spans="1:7" x14ac:dyDescent="0.25">
      <c r="A30" s="1">
        <v>37385</v>
      </c>
      <c r="B30">
        <v>110.67</v>
      </c>
      <c r="C30">
        <v>110.67</v>
      </c>
      <c r="D30">
        <v>110.67</v>
      </c>
      <c r="E30">
        <v>110.67</v>
      </c>
      <c r="F30">
        <v>0</v>
      </c>
      <c r="G30">
        <v>0</v>
      </c>
    </row>
    <row r="31" spans="1:7" x14ac:dyDescent="0.25">
      <c r="A31" s="1">
        <v>37386</v>
      </c>
      <c r="B31">
        <v>110.58</v>
      </c>
      <c r="C31">
        <v>110.58</v>
      </c>
      <c r="D31">
        <v>110.58</v>
      </c>
      <c r="E31">
        <v>110.58</v>
      </c>
      <c r="F31">
        <v>0</v>
      </c>
      <c r="G31">
        <v>0</v>
      </c>
    </row>
    <row r="32" spans="1:7" x14ac:dyDescent="0.25">
      <c r="A32" s="1">
        <v>37389</v>
      </c>
      <c r="B32">
        <v>110.54</v>
      </c>
      <c r="C32">
        <v>110.54</v>
      </c>
      <c r="D32">
        <v>110.54</v>
      </c>
      <c r="E32">
        <v>110.54</v>
      </c>
      <c r="F32">
        <v>0</v>
      </c>
      <c r="G32">
        <v>0</v>
      </c>
    </row>
    <row r="33" spans="1:7" x14ac:dyDescent="0.25">
      <c r="A33" s="1">
        <v>37390</v>
      </c>
      <c r="B33">
        <v>110.25</v>
      </c>
      <c r="C33">
        <v>110.25</v>
      </c>
      <c r="D33">
        <v>110.25</v>
      </c>
      <c r="E33">
        <v>110.25</v>
      </c>
      <c r="F33">
        <v>0</v>
      </c>
      <c r="G33">
        <v>0</v>
      </c>
    </row>
    <row r="34" spans="1:7" x14ac:dyDescent="0.25">
      <c r="A34" s="1">
        <v>37391</v>
      </c>
      <c r="B34">
        <v>110.23</v>
      </c>
      <c r="C34">
        <v>110.23</v>
      </c>
      <c r="D34">
        <v>110.23</v>
      </c>
      <c r="E34">
        <v>110.23</v>
      </c>
      <c r="F34">
        <v>0</v>
      </c>
      <c r="G34">
        <v>0</v>
      </c>
    </row>
    <row r="35" spans="1:7" x14ac:dyDescent="0.25">
      <c r="A35" s="1">
        <v>37392</v>
      </c>
      <c r="B35">
        <v>110.33</v>
      </c>
      <c r="C35">
        <v>110.33</v>
      </c>
      <c r="D35">
        <v>110.33</v>
      </c>
      <c r="E35">
        <v>110.33</v>
      </c>
      <c r="F35">
        <v>0</v>
      </c>
      <c r="G35">
        <v>0</v>
      </c>
    </row>
    <row r="36" spans="1:7" x14ac:dyDescent="0.25">
      <c r="A36" s="1">
        <v>37393</v>
      </c>
      <c r="B36">
        <v>110.05</v>
      </c>
      <c r="C36">
        <v>110.05</v>
      </c>
      <c r="D36">
        <v>110.05</v>
      </c>
      <c r="E36">
        <v>110.05</v>
      </c>
      <c r="F36">
        <v>0</v>
      </c>
      <c r="G36">
        <v>0</v>
      </c>
    </row>
    <row r="37" spans="1:7" x14ac:dyDescent="0.25">
      <c r="A37" s="1">
        <v>37396</v>
      </c>
      <c r="B37">
        <v>110.61</v>
      </c>
      <c r="C37">
        <v>110.61</v>
      </c>
      <c r="D37">
        <v>110.61</v>
      </c>
      <c r="E37">
        <v>110.61</v>
      </c>
      <c r="F37">
        <v>0</v>
      </c>
      <c r="G37">
        <v>0</v>
      </c>
    </row>
    <row r="38" spans="1:7" x14ac:dyDescent="0.25">
      <c r="A38" s="1">
        <v>37397</v>
      </c>
      <c r="B38">
        <v>110.65</v>
      </c>
      <c r="C38">
        <v>110.65</v>
      </c>
      <c r="D38">
        <v>110.65</v>
      </c>
      <c r="E38">
        <v>110.65</v>
      </c>
      <c r="F38">
        <v>0</v>
      </c>
      <c r="G38">
        <v>0</v>
      </c>
    </row>
    <row r="39" spans="1:7" x14ac:dyDescent="0.25">
      <c r="A39" s="1">
        <v>37398</v>
      </c>
      <c r="B39">
        <v>110.74</v>
      </c>
      <c r="C39">
        <v>110.74</v>
      </c>
      <c r="D39">
        <v>110.74</v>
      </c>
      <c r="E39">
        <v>110.74</v>
      </c>
      <c r="F39">
        <v>0</v>
      </c>
      <c r="G39">
        <v>0</v>
      </c>
    </row>
    <row r="40" spans="1:7" x14ac:dyDescent="0.25">
      <c r="A40" s="1">
        <v>37399</v>
      </c>
      <c r="B40">
        <v>110.78</v>
      </c>
      <c r="C40">
        <v>110.78</v>
      </c>
      <c r="D40">
        <v>110.78</v>
      </c>
      <c r="E40">
        <v>110.78</v>
      </c>
      <c r="F40">
        <v>0</v>
      </c>
      <c r="G40">
        <v>0</v>
      </c>
    </row>
    <row r="41" spans="1:7" x14ac:dyDescent="0.25">
      <c r="A41" s="1">
        <v>37400</v>
      </c>
      <c r="B41">
        <v>110.85</v>
      </c>
      <c r="C41">
        <v>110.85</v>
      </c>
      <c r="D41">
        <v>110.85</v>
      </c>
      <c r="E41">
        <v>110.85</v>
      </c>
      <c r="F41">
        <v>0</v>
      </c>
      <c r="G41">
        <v>0</v>
      </c>
    </row>
    <row r="42" spans="1:7" x14ac:dyDescent="0.25">
      <c r="A42" s="1">
        <v>37403</v>
      </c>
      <c r="B42">
        <v>110.43</v>
      </c>
      <c r="C42">
        <v>110.43</v>
      </c>
      <c r="D42">
        <v>110.43</v>
      </c>
      <c r="E42">
        <v>110.43</v>
      </c>
      <c r="F42">
        <v>0</v>
      </c>
      <c r="G42">
        <v>0</v>
      </c>
    </row>
    <row r="43" spans="1:7" x14ac:dyDescent="0.25">
      <c r="A43" s="1">
        <v>37404</v>
      </c>
      <c r="B43">
        <v>110.65</v>
      </c>
      <c r="C43">
        <v>110.65</v>
      </c>
      <c r="D43">
        <v>110.65</v>
      </c>
      <c r="E43">
        <v>110.65</v>
      </c>
      <c r="F43">
        <v>0</v>
      </c>
      <c r="G43">
        <v>0</v>
      </c>
    </row>
    <row r="44" spans="1:7" x14ac:dyDescent="0.25">
      <c r="A44" s="1">
        <v>37405</v>
      </c>
      <c r="B44">
        <v>110.81</v>
      </c>
      <c r="C44">
        <v>110.81</v>
      </c>
      <c r="D44">
        <v>110.81</v>
      </c>
      <c r="E44">
        <v>110.81</v>
      </c>
      <c r="F44">
        <v>0</v>
      </c>
      <c r="G44">
        <v>0</v>
      </c>
    </row>
    <row r="45" spans="1:7" x14ac:dyDescent="0.25">
      <c r="A45" s="1">
        <v>37406</v>
      </c>
      <c r="B45">
        <v>110.89</v>
      </c>
      <c r="C45">
        <v>110.89</v>
      </c>
      <c r="D45">
        <v>110.89</v>
      </c>
      <c r="E45">
        <v>110.89</v>
      </c>
      <c r="F45">
        <v>0</v>
      </c>
      <c r="G45">
        <v>0</v>
      </c>
    </row>
    <row r="46" spans="1:7" x14ac:dyDescent="0.25">
      <c r="A46" s="1">
        <v>37407</v>
      </c>
      <c r="B46">
        <v>110.77</v>
      </c>
      <c r="C46">
        <v>110.77</v>
      </c>
      <c r="D46">
        <v>110.77</v>
      </c>
      <c r="E46">
        <v>110.77</v>
      </c>
      <c r="F46">
        <v>0</v>
      </c>
      <c r="G46">
        <v>0</v>
      </c>
    </row>
    <row r="47" spans="1:7" x14ac:dyDescent="0.25">
      <c r="A47" s="1">
        <v>37412</v>
      </c>
      <c r="B47">
        <v>111.05</v>
      </c>
      <c r="C47">
        <v>111.05</v>
      </c>
      <c r="D47">
        <v>111.05</v>
      </c>
      <c r="E47">
        <v>111.05</v>
      </c>
      <c r="F47">
        <v>0</v>
      </c>
      <c r="G47">
        <v>0</v>
      </c>
    </row>
    <row r="48" spans="1:7" x14ac:dyDescent="0.25">
      <c r="A48" s="1">
        <v>37413</v>
      </c>
      <c r="B48">
        <v>111.12</v>
      </c>
      <c r="C48">
        <v>111.12</v>
      </c>
      <c r="D48">
        <v>111.12</v>
      </c>
      <c r="E48">
        <v>111.12</v>
      </c>
      <c r="F48">
        <v>0</v>
      </c>
      <c r="G48">
        <v>0</v>
      </c>
    </row>
    <row r="49" spans="1:7" x14ac:dyDescent="0.25">
      <c r="A49" s="1">
        <v>37414</v>
      </c>
      <c r="B49">
        <v>110.27</v>
      </c>
      <c r="C49">
        <v>110.27</v>
      </c>
      <c r="D49">
        <v>110.27</v>
      </c>
      <c r="E49">
        <v>110.27</v>
      </c>
      <c r="F49">
        <v>0</v>
      </c>
      <c r="G49">
        <v>0</v>
      </c>
    </row>
    <row r="50" spans="1:7" x14ac:dyDescent="0.25">
      <c r="A50" s="1">
        <v>37417</v>
      </c>
      <c r="B50">
        <v>110.44</v>
      </c>
      <c r="C50">
        <v>110.44</v>
      </c>
      <c r="D50">
        <v>110.44</v>
      </c>
      <c r="E50">
        <v>110.44</v>
      </c>
      <c r="F50">
        <v>0</v>
      </c>
      <c r="G50">
        <v>0</v>
      </c>
    </row>
    <row r="51" spans="1:7" x14ac:dyDescent="0.25">
      <c r="A51" s="1">
        <v>37418</v>
      </c>
      <c r="B51">
        <v>110.64</v>
      </c>
      <c r="C51">
        <v>110.64</v>
      </c>
      <c r="D51">
        <v>110.64</v>
      </c>
      <c r="E51">
        <v>110.64</v>
      </c>
      <c r="F51">
        <v>0</v>
      </c>
      <c r="G51">
        <v>0</v>
      </c>
    </row>
    <row r="52" spans="1:7" x14ac:dyDescent="0.25">
      <c r="A52" s="1">
        <v>37419</v>
      </c>
      <c r="B52">
        <v>110.98</v>
      </c>
      <c r="C52">
        <v>110.98</v>
      </c>
      <c r="D52">
        <v>110.98</v>
      </c>
      <c r="E52">
        <v>110.98</v>
      </c>
      <c r="F52">
        <v>0</v>
      </c>
      <c r="G52">
        <v>0</v>
      </c>
    </row>
    <row r="53" spans="1:7" x14ac:dyDescent="0.25">
      <c r="A53" s="1">
        <v>37420</v>
      </c>
      <c r="B53">
        <v>111.95</v>
      </c>
      <c r="C53">
        <v>111.95</v>
      </c>
      <c r="D53">
        <v>111.95</v>
      </c>
      <c r="E53">
        <v>111.95</v>
      </c>
      <c r="F53">
        <v>0</v>
      </c>
      <c r="G53">
        <v>0</v>
      </c>
    </row>
    <row r="54" spans="1:7" x14ac:dyDescent="0.25">
      <c r="A54" s="1">
        <v>37421</v>
      </c>
      <c r="B54">
        <v>112.45</v>
      </c>
      <c r="C54">
        <v>112.45</v>
      </c>
      <c r="D54">
        <v>112.45</v>
      </c>
      <c r="E54">
        <v>112.45</v>
      </c>
      <c r="F54">
        <v>0</v>
      </c>
      <c r="G54">
        <v>0</v>
      </c>
    </row>
    <row r="55" spans="1:7" x14ac:dyDescent="0.25">
      <c r="A55" s="1">
        <v>37424</v>
      </c>
      <c r="B55">
        <v>112.38</v>
      </c>
      <c r="C55">
        <v>112.42</v>
      </c>
      <c r="D55">
        <v>112.38</v>
      </c>
      <c r="E55">
        <v>112.42</v>
      </c>
      <c r="F55">
        <v>254</v>
      </c>
      <c r="G55">
        <v>0</v>
      </c>
    </row>
    <row r="56" spans="1:7" x14ac:dyDescent="0.25">
      <c r="A56" s="1">
        <v>37425</v>
      </c>
      <c r="B56">
        <v>112.6</v>
      </c>
      <c r="C56">
        <v>112.6</v>
      </c>
      <c r="D56">
        <v>112.6</v>
      </c>
      <c r="E56">
        <v>112.6</v>
      </c>
      <c r="F56">
        <v>0</v>
      </c>
      <c r="G56">
        <v>0</v>
      </c>
    </row>
    <row r="57" spans="1:7" x14ac:dyDescent="0.25">
      <c r="A57" s="1">
        <v>37426</v>
      </c>
      <c r="B57">
        <v>112.81</v>
      </c>
      <c r="C57">
        <v>112.81</v>
      </c>
      <c r="D57">
        <v>112.81</v>
      </c>
      <c r="E57">
        <v>112.81</v>
      </c>
      <c r="F57">
        <v>0</v>
      </c>
      <c r="G57">
        <v>0</v>
      </c>
    </row>
    <row r="58" spans="1:7" x14ac:dyDescent="0.25">
      <c r="A58" s="1">
        <v>37427</v>
      </c>
      <c r="B58">
        <v>112.54</v>
      </c>
      <c r="C58">
        <v>112.54</v>
      </c>
      <c r="D58">
        <v>112.54</v>
      </c>
      <c r="E58">
        <v>112.54</v>
      </c>
      <c r="F58">
        <v>0</v>
      </c>
      <c r="G58">
        <v>0</v>
      </c>
    </row>
    <row r="59" spans="1:7" x14ac:dyDescent="0.25">
      <c r="A59" s="1">
        <v>37428</v>
      </c>
      <c r="B59">
        <v>112.44</v>
      </c>
      <c r="C59">
        <v>112.44</v>
      </c>
      <c r="D59">
        <v>112.44</v>
      </c>
      <c r="E59">
        <v>112.44</v>
      </c>
      <c r="F59">
        <v>0</v>
      </c>
      <c r="G59">
        <v>0</v>
      </c>
    </row>
    <row r="60" spans="1:7" x14ac:dyDescent="0.25">
      <c r="A60" s="1">
        <v>37431</v>
      </c>
      <c r="B60">
        <v>112.93</v>
      </c>
      <c r="C60">
        <v>112.93</v>
      </c>
      <c r="D60">
        <v>112.93</v>
      </c>
      <c r="E60">
        <v>112.93</v>
      </c>
      <c r="F60">
        <v>0</v>
      </c>
      <c r="G60">
        <v>0</v>
      </c>
    </row>
    <row r="61" spans="1:7" x14ac:dyDescent="0.25">
      <c r="A61" s="1">
        <v>37432</v>
      </c>
      <c r="B61">
        <v>112.36</v>
      </c>
      <c r="C61">
        <v>112.36</v>
      </c>
      <c r="D61">
        <v>112.36</v>
      </c>
      <c r="E61">
        <v>112.36</v>
      </c>
      <c r="F61">
        <v>0</v>
      </c>
      <c r="G61">
        <v>0</v>
      </c>
    </row>
    <row r="62" spans="1:7" x14ac:dyDescent="0.25">
      <c r="A62" s="1">
        <v>37433</v>
      </c>
      <c r="B62">
        <v>113</v>
      </c>
      <c r="C62">
        <v>113</v>
      </c>
      <c r="D62">
        <v>113</v>
      </c>
      <c r="E62">
        <v>113</v>
      </c>
      <c r="F62">
        <v>0</v>
      </c>
      <c r="G62">
        <v>0</v>
      </c>
    </row>
    <row r="63" spans="1:7" x14ac:dyDescent="0.25">
      <c r="A63" s="1">
        <v>37434</v>
      </c>
      <c r="B63">
        <v>112.96</v>
      </c>
      <c r="C63">
        <v>112.96</v>
      </c>
      <c r="D63">
        <v>112.96</v>
      </c>
      <c r="E63">
        <v>112.96</v>
      </c>
      <c r="F63">
        <v>0</v>
      </c>
      <c r="G63">
        <v>0</v>
      </c>
    </row>
    <row r="64" spans="1:7" x14ac:dyDescent="0.25">
      <c r="A64" s="1">
        <v>37435</v>
      </c>
      <c r="B64">
        <v>113.08</v>
      </c>
      <c r="C64">
        <v>113.08</v>
      </c>
      <c r="D64">
        <v>113.08</v>
      </c>
      <c r="E64">
        <v>113.08</v>
      </c>
      <c r="F64">
        <v>0</v>
      </c>
      <c r="G64">
        <v>0</v>
      </c>
    </row>
    <row r="65" spans="1:7" x14ac:dyDescent="0.25">
      <c r="A65" s="1">
        <v>37438</v>
      </c>
      <c r="B65">
        <v>114.91</v>
      </c>
      <c r="C65">
        <v>114.91</v>
      </c>
      <c r="D65">
        <v>114.91</v>
      </c>
      <c r="E65">
        <v>114.91</v>
      </c>
      <c r="F65">
        <v>0</v>
      </c>
      <c r="G65">
        <v>0</v>
      </c>
    </row>
    <row r="66" spans="1:7" x14ac:dyDescent="0.25">
      <c r="A66" s="1">
        <v>37439</v>
      </c>
      <c r="B66">
        <v>115</v>
      </c>
      <c r="C66">
        <v>115</v>
      </c>
      <c r="D66">
        <v>115</v>
      </c>
      <c r="E66">
        <v>115</v>
      </c>
      <c r="F66">
        <v>0</v>
      </c>
      <c r="G66">
        <v>0</v>
      </c>
    </row>
    <row r="67" spans="1:7" x14ac:dyDescent="0.25">
      <c r="A67" s="1">
        <v>37440</v>
      </c>
      <c r="B67">
        <v>114.93</v>
      </c>
      <c r="C67">
        <v>114.93</v>
      </c>
      <c r="D67">
        <v>114.93</v>
      </c>
      <c r="E67">
        <v>114.93</v>
      </c>
      <c r="F67">
        <v>0</v>
      </c>
      <c r="G67">
        <v>0</v>
      </c>
    </row>
    <row r="68" spans="1:7" x14ac:dyDescent="0.25">
      <c r="A68" s="1">
        <v>37441</v>
      </c>
      <c r="B68">
        <v>114.66</v>
      </c>
      <c r="C68">
        <v>114.66</v>
      </c>
      <c r="D68">
        <v>114.66</v>
      </c>
      <c r="E68">
        <v>114.66</v>
      </c>
      <c r="F68">
        <v>0</v>
      </c>
      <c r="G68">
        <v>0</v>
      </c>
    </row>
    <row r="69" spans="1:7" x14ac:dyDescent="0.25">
      <c r="A69" s="1">
        <v>37442</v>
      </c>
      <c r="B69">
        <v>114.25</v>
      </c>
      <c r="C69">
        <v>114.25</v>
      </c>
      <c r="D69">
        <v>114.25</v>
      </c>
      <c r="E69">
        <v>114.25</v>
      </c>
      <c r="F69">
        <v>0</v>
      </c>
      <c r="G69">
        <v>0</v>
      </c>
    </row>
    <row r="70" spans="1:7" x14ac:dyDescent="0.25">
      <c r="A70" s="1">
        <v>37445</v>
      </c>
      <c r="B70">
        <v>114.11</v>
      </c>
      <c r="C70">
        <v>114.11</v>
      </c>
      <c r="D70">
        <v>114.11</v>
      </c>
      <c r="E70">
        <v>114.11</v>
      </c>
      <c r="F70">
        <v>0</v>
      </c>
      <c r="G70">
        <v>0</v>
      </c>
    </row>
    <row r="71" spans="1:7" x14ac:dyDescent="0.25">
      <c r="A71" s="1">
        <v>37446</v>
      </c>
      <c r="B71">
        <v>114.13</v>
      </c>
      <c r="C71">
        <v>114.13</v>
      </c>
      <c r="D71">
        <v>114.13</v>
      </c>
      <c r="E71">
        <v>114.13</v>
      </c>
      <c r="F71">
        <v>0</v>
      </c>
      <c r="G71">
        <v>0</v>
      </c>
    </row>
    <row r="72" spans="1:7" x14ac:dyDescent="0.25">
      <c r="A72" s="1">
        <v>37447</v>
      </c>
      <c r="B72">
        <v>114.57</v>
      </c>
      <c r="C72">
        <v>114.57</v>
      </c>
      <c r="D72">
        <v>114.57</v>
      </c>
      <c r="E72">
        <v>114.57</v>
      </c>
      <c r="F72">
        <v>0</v>
      </c>
      <c r="G72">
        <v>0</v>
      </c>
    </row>
    <row r="73" spans="1:7" x14ac:dyDescent="0.25">
      <c r="A73" s="1">
        <v>37448</v>
      </c>
      <c r="B73">
        <v>115.12</v>
      </c>
      <c r="C73">
        <v>115.12</v>
      </c>
      <c r="D73">
        <v>115.12</v>
      </c>
      <c r="E73">
        <v>115.12</v>
      </c>
      <c r="F73">
        <v>0</v>
      </c>
      <c r="G73">
        <v>0</v>
      </c>
    </row>
    <row r="74" spans="1:7" x14ac:dyDescent="0.25">
      <c r="A74" s="1">
        <v>37449</v>
      </c>
      <c r="B74">
        <v>115.38</v>
      </c>
      <c r="C74">
        <v>115.38</v>
      </c>
      <c r="D74">
        <v>115.38</v>
      </c>
      <c r="E74">
        <v>115.38</v>
      </c>
      <c r="F74">
        <v>0</v>
      </c>
      <c r="G74">
        <v>0</v>
      </c>
    </row>
    <row r="75" spans="1:7" x14ac:dyDescent="0.25">
      <c r="A75" s="1">
        <v>37452</v>
      </c>
      <c r="B75">
        <v>115.64</v>
      </c>
      <c r="C75">
        <v>115.64</v>
      </c>
      <c r="D75">
        <v>115.64</v>
      </c>
      <c r="E75">
        <v>115.64</v>
      </c>
      <c r="F75">
        <v>0</v>
      </c>
      <c r="G75">
        <v>0</v>
      </c>
    </row>
    <row r="76" spans="1:7" x14ac:dyDescent="0.25">
      <c r="A76" s="1">
        <v>37453</v>
      </c>
      <c r="B76">
        <v>115.61</v>
      </c>
      <c r="C76">
        <v>115.61</v>
      </c>
      <c r="D76">
        <v>115.61</v>
      </c>
      <c r="E76">
        <v>115.61</v>
      </c>
      <c r="F76">
        <v>0</v>
      </c>
      <c r="G76">
        <v>0</v>
      </c>
    </row>
    <row r="77" spans="1:7" x14ac:dyDescent="0.25">
      <c r="A77" s="1">
        <v>37454</v>
      </c>
      <c r="B77">
        <v>115.15</v>
      </c>
      <c r="C77">
        <v>115.15</v>
      </c>
      <c r="D77">
        <v>115.15</v>
      </c>
      <c r="E77">
        <v>115.15</v>
      </c>
      <c r="F77">
        <v>0</v>
      </c>
      <c r="G77">
        <v>0</v>
      </c>
    </row>
    <row r="78" spans="1:7" x14ac:dyDescent="0.25">
      <c r="A78" s="1">
        <v>37455</v>
      </c>
      <c r="B78">
        <v>115.29</v>
      </c>
      <c r="C78">
        <v>115.29</v>
      </c>
      <c r="D78">
        <v>115.29</v>
      </c>
      <c r="E78">
        <v>115.29</v>
      </c>
      <c r="F78">
        <v>0</v>
      </c>
      <c r="G78">
        <v>0</v>
      </c>
    </row>
    <row r="79" spans="1:7" x14ac:dyDescent="0.25">
      <c r="A79" s="1">
        <v>37456</v>
      </c>
      <c r="B79">
        <v>115.64</v>
      </c>
      <c r="C79">
        <v>115.64</v>
      </c>
      <c r="D79">
        <v>115.64</v>
      </c>
      <c r="E79">
        <v>115.64</v>
      </c>
      <c r="F79">
        <v>0</v>
      </c>
      <c r="G79">
        <v>0</v>
      </c>
    </row>
    <row r="80" spans="1:7" x14ac:dyDescent="0.25">
      <c r="A80" s="1">
        <v>37459</v>
      </c>
      <c r="B80">
        <v>115.85</v>
      </c>
      <c r="C80">
        <v>115.85</v>
      </c>
      <c r="D80">
        <v>115.85</v>
      </c>
      <c r="E80">
        <v>115.85</v>
      </c>
      <c r="F80">
        <v>0</v>
      </c>
      <c r="G80">
        <v>0</v>
      </c>
    </row>
    <row r="81" spans="1:7" x14ac:dyDescent="0.25">
      <c r="A81" s="1">
        <v>37460</v>
      </c>
      <c r="B81">
        <v>115.72</v>
      </c>
      <c r="C81">
        <v>115.72</v>
      </c>
      <c r="D81">
        <v>115.72</v>
      </c>
      <c r="E81">
        <v>115.72</v>
      </c>
      <c r="F81">
        <v>0</v>
      </c>
      <c r="G81">
        <v>0</v>
      </c>
    </row>
    <row r="82" spans="1:7" x14ac:dyDescent="0.25">
      <c r="A82" s="1">
        <v>37461</v>
      </c>
      <c r="B82">
        <v>116.41</v>
      </c>
      <c r="C82">
        <v>116.41</v>
      </c>
      <c r="D82">
        <v>116.41</v>
      </c>
      <c r="E82">
        <v>116.41</v>
      </c>
      <c r="F82">
        <v>0</v>
      </c>
      <c r="G82">
        <v>0</v>
      </c>
    </row>
    <row r="83" spans="1:7" x14ac:dyDescent="0.25">
      <c r="A83" s="1">
        <v>37462</v>
      </c>
      <c r="B83">
        <v>116.23</v>
      </c>
      <c r="C83">
        <v>116.23</v>
      </c>
      <c r="D83">
        <v>116.23</v>
      </c>
      <c r="E83">
        <v>116.23</v>
      </c>
      <c r="F83">
        <v>0</v>
      </c>
      <c r="G83">
        <v>0</v>
      </c>
    </row>
    <row r="84" spans="1:7" x14ac:dyDescent="0.25">
      <c r="A84" s="1">
        <v>37463</v>
      </c>
      <c r="B84">
        <v>116.4</v>
      </c>
      <c r="C84">
        <v>116.4</v>
      </c>
      <c r="D84">
        <v>116.4</v>
      </c>
      <c r="E84">
        <v>116.4</v>
      </c>
      <c r="F84">
        <v>0</v>
      </c>
      <c r="G84">
        <v>0</v>
      </c>
    </row>
    <row r="85" spans="1:7" x14ac:dyDescent="0.25">
      <c r="A85" s="1">
        <v>37466</v>
      </c>
      <c r="B85">
        <v>115.98</v>
      </c>
      <c r="C85">
        <v>115.98</v>
      </c>
      <c r="D85">
        <v>115.98</v>
      </c>
      <c r="E85">
        <v>115.98</v>
      </c>
      <c r="F85">
        <v>0</v>
      </c>
      <c r="G85">
        <v>0</v>
      </c>
    </row>
    <row r="86" spans="1:7" x14ac:dyDescent="0.25">
      <c r="A86" s="1">
        <v>37467</v>
      </c>
      <c r="B86">
        <v>115.92</v>
      </c>
      <c r="C86">
        <v>115.92</v>
      </c>
      <c r="D86">
        <v>115.92</v>
      </c>
      <c r="E86">
        <v>115.92</v>
      </c>
      <c r="F86">
        <v>0</v>
      </c>
      <c r="G86">
        <v>0</v>
      </c>
    </row>
    <row r="87" spans="1:7" x14ac:dyDescent="0.25">
      <c r="A87" s="1">
        <v>37468</v>
      </c>
      <c r="B87">
        <v>116.21</v>
      </c>
      <c r="C87">
        <v>116.21</v>
      </c>
      <c r="D87">
        <v>116.21</v>
      </c>
      <c r="E87">
        <v>116.21</v>
      </c>
      <c r="F87">
        <v>0</v>
      </c>
      <c r="G87">
        <v>0</v>
      </c>
    </row>
    <row r="88" spans="1:7" x14ac:dyDescent="0.25">
      <c r="A88" s="1">
        <v>37469</v>
      </c>
      <c r="B88">
        <v>116.64</v>
      </c>
      <c r="C88">
        <v>116.64</v>
      </c>
      <c r="D88">
        <v>116.64</v>
      </c>
      <c r="E88">
        <v>116.64</v>
      </c>
      <c r="F88">
        <v>0</v>
      </c>
      <c r="G88">
        <v>0</v>
      </c>
    </row>
    <row r="89" spans="1:7" x14ac:dyDescent="0.25">
      <c r="A89" s="1">
        <v>37470</v>
      </c>
      <c r="B89">
        <v>116.95</v>
      </c>
      <c r="C89">
        <v>116.95</v>
      </c>
      <c r="D89">
        <v>116.95</v>
      </c>
      <c r="E89">
        <v>116.95</v>
      </c>
      <c r="F89">
        <v>0</v>
      </c>
      <c r="G89">
        <v>0</v>
      </c>
    </row>
    <row r="90" spans="1:7" x14ac:dyDescent="0.25">
      <c r="A90" s="1">
        <v>37473</v>
      </c>
      <c r="B90">
        <v>117.84</v>
      </c>
      <c r="C90">
        <v>117.84</v>
      </c>
      <c r="D90">
        <v>117.84</v>
      </c>
      <c r="E90">
        <v>117.84</v>
      </c>
      <c r="F90">
        <v>0</v>
      </c>
      <c r="G90">
        <v>0</v>
      </c>
    </row>
    <row r="91" spans="1:7" x14ac:dyDescent="0.25">
      <c r="A91" s="1">
        <v>37474</v>
      </c>
      <c r="B91">
        <v>117.66</v>
      </c>
      <c r="C91">
        <v>117.66</v>
      </c>
      <c r="D91">
        <v>117.66</v>
      </c>
      <c r="E91">
        <v>117.66</v>
      </c>
      <c r="F91">
        <v>0</v>
      </c>
      <c r="G91">
        <v>0</v>
      </c>
    </row>
    <row r="92" spans="1:7" x14ac:dyDescent="0.25">
      <c r="A92" s="1">
        <v>37475</v>
      </c>
      <c r="B92">
        <v>118.16</v>
      </c>
      <c r="C92">
        <v>118.16</v>
      </c>
      <c r="D92">
        <v>118.16</v>
      </c>
      <c r="E92">
        <v>118.16</v>
      </c>
      <c r="F92">
        <v>0</v>
      </c>
      <c r="G92">
        <v>0</v>
      </c>
    </row>
    <row r="93" spans="1:7" x14ac:dyDescent="0.25">
      <c r="A93" s="1">
        <v>37476</v>
      </c>
      <c r="B93">
        <v>117.86</v>
      </c>
      <c r="C93">
        <v>117.86</v>
      </c>
      <c r="D93">
        <v>117.86</v>
      </c>
      <c r="E93">
        <v>117.86</v>
      </c>
      <c r="F93">
        <v>0</v>
      </c>
      <c r="G93">
        <v>0</v>
      </c>
    </row>
    <row r="94" spans="1:7" x14ac:dyDescent="0.25">
      <c r="A94" s="1">
        <v>37477</v>
      </c>
      <c r="B94">
        <v>118.05</v>
      </c>
      <c r="C94">
        <v>118.05</v>
      </c>
      <c r="D94">
        <v>118.05</v>
      </c>
      <c r="E94">
        <v>118.05</v>
      </c>
      <c r="F94">
        <v>0</v>
      </c>
      <c r="G94">
        <v>0</v>
      </c>
    </row>
    <row r="95" spans="1:7" x14ac:dyDescent="0.25">
      <c r="A95" s="1">
        <v>37480</v>
      </c>
      <c r="B95">
        <v>118.26</v>
      </c>
      <c r="C95">
        <v>118.26</v>
      </c>
      <c r="D95">
        <v>118.26</v>
      </c>
      <c r="E95">
        <v>118.26</v>
      </c>
      <c r="F95">
        <v>0</v>
      </c>
      <c r="G95">
        <v>0</v>
      </c>
    </row>
    <row r="96" spans="1:7" x14ac:dyDescent="0.25">
      <c r="A96" s="1">
        <v>37481</v>
      </c>
      <c r="B96">
        <v>118.7</v>
      </c>
      <c r="C96">
        <v>118.71</v>
      </c>
      <c r="D96">
        <v>118.61</v>
      </c>
      <c r="E96">
        <v>118.61</v>
      </c>
      <c r="F96">
        <v>22</v>
      </c>
      <c r="G96">
        <v>22</v>
      </c>
    </row>
    <row r="97" spans="1:7" x14ac:dyDescent="0.25">
      <c r="A97" s="1">
        <v>37482</v>
      </c>
      <c r="B97">
        <v>119.17</v>
      </c>
      <c r="C97">
        <v>119.17</v>
      </c>
      <c r="D97">
        <v>119.17</v>
      </c>
      <c r="E97">
        <v>119.17</v>
      </c>
      <c r="F97">
        <v>0</v>
      </c>
      <c r="G97">
        <v>22</v>
      </c>
    </row>
    <row r="98" spans="1:7" x14ac:dyDescent="0.25">
      <c r="A98" s="1">
        <v>37483</v>
      </c>
      <c r="B98">
        <v>118.17</v>
      </c>
      <c r="C98">
        <v>118.17</v>
      </c>
      <c r="D98">
        <v>118.17</v>
      </c>
      <c r="E98">
        <v>118.17</v>
      </c>
      <c r="F98">
        <v>0</v>
      </c>
      <c r="G98">
        <v>22</v>
      </c>
    </row>
    <row r="99" spans="1:7" x14ac:dyDescent="0.25">
      <c r="A99" s="1">
        <v>37484</v>
      </c>
      <c r="B99">
        <v>118.03</v>
      </c>
      <c r="C99">
        <v>118.03</v>
      </c>
      <c r="D99">
        <v>118.03</v>
      </c>
      <c r="E99">
        <v>118.03</v>
      </c>
      <c r="F99">
        <v>0</v>
      </c>
      <c r="G99">
        <v>22</v>
      </c>
    </row>
    <row r="100" spans="1:7" x14ac:dyDescent="0.25">
      <c r="A100" s="1">
        <v>37487</v>
      </c>
      <c r="B100">
        <v>118.25</v>
      </c>
      <c r="C100">
        <v>118.25</v>
      </c>
      <c r="D100">
        <v>117.95</v>
      </c>
      <c r="E100">
        <v>117.95</v>
      </c>
      <c r="F100">
        <v>5</v>
      </c>
      <c r="G100">
        <v>27</v>
      </c>
    </row>
    <row r="101" spans="1:7" x14ac:dyDescent="0.25">
      <c r="A101" s="1">
        <v>37488</v>
      </c>
      <c r="B101">
        <v>118.24</v>
      </c>
      <c r="C101">
        <v>118.24</v>
      </c>
      <c r="D101">
        <v>118.24</v>
      </c>
      <c r="E101">
        <v>118.24</v>
      </c>
      <c r="F101">
        <v>0</v>
      </c>
      <c r="G101">
        <v>27</v>
      </c>
    </row>
    <row r="102" spans="1:7" x14ac:dyDescent="0.25">
      <c r="A102" s="1">
        <v>37489</v>
      </c>
      <c r="B102">
        <v>118.16</v>
      </c>
      <c r="C102">
        <v>118.16</v>
      </c>
      <c r="D102">
        <v>117.61</v>
      </c>
      <c r="E102">
        <v>117.77</v>
      </c>
      <c r="F102">
        <v>474</v>
      </c>
      <c r="G102">
        <v>478</v>
      </c>
    </row>
    <row r="103" spans="1:7" x14ac:dyDescent="0.25">
      <c r="A103" s="1">
        <v>37490</v>
      </c>
      <c r="B103">
        <v>117.36</v>
      </c>
      <c r="C103">
        <v>117.52</v>
      </c>
      <c r="D103">
        <v>117.27</v>
      </c>
      <c r="E103">
        <v>117.39</v>
      </c>
      <c r="F103">
        <v>781</v>
      </c>
      <c r="G103">
        <v>1246</v>
      </c>
    </row>
    <row r="104" spans="1:7" x14ac:dyDescent="0.25">
      <c r="A104" s="1">
        <v>37491</v>
      </c>
      <c r="B104">
        <v>117.32</v>
      </c>
      <c r="C104">
        <v>117.76</v>
      </c>
      <c r="D104">
        <v>117.32</v>
      </c>
      <c r="E104">
        <v>117.63</v>
      </c>
      <c r="F104">
        <v>0</v>
      </c>
      <c r="G104">
        <v>4277</v>
      </c>
    </row>
    <row r="105" spans="1:7" x14ac:dyDescent="0.25">
      <c r="A105" s="1">
        <v>37495</v>
      </c>
      <c r="B105">
        <v>117.68</v>
      </c>
      <c r="C105">
        <v>117.94</v>
      </c>
      <c r="D105">
        <v>117.43</v>
      </c>
      <c r="E105">
        <v>117.78</v>
      </c>
      <c r="F105">
        <v>22104</v>
      </c>
      <c r="G105">
        <v>23098</v>
      </c>
    </row>
    <row r="106" spans="1:7" x14ac:dyDescent="0.25">
      <c r="A106" s="1">
        <v>37496</v>
      </c>
      <c r="B106">
        <v>117.97</v>
      </c>
      <c r="C106">
        <v>118.47</v>
      </c>
      <c r="D106">
        <v>117.93</v>
      </c>
      <c r="E106">
        <v>118.41</v>
      </c>
      <c r="F106">
        <v>34303</v>
      </c>
      <c r="G106">
        <v>51674</v>
      </c>
    </row>
    <row r="107" spans="1:7" x14ac:dyDescent="0.25">
      <c r="A107" s="1">
        <v>37497</v>
      </c>
      <c r="B107">
        <v>118.4</v>
      </c>
      <c r="C107">
        <v>118.8</v>
      </c>
      <c r="D107">
        <v>118.36</v>
      </c>
      <c r="E107">
        <v>118.57</v>
      </c>
      <c r="F107">
        <v>19646</v>
      </c>
      <c r="G107">
        <v>59161</v>
      </c>
    </row>
    <row r="108" spans="1:7" x14ac:dyDescent="0.25">
      <c r="A108" s="1">
        <v>37498</v>
      </c>
      <c r="B108">
        <v>118.54</v>
      </c>
      <c r="C108">
        <v>118.76</v>
      </c>
      <c r="D108">
        <v>118.34</v>
      </c>
      <c r="E108">
        <v>118.46</v>
      </c>
      <c r="F108">
        <v>19734</v>
      </c>
      <c r="G108">
        <v>68143</v>
      </c>
    </row>
    <row r="109" spans="1:7" x14ac:dyDescent="0.25">
      <c r="A109" s="1">
        <v>37501</v>
      </c>
      <c r="B109">
        <v>118.65</v>
      </c>
      <c r="C109">
        <v>119.25</v>
      </c>
      <c r="D109">
        <v>118.62</v>
      </c>
      <c r="E109">
        <v>119.02</v>
      </c>
      <c r="F109">
        <v>15933</v>
      </c>
      <c r="G109">
        <v>72834</v>
      </c>
    </row>
    <row r="110" spans="1:7" x14ac:dyDescent="0.25">
      <c r="A110" s="1">
        <v>37502</v>
      </c>
      <c r="B110">
        <v>118.99</v>
      </c>
      <c r="C110">
        <v>119.99</v>
      </c>
      <c r="D110">
        <v>118.76</v>
      </c>
      <c r="E110">
        <v>119.73</v>
      </c>
      <c r="F110">
        <v>41968</v>
      </c>
      <c r="G110">
        <v>80625</v>
      </c>
    </row>
    <row r="111" spans="1:7" x14ac:dyDescent="0.25">
      <c r="A111" s="1">
        <v>37503</v>
      </c>
      <c r="B111">
        <v>119.95</v>
      </c>
      <c r="C111">
        <v>120.12</v>
      </c>
      <c r="D111">
        <v>119.69</v>
      </c>
      <c r="E111">
        <v>119.79</v>
      </c>
      <c r="F111">
        <v>32888</v>
      </c>
      <c r="G111">
        <v>87307</v>
      </c>
    </row>
    <row r="112" spans="1:7" x14ac:dyDescent="0.25">
      <c r="A112" s="1">
        <v>37504</v>
      </c>
      <c r="B112">
        <v>119.67</v>
      </c>
      <c r="C112">
        <v>120.35</v>
      </c>
      <c r="D112">
        <v>119.62</v>
      </c>
      <c r="E112">
        <v>119.87</v>
      </c>
      <c r="F112">
        <v>35230</v>
      </c>
      <c r="G112">
        <v>93271</v>
      </c>
    </row>
    <row r="113" spans="1:7" x14ac:dyDescent="0.25">
      <c r="A113" s="1">
        <v>37505</v>
      </c>
      <c r="B113">
        <v>120.02</v>
      </c>
      <c r="C113">
        <v>120.39</v>
      </c>
      <c r="D113">
        <v>119.78</v>
      </c>
      <c r="E113">
        <v>120.05</v>
      </c>
      <c r="F113">
        <v>29240</v>
      </c>
      <c r="G113">
        <v>91822</v>
      </c>
    </row>
    <row r="114" spans="1:7" x14ac:dyDescent="0.25">
      <c r="A114" s="1">
        <v>37508</v>
      </c>
      <c r="B114">
        <v>119.67</v>
      </c>
      <c r="C114">
        <v>120.08</v>
      </c>
      <c r="D114">
        <v>119.62</v>
      </c>
      <c r="E114">
        <v>119.94</v>
      </c>
      <c r="F114">
        <v>20095</v>
      </c>
      <c r="G114">
        <v>90804</v>
      </c>
    </row>
    <row r="115" spans="1:7" x14ac:dyDescent="0.25">
      <c r="A115" s="1">
        <v>37509</v>
      </c>
      <c r="B115">
        <v>119.67</v>
      </c>
      <c r="C115">
        <v>119.75</v>
      </c>
      <c r="D115">
        <v>119.19</v>
      </c>
      <c r="E115">
        <v>119.41</v>
      </c>
      <c r="F115">
        <v>23432</v>
      </c>
      <c r="G115">
        <v>91721</v>
      </c>
    </row>
    <row r="116" spans="1:7" x14ac:dyDescent="0.25">
      <c r="A116" s="1">
        <v>37510</v>
      </c>
      <c r="B116">
        <v>119.56</v>
      </c>
      <c r="C116">
        <v>119.56</v>
      </c>
      <c r="D116">
        <v>118.83</v>
      </c>
      <c r="E116">
        <v>118.96</v>
      </c>
      <c r="F116">
        <v>25307</v>
      </c>
      <c r="G116">
        <v>91780</v>
      </c>
    </row>
    <row r="117" spans="1:7" x14ac:dyDescent="0.25">
      <c r="A117" s="1">
        <v>37511</v>
      </c>
      <c r="B117">
        <v>119.16</v>
      </c>
      <c r="C117">
        <v>119.56</v>
      </c>
      <c r="D117">
        <v>119.07</v>
      </c>
      <c r="E117">
        <v>119.47</v>
      </c>
      <c r="F117">
        <v>34133</v>
      </c>
      <c r="G117">
        <v>88598</v>
      </c>
    </row>
    <row r="118" spans="1:7" x14ac:dyDescent="0.25">
      <c r="A118" s="1">
        <v>37512</v>
      </c>
      <c r="B118">
        <v>119.61</v>
      </c>
      <c r="C118">
        <v>119.89</v>
      </c>
      <c r="D118">
        <v>119.5</v>
      </c>
      <c r="E118">
        <v>119.65</v>
      </c>
      <c r="F118">
        <v>30971</v>
      </c>
      <c r="G118">
        <v>87644</v>
      </c>
    </row>
    <row r="119" spans="1:7" x14ac:dyDescent="0.25">
      <c r="A119" s="1">
        <v>37515</v>
      </c>
      <c r="B119">
        <v>119.6</v>
      </c>
      <c r="C119">
        <v>120.27</v>
      </c>
      <c r="D119">
        <v>119.51</v>
      </c>
      <c r="E119">
        <v>120.23</v>
      </c>
      <c r="F119">
        <v>20024</v>
      </c>
      <c r="G119">
        <v>87692</v>
      </c>
    </row>
    <row r="120" spans="1:7" x14ac:dyDescent="0.25">
      <c r="A120" s="1">
        <v>37516</v>
      </c>
      <c r="B120">
        <v>119.52</v>
      </c>
      <c r="C120">
        <v>120.09</v>
      </c>
      <c r="D120">
        <v>119.51</v>
      </c>
      <c r="E120">
        <v>119.97</v>
      </c>
      <c r="F120">
        <v>23757</v>
      </c>
      <c r="G120">
        <v>89274</v>
      </c>
    </row>
    <row r="121" spans="1:7" x14ac:dyDescent="0.25">
      <c r="A121" s="1">
        <v>37517</v>
      </c>
      <c r="B121">
        <v>120.38</v>
      </c>
      <c r="C121">
        <v>120.61</v>
      </c>
      <c r="D121">
        <v>120.25</v>
      </c>
      <c r="E121">
        <v>120.37</v>
      </c>
      <c r="F121">
        <v>31801</v>
      </c>
      <c r="G121">
        <v>89681</v>
      </c>
    </row>
    <row r="122" spans="1:7" x14ac:dyDescent="0.25">
      <c r="A122" s="1">
        <v>37518</v>
      </c>
      <c r="B122">
        <v>120.4</v>
      </c>
      <c r="C122">
        <v>120.92</v>
      </c>
      <c r="D122">
        <v>120.37</v>
      </c>
      <c r="E122">
        <v>120.84</v>
      </c>
      <c r="F122">
        <v>22467</v>
      </c>
      <c r="G122">
        <v>91668</v>
      </c>
    </row>
    <row r="123" spans="1:7" x14ac:dyDescent="0.25">
      <c r="A123" s="1">
        <v>37519</v>
      </c>
      <c r="B123">
        <v>120.81</v>
      </c>
      <c r="C123">
        <v>120.87</v>
      </c>
      <c r="D123">
        <v>120.12</v>
      </c>
      <c r="E123">
        <v>120.37</v>
      </c>
      <c r="F123">
        <v>20390</v>
      </c>
      <c r="G123">
        <v>88967</v>
      </c>
    </row>
    <row r="124" spans="1:7" x14ac:dyDescent="0.25">
      <c r="A124" s="1">
        <v>37522</v>
      </c>
      <c r="B124">
        <v>120.45</v>
      </c>
      <c r="C124">
        <v>120.74</v>
      </c>
      <c r="D124">
        <v>120.15</v>
      </c>
      <c r="E124">
        <v>120.65</v>
      </c>
      <c r="F124">
        <v>16632</v>
      </c>
      <c r="G124">
        <v>87849</v>
      </c>
    </row>
    <row r="125" spans="1:7" x14ac:dyDescent="0.25">
      <c r="A125" s="1">
        <v>37523</v>
      </c>
      <c r="B125">
        <v>120.58</v>
      </c>
      <c r="C125">
        <v>121.06</v>
      </c>
      <c r="D125">
        <v>120.39</v>
      </c>
      <c r="E125">
        <v>120.77</v>
      </c>
      <c r="F125">
        <v>22080</v>
      </c>
      <c r="G125">
        <v>90466</v>
      </c>
    </row>
    <row r="126" spans="1:7" x14ac:dyDescent="0.25">
      <c r="A126" s="1">
        <v>37524</v>
      </c>
      <c r="B126">
        <v>120.96</v>
      </c>
      <c r="C126">
        <v>121.02</v>
      </c>
      <c r="D126">
        <v>120.09</v>
      </c>
      <c r="E126">
        <v>120.39</v>
      </c>
      <c r="F126">
        <v>41391</v>
      </c>
      <c r="G126">
        <v>91572</v>
      </c>
    </row>
    <row r="127" spans="1:7" x14ac:dyDescent="0.25">
      <c r="A127" s="1">
        <v>37525</v>
      </c>
      <c r="B127">
        <v>120.05</v>
      </c>
      <c r="C127">
        <v>120.41</v>
      </c>
      <c r="D127">
        <v>119.91</v>
      </c>
      <c r="E127">
        <v>120.15</v>
      </c>
      <c r="F127">
        <v>39191</v>
      </c>
      <c r="G127">
        <v>92501</v>
      </c>
    </row>
    <row r="128" spans="1:7" x14ac:dyDescent="0.25">
      <c r="A128" s="1">
        <v>37526</v>
      </c>
      <c r="B128">
        <v>120.21</v>
      </c>
      <c r="C128">
        <v>120.46</v>
      </c>
      <c r="D128">
        <v>120.07</v>
      </c>
      <c r="E128">
        <v>120.12</v>
      </c>
      <c r="F128">
        <v>19745</v>
      </c>
      <c r="G128">
        <v>90580</v>
      </c>
    </row>
    <row r="129" spans="1:7" x14ac:dyDescent="0.25">
      <c r="A129" s="1">
        <v>37529</v>
      </c>
      <c r="B129">
        <v>120.56</v>
      </c>
      <c r="C129">
        <v>120.9</v>
      </c>
      <c r="D129">
        <v>120.4</v>
      </c>
      <c r="E129">
        <v>120.81</v>
      </c>
      <c r="F129">
        <v>27735</v>
      </c>
      <c r="G129">
        <v>90824</v>
      </c>
    </row>
    <row r="130" spans="1:7" x14ac:dyDescent="0.25">
      <c r="A130" s="1">
        <v>37530</v>
      </c>
      <c r="B130">
        <v>120.61</v>
      </c>
      <c r="C130">
        <v>120.87</v>
      </c>
      <c r="D130">
        <v>120.32</v>
      </c>
      <c r="E130">
        <v>120.54</v>
      </c>
      <c r="F130">
        <v>32538</v>
      </c>
      <c r="G130">
        <v>88230</v>
      </c>
    </row>
    <row r="131" spans="1:7" x14ac:dyDescent="0.25">
      <c r="A131" s="1">
        <v>37531</v>
      </c>
      <c r="B131">
        <v>120.23</v>
      </c>
      <c r="C131">
        <v>120.28</v>
      </c>
      <c r="D131">
        <v>119.68</v>
      </c>
      <c r="E131">
        <v>120.06</v>
      </c>
      <c r="F131">
        <v>39802</v>
      </c>
      <c r="G131">
        <v>89101</v>
      </c>
    </row>
    <row r="132" spans="1:7" x14ac:dyDescent="0.25">
      <c r="A132" s="1">
        <v>37532</v>
      </c>
      <c r="B132">
        <v>120.31</v>
      </c>
      <c r="C132">
        <v>120.38</v>
      </c>
      <c r="D132">
        <v>119.53</v>
      </c>
      <c r="E132">
        <v>119.77</v>
      </c>
      <c r="F132">
        <v>27794</v>
      </c>
      <c r="G132">
        <v>88824</v>
      </c>
    </row>
    <row r="133" spans="1:7" x14ac:dyDescent="0.25">
      <c r="A133" s="1">
        <v>37533</v>
      </c>
      <c r="B133">
        <v>120</v>
      </c>
      <c r="C133">
        <v>120</v>
      </c>
      <c r="D133">
        <v>119.27</v>
      </c>
      <c r="E133">
        <v>119.64</v>
      </c>
      <c r="F133">
        <v>22704</v>
      </c>
      <c r="G133">
        <v>88529</v>
      </c>
    </row>
    <row r="134" spans="1:7" x14ac:dyDescent="0.25">
      <c r="A134" s="1">
        <v>37536</v>
      </c>
      <c r="B134">
        <v>119.97</v>
      </c>
      <c r="C134">
        <v>120.37</v>
      </c>
      <c r="D134">
        <v>119.82</v>
      </c>
      <c r="E134">
        <v>120.27</v>
      </c>
      <c r="F134">
        <v>24396</v>
      </c>
      <c r="G134">
        <v>89796</v>
      </c>
    </row>
    <row r="135" spans="1:7" x14ac:dyDescent="0.25">
      <c r="A135" s="1">
        <v>37537</v>
      </c>
      <c r="B135">
        <v>120.09</v>
      </c>
      <c r="C135">
        <v>120.45</v>
      </c>
      <c r="D135">
        <v>119.88</v>
      </c>
      <c r="E135">
        <v>120.33</v>
      </c>
      <c r="F135">
        <v>24898</v>
      </c>
      <c r="G135">
        <v>91455</v>
      </c>
    </row>
    <row r="136" spans="1:7" x14ac:dyDescent="0.25">
      <c r="A136" s="1">
        <v>37538</v>
      </c>
      <c r="B136">
        <v>120.28</v>
      </c>
      <c r="C136">
        <v>120.63</v>
      </c>
      <c r="D136">
        <v>120.22</v>
      </c>
      <c r="E136">
        <v>120.44</v>
      </c>
      <c r="F136">
        <v>28975</v>
      </c>
      <c r="G136">
        <v>91755</v>
      </c>
    </row>
    <row r="137" spans="1:7" x14ac:dyDescent="0.25">
      <c r="A137" s="1">
        <v>37539</v>
      </c>
      <c r="B137">
        <v>120.6</v>
      </c>
      <c r="C137">
        <v>120.61</v>
      </c>
      <c r="D137">
        <v>119.65</v>
      </c>
      <c r="E137">
        <v>119.73</v>
      </c>
      <c r="F137">
        <v>34020</v>
      </c>
      <c r="G137">
        <v>92972</v>
      </c>
    </row>
    <row r="138" spans="1:7" x14ac:dyDescent="0.25">
      <c r="A138" s="1">
        <v>37540</v>
      </c>
      <c r="B138">
        <v>119.71</v>
      </c>
      <c r="C138">
        <v>119.77</v>
      </c>
      <c r="D138">
        <v>118.96</v>
      </c>
      <c r="E138">
        <v>119.39</v>
      </c>
      <c r="F138">
        <v>31394</v>
      </c>
      <c r="G138">
        <v>90004</v>
      </c>
    </row>
    <row r="139" spans="1:7" x14ac:dyDescent="0.25">
      <c r="A139" s="1">
        <v>37543</v>
      </c>
      <c r="B139">
        <v>119.09</v>
      </c>
      <c r="C139">
        <v>119.31</v>
      </c>
      <c r="D139">
        <v>118.96</v>
      </c>
      <c r="E139">
        <v>119.17</v>
      </c>
      <c r="F139">
        <v>15005</v>
      </c>
      <c r="G139">
        <v>88908</v>
      </c>
    </row>
    <row r="140" spans="1:7" x14ac:dyDescent="0.25">
      <c r="A140" s="1">
        <v>37544</v>
      </c>
      <c r="B140">
        <v>118.79</v>
      </c>
      <c r="C140">
        <v>118.79</v>
      </c>
      <c r="D140">
        <v>118.05</v>
      </c>
      <c r="E140">
        <v>118.27</v>
      </c>
      <c r="F140">
        <v>41233</v>
      </c>
      <c r="G140">
        <v>88333</v>
      </c>
    </row>
    <row r="141" spans="1:7" x14ac:dyDescent="0.25">
      <c r="A141" s="1">
        <v>37545</v>
      </c>
      <c r="B141">
        <v>118.29</v>
      </c>
      <c r="C141">
        <v>118.39</v>
      </c>
      <c r="D141">
        <v>117.94</v>
      </c>
      <c r="E141">
        <v>117.99</v>
      </c>
      <c r="F141">
        <v>30869</v>
      </c>
      <c r="G141">
        <v>87801</v>
      </c>
    </row>
    <row r="142" spans="1:7" x14ac:dyDescent="0.25">
      <c r="A142" s="1">
        <v>37546</v>
      </c>
      <c r="B142">
        <v>117.61</v>
      </c>
      <c r="C142">
        <v>118.31</v>
      </c>
      <c r="D142">
        <v>117.48</v>
      </c>
      <c r="E142">
        <v>118.21</v>
      </c>
      <c r="F142">
        <v>35566</v>
      </c>
      <c r="G142">
        <v>82032</v>
      </c>
    </row>
    <row r="143" spans="1:7" x14ac:dyDescent="0.25">
      <c r="A143" s="1">
        <v>37547</v>
      </c>
      <c r="B143">
        <v>117.82</v>
      </c>
      <c r="C143">
        <v>118.4</v>
      </c>
      <c r="D143">
        <v>117.82</v>
      </c>
      <c r="E143">
        <v>118.12</v>
      </c>
      <c r="F143">
        <v>34413</v>
      </c>
      <c r="G143">
        <v>82939</v>
      </c>
    </row>
    <row r="144" spans="1:7" x14ac:dyDescent="0.25">
      <c r="A144" s="1">
        <v>37550</v>
      </c>
      <c r="B144">
        <v>118.38</v>
      </c>
      <c r="C144">
        <v>118.38</v>
      </c>
      <c r="D144">
        <v>117.64</v>
      </c>
      <c r="E144">
        <v>118.08</v>
      </c>
      <c r="F144">
        <v>21863</v>
      </c>
      <c r="G144">
        <v>81909</v>
      </c>
    </row>
    <row r="145" spans="1:7" x14ac:dyDescent="0.25">
      <c r="A145" s="1">
        <v>37551</v>
      </c>
      <c r="B145">
        <v>117.76</v>
      </c>
      <c r="C145">
        <v>117.94</v>
      </c>
      <c r="D145">
        <v>117.35</v>
      </c>
      <c r="E145">
        <v>117.59</v>
      </c>
      <c r="F145">
        <v>40823</v>
      </c>
      <c r="G145">
        <v>83866</v>
      </c>
    </row>
    <row r="146" spans="1:7" x14ac:dyDescent="0.25">
      <c r="A146" s="1">
        <v>37552</v>
      </c>
      <c r="B146">
        <v>117.58</v>
      </c>
      <c r="C146">
        <v>118.32</v>
      </c>
      <c r="D146">
        <v>117.51</v>
      </c>
      <c r="E146">
        <v>118.18</v>
      </c>
      <c r="F146">
        <v>43464</v>
      </c>
      <c r="G146">
        <v>85429</v>
      </c>
    </row>
    <row r="147" spans="1:7" x14ac:dyDescent="0.25">
      <c r="A147" s="1">
        <v>37553</v>
      </c>
      <c r="B147">
        <v>117.97</v>
      </c>
      <c r="C147">
        <v>118.1</v>
      </c>
      <c r="D147">
        <v>117.57</v>
      </c>
      <c r="E147">
        <v>117.89</v>
      </c>
      <c r="F147">
        <v>33079</v>
      </c>
      <c r="G147">
        <v>85872</v>
      </c>
    </row>
    <row r="148" spans="1:7" x14ac:dyDescent="0.25">
      <c r="A148" s="1">
        <v>37554</v>
      </c>
      <c r="B148">
        <v>118.15</v>
      </c>
      <c r="C148">
        <v>118.34</v>
      </c>
      <c r="D148">
        <v>117.94</v>
      </c>
      <c r="E148">
        <v>118.24</v>
      </c>
      <c r="F148">
        <v>20039</v>
      </c>
      <c r="G148">
        <v>87398</v>
      </c>
    </row>
    <row r="149" spans="1:7" x14ac:dyDescent="0.25">
      <c r="A149" s="1">
        <v>37557</v>
      </c>
      <c r="B149">
        <v>118.48</v>
      </c>
      <c r="C149">
        <v>118.65</v>
      </c>
      <c r="D149">
        <v>118.41</v>
      </c>
      <c r="E149">
        <v>118.6</v>
      </c>
      <c r="F149">
        <v>17773</v>
      </c>
      <c r="G149">
        <v>88492</v>
      </c>
    </row>
    <row r="150" spans="1:7" x14ac:dyDescent="0.25">
      <c r="A150" s="1">
        <v>37558</v>
      </c>
      <c r="B150">
        <v>118.71</v>
      </c>
      <c r="C150">
        <v>119.15</v>
      </c>
      <c r="D150">
        <v>118.6</v>
      </c>
      <c r="E150">
        <v>119.02</v>
      </c>
      <c r="F150">
        <v>28691</v>
      </c>
      <c r="G150">
        <v>87154</v>
      </c>
    </row>
    <row r="151" spans="1:7" x14ac:dyDescent="0.25">
      <c r="A151" s="1">
        <v>37559</v>
      </c>
      <c r="B151">
        <v>118.94</v>
      </c>
      <c r="C151">
        <v>119.08</v>
      </c>
      <c r="D151">
        <v>118.6</v>
      </c>
      <c r="E151">
        <v>118.82</v>
      </c>
      <c r="F151">
        <v>25325</v>
      </c>
      <c r="G151">
        <v>83860</v>
      </c>
    </row>
    <row r="152" spans="1:7" x14ac:dyDescent="0.25">
      <c r="A152" s="1">
        <v>37560</v>
      </c>
      <c r="B152">
        <v>118.85</v>
      </c>
      <c r="C152">
        <v>119.5</v>
      </c>
      <c r="D152">
        <v>118.77</v>
      </c>
      <c r="E152">
        <v>119.2</v>
      </c>
      <c r="F152">
        <v>27172</v>
      </c>
      <c r="G152">
        <v>84059</v>
      </c>
    </row>
    <row r="153" spans="1:7" x14ac:dyDescent="0.25">
      <c r="A153" s="1">
        <v>37561</v>
      </c>
      <c r="B153">
        <v>119.31</v>
      </c>
      <c r="C153">
        <v>119.47</v>
      </c>
      <c r="D153">
        <v>118.72</v>
      </c>
      <c r="E153">
        <v>118.84</v>
      </c>
      <c r="F153">
        <v>25844</v>
      </c>
      <c r="G153">
        <v>84293</v>
      </c>
    </row>
    <row r="154" spans="1:7" x14ac:dyDescent="0.25">
      <c r="A154" s="1">
        <v>37564</v>
      </c>
      <c r="B154">
        <v>118.81</v>
      </c>
      <c r="C154">
        <v>118.89</v>
      </c>
      <c r="D154">
        <v>118.54</v>
      </c>
      <c r="E154">
        <v>118.57</v>
      </c>
      <c r="F154">
        <v>22017</v>
      </c>
      <c r="G154">
        <v>80507</v>
      </c>
    </row>
    <row r="155" spans="1:7" x14ac:dyDescent="0.25">
      <c r="A155" s="1">
        <v>37565</v>
      </c>
      <c r="B155">
        <v>118.72</v>
      </c>
      <c r="C155">
        <v>118.8</v>
      </c>
      <c r="D155">
        <v>118.02</v>
      </c>
      <c r="E155">
        <v>118.14</v>
      </c>
      <c r="F155">
        <v>32923</v>
      </c>
      <c r="G155">
        <v>84251</v>
      </c>
    </row>
    <row r="156" spans="1:7" x14ac:dyDescent="0.25">
      <c r="A156" s="1">
        <v>37566</v>
      </c>
      <c r="B156">
        <v>117.95</v>
      </c>
      <c r="C156">
        <v>118.24</v>
      </c>
      <c r="D156">
        <v>117.74</v>
      </c>
      <c r="E156">
        <v>118.11</v>
      </c>
      <c r="F156">
        <v>37174</v>
      </c>
      <c r="G156">
        <v>83240</v>
      </c>
    </row>
    <row r="157" spans="1:7" x14ac:dyDescent="0.25">
      <c r="A157" s="1">
        <v>37567</v>
      </c>
      <c r="B157">
        <v>118.36</v>
      </c>
      <c r="C157">
        <v>119.02</v>
      </c>
      <c r="D157">
        <v>118.06</v>
      </c>
      <c r="E157">
        <v>118.84</v>
      </c>
      <c r="F157">
        <v>39459</v>
      </c>
      <c r="G157">
        <v>80927</v>
      </c>
    </row>
    <row r="158" spans="1:7" x14ac:dyDescent="0.25">
      <c r="A158" s="1">
        <v>37568</v>
      </c>
      <c r="B158">
        <v>119.2</v>
      </c>
      <c r="C158">
        <v>119.63</v>
      </c>
      <c r="D158">
        <v>118.96</v>
      </c>
      <c r="E158">
        <v>119.31</v>
      </c>
      <c r="F158">
        <v>24724</v>
      </c>
      <c r="G158">
        <v>79385</v>
      </c>
    </row>
    <row r="159" spans="1:7" x14ac:dyDescent="0.25">
      <c r="A159" s="1">
        <v>37571</v>
      </c>
      <c r="B159">
        <v>119.55</v>
      </c>
      <c r="C159">
        <v>119.87</v>
      </c>
      <c r="D159">
        <v>119.48</v>
      </c>
      <c r="E159">
        <v>119.66</v>
      </c>
      <c r="F159">
        <v>15164</v>
      </c>
      <c r="G159">
        <v>81144</v>
      </c>
    </row>
    <row r="160" spans="1:7" x14ac:dyDescent="0.25">
      <c r="A160" s="1">
        <v>37572</v>
      </c>
      <c r="B160">
        <v>119.95</v>
      </c>
      <c r="C160">
        <v>120.14</v>
      </c>
      <c r="D160">
        <v>119.76</v>
      </c>
      <c r="E160">
        <v>119.95</v>
      </c>
      <c r="F160">
        <v>31696</v>
      </c>
      <c r="G160">
        <v>80043</v>
      </c>
    </row>
    <row r="161" spans="1:7" x14ac:dyDescent="0.25">
      <c r="A161" s="1">
        <v>37573</v>
      </c>
      <c r="B161">
        <v>119.93</v>
      </c>
      <c r="C161">
        <v>120.06</v>
      </c>
      <c r="D161">
        <v>119.64</v>
      </c>
      <c r="E161">
        <v>119.8</v>
      </c>
      <c r="F161">
        <v>34257</v>
      </c>
      <c r="G161">
        <v>82616</v>
      </c>
    </row>
    <row r="162" spans="1:7" x14ac:dyDescent="0.25">
      <c r="A162" s="1">
        <v>37574</v>
      </c>
      <c r="B162">
        <v>120.05</v>
      </c>
      <c r="C162">
        <v>120.05</v>
      </c>
      <c r="D162">
        <v>119.17</v>
      </c>
      <c r="E162">
        <v>119.34</v>
      </c>
      <c r="F162">
        <v>29484</v>
      </c>
      <c r="G162">
        <v>82482</v>
      </c>
    </row>
    <row r="163" spans="1:7" x14ac:dyDescent="0.25">
      <c r="A163" s="1">
        <v>37575</v>
      </c>
      <c r="B163">
        <v>119.2</v>
      </c>
      <c r="C163">
        <v>119.39</v>
      </c>
      <c r="D163">
        <v>118.98</v>
      </c>
      <c r="E163">
        <v>119.34</v>
      </c>
      <c r="F163">
        <v>20677</v>
      </c>
      <c r="G163">
        <v>82003</v>
      </c>
    </row>
    <row r="164" spans="1:7" x14ac:dyDescent="0.25">
      <c r="A164" s="1">
        <v>37578</v>
      </c>
      <c r="B164">
        <v>119.16</v>
      </c>
      <c r="C164">
        <v>119.36</v>
      </c>
      <c r="D164">
        <v>118.96</v>
      </c>
      <c r="E164">
        <v>119.27</v>
      </c>
      <c r="F164">
        <v>17519</v>
      </c>
      <c r="G164">
        <v>81868</v>
      </c>
    </row>
    <row r="165" spans="1:7" x14ac:dyDescent="0.25">
      <c r="A165" s="1">
        <v>37579</v>
      </c>
      <c r="B165">
        <v>119.39</v>
      </c>
      <c r="C165">
        <v>119.58</v>
      </c>
      <c r="D165">
        <v>119.32</v>
      </c>
      <c r="E165">
        <v>119.44</v>
      </c>
      <c r="F165">
        <v>19009</v>
      </c>
      <c r="G165">
        <v>81124</v>
      </c>
    </row>
    <row r="166" spans="1:7" x14ac:dyDescent="0.25">
      <c r="A166" s="1">
        <v>37580</v>
      </c>
      <c r="B166">
        <v>119.24</v>
      </c>
      <c r="C166">
        <v>119.79</v>
      </c>
      <c r="D166">
        <v>119.22</v>
      </c>
      <c r="E166">
        <v>119.57</v>
      </c>
      <c r="F166">
        <v>30185</v>
      </c>
      <c r="G166">
        <v>81773</v>
      </c>
    </row>
    <row r="167" spans="1:7" x14ac:dyDescent="0.25">
      <c r="A167" s="1">
        <v>37581</v>
      </c>
      <c r="B167">
        <v>119.07</v>
      </c>
      <c r="C167">
        <v>119.2</v>
      </c>
      <c r="D167">
        <v>118.63</v>
      </c>
      <c r="E167">
        <v>118.71</v>
      </c>
      <c r="F167">
        <v>44091</v>
      </c>
      <c r="G167">
        <v>78132</v>
      </c>
    </row>
    <row r="168" spans="1:7" x14ac:dyDescent="0.25">
      <c r="A168" s="1">
        <v>37582</v>
      </c>
      <c r="B168">
        <v>118.76</v>
      </c>
      <c r="C168">
        <v>118.89</v>
      </c>
      <c r="D168">
        <v>118.6</v>
      </c>
      <c r="E168">
        <v>118.65</v>
      </c>
      <c r="F168">
        <v>20355</v>
      </c>
      <c r="G168">
        <v>78578</v>
      </c>
    </row>
    <row r="169" spans="1:7" x14ac:dyDescent="0.25">
      <c r="A169" s="1">
        <v>37585</v>
      </c>
      <c r="B169">
        <v>118.24</v>
      </c>
      <c r="C169">
        <v>118.67</v>
      </c>
      <c r="D169">
        <v>118.15</v>
      </c>
      <c r="E169">
        <v>118.55</v>
      </c>
      <c r="F169">
        <v>25805</v>
      </c>
      <c r="G169">
        <v>77003</v>
      </c>
    </row>
    <row r="170" spans="1:7" x14ac:dyDescent="0.25">
      <c r="A170" s="1">
        <v>37586</v>
      </c>
      <c r="B170">
        <v>118.55</v>
      </c>
      <c r="C170">
        <v>118.96</v>
      </c>
      <c r="D170">
        <v>118.49</v>
      </c>
      <c r="E170">
        <v>118.87</v>
      </c>
      <c r="F170">
        <v>37756</v>
      </c>
      <c r="G170">
        <v>63214</v>
      </c>
    </row>
    <row r="171" spans="1:7" x14ac:dyDescent="0.25">
      <c r="A171" s="1">
        <v>37587</v>
      </c>
      <c r="B171">
        <v>118.85</v>
      </c>
      <c r="C171">
        <v>119.03</v>
      </c>
      <c r="D171">
        <v>118.08</v>
      </c>
      <c r="E171">
        <v>118.27</v>
      </c>
      <c r="F171">
        <v>60504</v>
      </c>
      <c r="G171">
        <v>39972</v>
      </c>
    </row>
    <row r="172" spans="1:7" x14ac:dyDescent="0.25">
      <c r="A172" s="1">
        <v>37588</v>
      </c>
      <c r="B172">
        <v>118.18</v>
      </c>
      <c r="C172">
        <v>118.27</v>
      </c>
      <c r="D172">
        <v>117.98</v>
      </c>
      <c r="E172">
        <v>118.23</v>
      </c>
      <c r="F172">
        <v>22148</v>
      </c>
      <c r="G172">
        <v>38459</v>
      </c>
    </row>
    <row r="173" spans="1:7" x14ac:dyDescent="0.25">
      <c r="A173" s="1">
        <v>37589</v>
      </c>
      <c r="B173">
        <v>118.12</v>
      </c>
      <c r="C173">
        <v>118.4</v>
      </c>
      <c r="D173">
        <v>118.01</v>
      </c>
      <c r="E173">
        <v>118.32</v>
      </c>
      <c r="F173">
        <v>23716</v>
      </c>
      <c r="G173">
        <v>33634</v>
      </c>
    </row>
    <row r="174" spans="1:7" x14ac:dyDescent="0.25">
      <c r="A174" s="1">
        <v>37592</v>
      </c>
      <c r="B174">
        <v>118.21</v>
      </c>
      <c r="C174">
        <v>118.25</v>
      </c>
      <c r="D174">
        <v>117.63</v>
      </c>
      <c r="E174">
        <v>117.97</v>
      </c>
      <c r="F174">
        <v>15547</v>
      </c>
      <c r="G174">
        <v>26833</v>
      </c>
    </row>
    <row r="175" spans="1:7" x14ac:dyDescent="0.25">
      <c r="A175" s="1">
        <v>37593</v>
      </c>
      <c r="B175">
        <v>118</v>
      </c>
      <c r="C175">
        <v>118.43</v>
      </c>
      <c r="D175">
        <v>117.92</v>
      </c>
      <c r="E175">
        <v>118.25</v>
      </c>
      <c r="F175">
        <v>7754</v>
      </c>
      <c r="G175">
        <v>22633</v>
      </c>
    </row>
    <row r="176" spans="1:7" x14ac:dyDescent="0.25">
      <c r="A176" s="1">
        <v>37594</v>
      </c>
      <c r="B176">
        <v>118.2</v>
      </c>
      <c r="C176">
        <v>118.43</v>
      </c>
      <c r="D176">
        <v>118.2</v>
      </c>
      <c r="E176">
        <v>118.43</v>
      </c>
      <c r="F176">
        <v>2565</v>
      </c>
      <c r="G176">
        <v>20700</v>
      </c>
    </row>
    <row r="177" spans="1:7" x14ac:dyDescent="0.25">
      <c r="A177" s="1">
        <v>37595</v>
      </c>
      <c r="B177">
        <v>118.38</v>
      </c>
      <c r="C177">
        <v>118.9</v>
      </c>
      <c r="D177">
        <v>118.29</v>
      </c>
      <c r="E177">
        <v>118.84</v>
      </c>
      <c r="F177">
        <v>1812</v>
      </c>
      <c r="G177">
        <v>19564</v>
      </c>
    </row>
    <row r="178" spans="1:7" x14ac:dyDescent="0.25">
      <c r="A178" s="1">
        <v>37596</v>
      </c>
      <c r="B178">
        <v>118.84</v>
      </c>
      <c r="C178">
        <v>119.5</v>
      </c>
      <c r="D178">
        <v>118.84</v>
      </c>
      <c r="E178">
        <v>119.18</v>
      </c>
      <c r="F178">
        <v>6443</v>
      </c>
      <c r="G178">
        <v>17246</v>
      </c>
    </row>
    <row r="179" spans="1:7" x14ac:dyDescent="0.25">
      <c r="A179" s="1">
        <v>37599</v>
      </c>
      <c r="B179">
        <v>119.21</v>
      </c>
      <c r="C179">
        <v>119.42</v>
      </c>
      <c r="D179">
        <v>119.21</v>
      </c>
      <c r="E179">
        <v>119.38</v>
      </c>
      <c r="F179">
        <v>5571</v>
      </c>
      <c r="G179">
        <v>13643</v>
      </c>
    </row>
    <row r="180" spans="1:7" x14ac:dyDescent="0.25">
      <c r="A180" s="1">
        <v>37600</v>
      </c>
      <c r="B180">
        <v>119.49</v>
      </c>
      <c r="C180">
        <v>119.49</v>
      </c>
      <c r="D180">
        <v>119.17</v>
      </c>
      <c r="E180">
        <v>119.28</v>
      </c>
      <c r="F180">
        <v>1456</v>
      </c>
      <c r="G180">
        <v>12781</v>
      </c>
    </row>
    <row r="181" spans="1:7" x14ac:dyDescent="0.25">
      <c r="A181" s="1">
        <v>37601</v>
      </c>
      <c r="B181">
        <v>119.28</v>
      </c>
      <c r="C181">
        <v>119.48</v>
      </c>
      <c r="D181">
        <v>119.13</v>
      </c>
      <c r="E181">
        <v>119.37</v>
      </c>
      <c r="F181">
        <v>2802</v>
      </c>
      <c r="G181">
        <v>11710</v>
      </c>
    </row>
    <row r="182" spans="1:7" x14ac:dyDescent="0.25">
      <c r="A182" s="1">
        <v>37602</v>
      </c>
      <c r="B182">
        <v>119.5</v>
      </c>
      <c r="C182">
        <v>119.82</v>
      </c>
      <c r="D182">
        <v>119.43</v>
      </c>
      <c r="E182">
        <v>119.64</v>
      </c>
      <c r="F182">
        <v>1790</v>
      </c>
      <c r="G182">
        <v>10726</v>
      </c>
    </row>
    <row r="183" spans="1:7" x14ac:dyDescent="0.25">
      <c r="A183" s="1">
        <v>37603</v>
      </c>
      <c r="B183">
        <v>119.82</v>
      </c>
      <c r="C183">
        <v>119.87</v>
      </c>
      <c r="D183">
        <v>119.55</v>
      </c>
      <c r="E183">
        <v>119.72</v>
      </c>
      <c r="F183">
        <v>716</v>
      </c>
      <c r="G183">
        <v>10625</v>
      </c>
    </row>
    <row r="184" spans="1:7" x14ac:dyDescent="0.25">
      <c r="A184" s="1">
        <v>37606</v>
      </c>
      <c r="B184">
        <v>119.94</v>
      </c>
      <c r="C184">
        <v>119.94</v>
      </c>
      <c r="D184">
        <v>119.64</v>
      </c>
      <c r="E184">
        <v>119.64</v>
      </c>
      <c r="F184">
        <v>151</v>
      </c>
      <c r="G184">
        <v>10487</v>
      </c>
    </row>
    <row r="185" spans="1:7" x14ac:dyDescent="0.25">
      <c r="A185" s="1">
        <v>37607</v>
      </c>
      <c r="B185">
        <v>119.66</v>
      </c>
      <c r="C185">
        <v>119.66</v>
      </c>
      <c r="D185">
        <v>119.46</v>
      </c>
      <c r="E185">
        <v>119.54</v>
      </c>
      <c r="F185">
        <v>2449</v>
      </c>
      <c r="G185">
        <v>9988</v>
      </c>
    </row>
    <row r="186" spans="1:7" x14ac:dyDescent="0.25">
      <c r="A186" s="1">
        <v>37608</v>
      </c>
      <c r="B186">
        <v>119.67</v>
      </c>
      <c r="C186">
        <v>120.12</v>
      </c>
      <c r="D186">
        <v>119.67</v>
      </c>
      <c r="E186">
        <v>120.04</v>
      </c>
      <c r="F186">
        <v>4860</v>
      </c>
      <c r="G186">
        <v>8502</v>
      </c>
    </row>
    <row r="187" spans="1:7" x14ac:dyDescent="0.25">
      <c r="A187" s="1">
        <v>37609</v>
      </c>
      <c r="B187">
        <v>120.01</v>
      </c>
      <c r="C187">
        <v>120.2</v>
      </c>
      <c r="D187">
        <v>120.01</v>
      </c>
      <c r="E187">
        <v>120.15</v>
      </c>
      <c r="F187">
        <v>1013</v>
      </c>
      <c r="G187">
        <v>7516</v>
      </c>
    </row>
    <row r="188" spans="1:7" x14ac:dyDescent="0.25">
      <c r="A188" s="1">
        <v>37610</v>
      </c>
      <c r="B188">
        <v>120.29</v>
      </c>
      <c r="C188">
        <v>120.33</v>
      </c>
      <c r="D188">
        <v>120.01</v>
      </c>
      <c r="E188">
        <v>120.01</v>
      </c>
      <c r="F188">
        <v>1258</v>
      </c>
      <c r="G188">
        <v>7133</v>
      </c>
    </row>
    <row r="189" spans="1:7" x14ac:dyDescent="0.25">
      <c r="A189" s="1">
        <v>37613</v>
      </c>
      <c r="B189">
        <v>120.25</v>
      </c>
      <c r="C189">
        <v>120.25</v>
      </c>
      <c r="D189">
        <v>120.14</v>
      </c>
      <c r="E189">
        <v>120.14</v>
      </c>
      <c r="F189">
        <v>870</v>
      </c>
      <c r="G189">
        <v>6533</v>
      </c>
    </row>
    <row r="190" spans="1:7" x14ac:dyDescent="0.25">
      <c r="A190" s="1">
        <v>37614</v>
      </c>
      <c r="B190">
        <v>120.14</v>
      </c>
      <c r="C190">
        <v>120.14</v>
      </c>
      <c r="D190">
        <v>120.1</v>
      </c>
      <c r="E190">
        <v>120.1</v>
      </c>
      <c r="F190">
        <v>2</v>
      </c>
      <c r="G190">
        <v>6531</v>
      </c>
    </row>
    <row r="191" spans="1:7" x14ac:dyDescent="0.25">
      <c r="A191" s="1">
        <v>37617</v>
      </c>
      <c r="B191">
        <v>121.26</v>
      </c>
      <c r="C191">
        <v>121.26</v>
      </c>
      <c r="D191">
        <v>120.65</v>
      </c>
      <c r="E191">
        <v>120.69</v>
      </c>
      <c r="F191">
        <v>990</v>
      </c>
      <c r="G191">
        <v>0</v>
      </c>
    </row>
  </sheetData>
  <autoFilter ref="A1:G191">
    <sortState ref="A2:G191">
      <sortCondition ref="A1:A19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06" workbookViewId="0">
      <selection activeCell="A129" sqref="A129:A191"/>
    </sheetView>
  </sheetViews>
  <sheetFormatPr defaultRowHeight="15" x14ac:dyDescent="0.25"/>
  <cols>
    <col min="1" max="1" width="10.7109375" bestFit="1" customWidth="1"/>
    <col min="2" max="5" width="7" bestFit="1" customWidth="1"/>
    <col min="6" max="6" width="8" bestFit="1" customWidth="1"/>
    <col min="7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37708</v>
      </c>
      <c r="B2">
        <v>119.71</v>
      </c>
      <c r="C2">
        <v>119.71</v>
      </c>
      <c r="D2">
        <v>119.71</v>
      </c>
      <c r="E2">
        <v>119.71</v>
      </c>
      <c r="F2">
        <v>0</v>
      </c>
      <c r="G2">
        <v>0</v>
      </c>
    </row>
    <row r="3" spans="1:7" x14ac:dyDescent="0.25">
      <c r="A3" s="1">
        <v>37711</v>
      </c>
      <c r="B3">
        <v>120.52</v>
      </c>
      <c r="C3">
        <v>120.52</v>
      </c>
      <c r="D3">
        <v>120.52</v>
      </c>
      <c r="E3">
        <v>120.52</v>
      </c>
      <c r="F3">
        <v>0</v>
      </c>
      <c r="G3">
        <v>0</v>
      </c>
    </row>
    <row r="4" spans="1:7" x14ac:dyDescent="0.25">
      <c r="A4" s="1">
        <v>37712</v>
      </c>
      <c r="B4">
        <v>120.32</v>
      </c>
      <c r="C4">
        <v>120.32</v>
      </c>
      <c r="D4">
        <v>120.32</v>
      </c>
      <c r="E4">
        <v>120.32</v>
      </c>
      <c r="F4">
        <v>0</v>
      </c>
      <c r="G4">
        <v>0</v>
      </c>
    </row>
    <row r="5" spans="1:7" x14ac:dyDescent="0.25">
      <c r="A5" s="1">
        <v>37713</v>
      </c>
      <c r="B5">
        <v>119.69</v>
      </c>
      <c r="C5">
        <v>119.69</v>
      </c>
      <c r="D5">
        <v>119.69</v>
      </c>
      <c r="E5">
        <v>119.69</v>
      </c>
      <c r="F5">
        <v>0</v>
      </c>
      <c r="G5">
        <v>0</v>
      </c>
    </row>
    <row r="6" spans="1:7" x14ac:dyDescent="0.25">
      <c r="A6" s="1">
        <v>37714</v>
      </c>
      <c r="B6">
        <v>119.31</v>
      </c>
      <c r="C6">
        <v>119.31</v>
      </c>
      <c r="D6">
        <v>119.31</v>
      </c>
      <c r="E6">
        <v>119.31</v>
      </c>
      <c r="F6">
        <v>0</v>
      </c>
      <c r="G6">
        <v>0</v>
      </c>
    </row>
    <row r="7" spans="1:7" x14ac:dyDescent="0.25">
      <c r="A7" s="1">
        <v>37715</v>
      </c>
      <c r="B7">
        <v>119.22</v>
      </c>
      <c r="C7">
        <v>119.22</v>
      </c>
      <c r="D7">
        <v>119.22</v>
      </c>
      <c r="E7">
        <v>119.22</v>
      </c>
      <c r="F7">
        <v>0</v>
      </c>
      <c r="G7">
        <v>0</v>
      </c>
    </row>
    <row r="8" spans="1:7" x14ac:dyDescent="0.25">
      <c r="A8" s="1">
        <v>37718</v>
      </c>
      <c r="B8">
        <v>118.58</v>
      </c>
      <c r="C8">
        <v>118.58</v>
      </c>
      <c r="D8">
        <v>118.58</v>
      </c>
      <c r="E8">
        <v>118.58</v>
      </c>
      <c r="F8">
        <v>0</v>
      </c>
      <c r="G8">
        <v>0</v>
      </c>
    </row>
    <row r="9" spans="1:7" x14ac:dyDescent="0.25">
      <c r="A9" s="1">
        <v>37719</v>
      </c>
      <c r="B9">
        <v>118.92</v>
      </c>
      <c r="C9">
        <v>118.92</v>
      </c>
      <c r="D9">
        <v>118.92</v>
      </c>
      <c r="E9">
        <v>118.92</v>
      </c>
      <c r="F9">
        <v>0</v>
      </c>
      <c r="G9">
        <v>0</v>
      </c>
    </row>
    <row r="10" spans="1:7" x14ac:dyDescent="0.25">
      <c r="A10" s="1">
        <v>37720</v>
      </c>
      <c r="B10">
        <v>118.99</v>
      </c>
      <c r="C10">
        <v>118.99</v>
      </c>
      <c r="D10">
        <v>118.99</v>
      </c>
      <c r="E10">
        <v>118.99</v>
      </c>
      <c r="F10">
        <v>0</v>
      </c>
      <c r="G10">
        <v>0</v>
      </c>
    </row>
    <row r="11" spans="1:7" x14ac:dyDescent="0.25">
      <c r="A11" s="1">
        <v>37721</v>
      </c>
      <c r="B11">
        <v>119.54</v>
      </c>
      <c r="C11">
        <v>119.54</v>
      </c>
      <c r="D11">
        <v>119.54</v>
      </c>
      <c r="E11">
        <v>119.54</v>
      </c>
      <c r="F11">
        <v>0</v>
      </c>
      <c r="G11">
        <v>0</v>
      </c>
    </row>
    <row r="12" spans="1:7" x14ac:dyDescent="0.25">
      <c r="A12" s="1">
        <v>37722</v>
      </c>
      <c r="B12">
        <v>119.03</v>
      </c>
      <c r="C12">
        <v>119.03</v>
      </c>
      <c r="D12">
        <v>119.03</v>
      </c>
      <c r="E12">
        <v>119.03</v>
      </c>
      <c r="F12">
        <v>0</v>
      </c>
      <c r="G12">
        <v>0</v>
      </c>
    </row>
    <row r="13" spans="1:7" x14ac:dyDescent="0.25">
      <c r="A13" s="1">
        <v>37725</v>
      </c>
      <c r="B13">
        <v>118.86</v>
      </c>
      <c r="C13">
        <v>118.86</v>
      </c>
      <c r="D13">
        <v>118.86</v>
      </c>
      <c r="E13">
        <v>118.86</v>
      </c>
      <c r="F13">
        <v>0</v>
      </c>
      <c r="G13">
        <v>0</v>
      </c>
    </row>
    <row r="14" spans="1:7" x14ac:dyDescent="0.25">
      <c r="A14" s="1">
        <v>37726</v>
      </c>
      <c r="B14">
        <v>119.04</v>
      </c>
      <c r="C14">
        <v>119.04</v>
      </c>
      <c r="D14">
        <v>119.04</v>
      </c>
      <c r="E14">
        <v>119.04</v>
      </c>
      <c r="F14">
        <v>0</v>
      </c>
      <c r="G14">
        <v>0</v>
      </c>
    </row>
    <row r="15" spans="1:7" x14ac:dyDescent="0.25">
      <c r="A15" s="1">
        <v>37727</v>
      </c>
      <c r="B15">
        <v>119.31</v>
      </c>
      <c r="C15">
        <v>119.31</v>
      </c>
      <c r="D15">
        <v>119.31</v>
      </c>
      <c r="E15">
        <v>119.31</v>
      </c>
      <c r="F15">
        <v>0</v>
      </c>
      <c r="G15">
        <v>0</v>
      </c>
    </row>
    <row r="16" spans="1:7" x14ac:dyDescent="0.25">
      <c r="A16" s="1">
        <v>37728</v>
      </c>
      <c r="B16">
        <v>119.55</v>
      </c>
      <c r="C16">
        <v>119.55</v>
      </c>
      <c r="D16">
        <v>119.55</v>
      </c>
      <c r="E16">
        <v>119.55</v>
      </c>
      <c r="F16">
        <v>0</v>
      </c>
      <c r="G16">
        <v>0</v>
      </c>
    </row>
    <row r="17" spans="1:7" x14ac:dyDescent="0.25">
      <c r="A17" s="1">
        <v>37733</v>
      </c>
      <c r="B17">
        <v>119.72</v>
      </c>
      <c r="C17">
        <v>119.72</v>
      </c>
      <c r="D17">
        <v>119.72</v>
      </c>
      <c r="E17">
        <v>119.72</v>
      </c>
      <c r="F17">
        <v>0</v>
      </c>
      <c r="G17">
        <v>0</v>
      </c>
    </row>
    <row r="18" spans="1:7" x14ac:dyDescent="0.25">
      <c r="A18" s="1">
        <v>37734</v>
      </c>
      <c r="B18">
        <v>119.35</v>
      </c>
      <c r="C18">
        <v>119.35</v>
      </c>
      <c r="D18">
        <v>119.35</v>
      </c>
      <c r="E18">
        <v>119.35</v>
      </c>
      <c r="F18">
        <v>0</v>
      </c>
      <c r="G18">
        <v>0</v>
      </c>
    </row>
    <row r="19" spans="1:7" x14ac:dyDescent="0.25">
      <c r="A19" s="1">
        <v>37735</v>
      </c>
      <c r="B19">
        <v>119.92</v>
      </c>
      <c r="C19">
        <v>119.92</v>
      </c>
      <c r="D19">
        <v>119.92</v>
      </c>
      <c r="E19">
        <v>119.92</v>
      </c>
      <c r="F19">
        <v>0</v>
      </c>
      <c r="G19">
        <v>0</v>
      </c>
    </row>
    <row r="20" spans="1:7" x14ac:dyDescent="0.25">
      <c r="A20" s="1">
        <v>37736</v>
      </c>
      <c r="B20">
        <v>120.03</v>
      </c>
      <c r="C20">
        <v>120.03</v>
      </c>
      <c r="D20">
        <v>120.03</v>
      </c>
      <c r="E20">
        <v>120.03</v>
      </c>
      <c r="F20">
        <v>0</v>
      </c>
      <c r="G20">
        <v>0</v>
      </c>
    </row>
    <row r="21" spans="1:7" x14ac:dyDescent="0.25">
      <c r="A21" s="1">
        <v>37739</v>
      </c>
      <c r="B21">
        <v>120</v>
      </c>
      <c r="C21">
        <v>120</v>
      </c>
      <c r="D21">
        <v>120</v>
      </c>
      <c r="E21">
        <v>120</v>
      </c>
      <c r="F21">
        <v>0</v>
      </c>
      <c r="G21">
        <v>0</v>
      </c>
    </row>
    <row r="22" spans="1:7" x14ac:dyDescent="0.25">
      <c r="A22" s="1">
        <v>37740</v>
      </c>
      <c r="B22">
        <v>119.88</v>
      </c>
      <c r="C22">
        <v>119.88</v>
      </c>
      <c r="D22">
        <v>119.88</v>
      </c>
      <c r="E22">
        <v>119.88</v>
      </c>
      <c r="F22">
        <v>0</v>
      </c>
      <c r="G22">
        <v>0</v>
      </c>
    </row>
    <row r="23" spans="1:7" x14ac:dyDescent="0.25">
      <c r="A23" s="1">
        <v>37741</v>
      </c>
      <c r="B23">
        <v>120.08</v>
      </c>
      <c r="C23">
        <v>120.08</v>
      </c>
      <c r="D23">
        <v>120.08</v>
      </c>
      <c r="E23">
        <v>120.08</v>
      </c>
      <c r="F23">
        <v>0</v>
      </c>
      <c r="G23">
        <v>0</v>
      </c>
    </row>
    <row r="24" spans="1:7" x14ac:dyDescent="0.25">
      <c r="A24" s="1">
        <v>37742</v>
      </c>
      <c r="B24">
        <v>120.69</v>
      </c>
      <c r="C24">
        <v>120.69</v>
      </c>
      <c r="D24">
        <v>120.69</v>
      </c>
      <c r="E24">
        <v>120.69</v>
      </c>
      <c r="F24">
        <v>0</v>
      </c>
      <c r="G24">
        <v>0</v>
      </c>
    </row>
    <row r="25" spans="1:7" x14ac:dyDescent="0.25">
      <c r="A25" s="1">
        <v>37743</v>
      </c>
      <c r="B25">
        <v>120.07</v>
      </c>
      <c r="C25">
        <v>120.07</v>
      </c>
      <c r="D25">
        <v>120.07</v>
      </c>
      <c r="E25">
        <v>120.07</v>
      </c>
      <c r="F25">
        <v>0</v>
      </c>
      <c r="G25">
        <v>0</v>
      </c>
    </row>
    <row r="26" spans="1:7" x14ac:dyDescent="0.25">
      <c r="A26" s="1">
        <v>37747</v>
      </c>
      <c r="B26">
        <v>120.1</v>
      </c>
      <c r="C26">
        <v>120.1</v>
      </c>
      <c r="D26">
        <v>120.1</v>
      </c>
      <c r="E26">
        <v>120.1</v>
      </c>
      <c r="F26">
        <v>0</v>
      </c>
      <c r="G26">
        <v>0</v>
      </c>
    </row>
    <row r="27" spans="1:7" x14ac:dyDescent="0.25">
      <c r="A27" s="1">
        <v>37748</v>
      </c>
      <c r="B27">
        <v>120.83</v>
      </c>
      <c r="C27">
        <v>120.83</v>
      </c>
      <c r="D27">
        <v>120.83</v>
      </c>
      <c r="E27">
        <v>120.83</v>
      </c>
      <c r="F27">
        <v>0</v>
      </c>
      <c r="G27">
        <v>0</v>
      </c>
    </row>
    <row r="28" spans="1:7" x14ac:dyDescent="0.25">
      <c r="A28" s="1">
        <v>37749</v>
      </c>
      <c r="B28">
        <v>121.08</v>
      </c>
      <c r="C28">
        <v>121.08</v>
      </c>
      <c r="D28">
        <v>121.08</v>
      </c>
      <c r="E28">
        <v>121.08</v>
      </c>
      <c r="F28">
        <v>0</v>
      </c>
      <c r="G28">
        <v>0</v>
      </c>
    </row>
    <row r="29" spans="1:7" x14ac:dyDescent="0.25">
      <c r="A29" s="1">
        <v>37750</v>
      </c>
      <c r="B29">
        <v>121.13</v>
      </c>
      <c r="C29">
        <v>121.13</v>
      </c>
      <c r="D29">
        <v>121.13</v>
      </c>
      <c r="E29">
        <v>121.13</v>
      </c>
      <c r="F29">
        <v>0</v>
      </c>
      <c r="G29">
        <v>0</v>
      </c>
    </row>
    <row r="30" spans="1:7" x14ac:dyDescent="0.25">
      <c r="A30" s="1">
        <v>37753</v>
      </c>
      <c r="B30">
        <v>121.31</v>
      </c>
      <c r="C30">
        <v>121.31</v>
      </c>
      <c r="D30">
        <v>121.31</v>
      </c>
      <c r="E30">
        <v>121.31</v>
      </c>
      <c r="F30">
        <v>0</v>
      </c>
      <c r="G30">
        <v>0</v>
      </c>
    </row>
    <row r="31" spans="1:7" x14ac:dyDescent="0.25">
      <c r="A31" s="1">
        <v>37754</v>
      </c>
      <c r="B31">
        <v>121.44</v>
      </c>
      <c r="C31">
        <v>121.44</v>
      </c>
      <c r="D31">
        <v>121.44</v>
      </c>
      <c r="E31">
        <v>121.44</v>
      </c>
      <c r="F31">
        <v>0</v>
      </c>
      <c r="G31">
        <v>0</v>
      </c>
    </row>
    <row r="32" spans="1:7" x14ac:dyDescent="0.25">
      <c r="A32" s="1">
        <v>37755</v>
      </c>
      <c r="B32">
        <v>121.23</v>
      </c>
      <c r="C32">
        <v>121.23</v>
      </c>
      <c r="D32">
        <v>121.23</v>
      </c>
      <c r="E32">
        <v>121.23</v>
      </c>
      <c r="F32">
        <v>0</v>
      </c>
      <c r="G32">
        <v>0</v>
      </c>
    </row>
    <row r="33" spans="1:7" x14ac:dyDescent="0.25">
      <c r="A33" s="1">
        <v>37756</v>
      </c>
      <c r="B33">
        <v>121.63</v>
      </c>
      <c r="C33">
        <v>121.63</v>
      </c>
      <c r="D33">
        <v>121.63</v>
      </c>
      <c r="E33">
        <v>121.63</v>
      </c>
      <c r="F33">
        <v>0</v>
      </c>
      <c r="G33">
        <v>0</v>
      </c>
    </row>
    <row r="34" spans="1:7" x14ac:dyDescent="0.25">
      <c r="A34" s="1">
        <v>37757</v>
      </c>
      <c r="B34">
        <v>122.05</v>
      </c>
      <c r="C34">
        <v>122.05</v>
      </c>
      <c r="D34">
        <v>122.05</v>
      </c>
      <c r="E34">
        <v>122.05</v>
      </c>
      <c r="F34">
        <v>0</v>
      </c>
      <c r="G34">
        <v>0</v>
      </c>
    </row>
    <row r="35" spans="1:7" x14ac:dyDescent="0.25">
      <c r="A35" s="1">
        <v>37760</v>
      </c>
      <c r="B35">
        <v>122.39</v>
      </c>
      <c r="C35">
        <v>122.39</v>
      </c>
      <c r="D35">
        <v>122.39</v>
      </c>
      <c r="E35">
        <v>122.39</v>
      </c>
      <c r="F35">
        <v>0</v>
      </c>
      <c r="G35">
        <v>0</v>
      </c>
    </row>
    <row r="36" spans="1:7" x14ac:dyDescent="0.25">
      <c r="A36" s="1">
        <v>37761</v>
      </c>
      <c r="B36">
        <v>122.91</v>
      </c>
      <c r="C36">
        <v>122.91</v>
      </c>
      <c r="D36">
        <v>122.91</v>
      </c>
      <c r="E36">
        <v>122.91</v>
      </c>
      <c r="F36">
        <v>0</v>
      </c>
      <c r="G36">
        <v>0</v>
      </c>
    </row>
    <row r="37" spans="1:7" x14ac:dyDescent="0.25">
      <c r="A37" s="1">
        <v>37762</v>
      </c>
      <c r="B37">
        <v>123.27</v>
      </c>
      <c r="C37">
        <v>123.27</v>
      </c>
      <c r="D37">
        <v>123.27</v>
      </c>
      <c r="E37">
        <v>123.27</v>
      </c>
      <c r="F37">
        <v>0</v>
      </c>
      <c r="G37">
        <v>0</v>
      </c>
    </row>
    <row r="38" spans="1:7" x14ac:dyDescent="0.25">
      <c r="A38" s="1">
        <v>37763</v>
      </c>
      <c r="B38">
        <v>123.32</v>
      </c>
      <c r="C38">
        <v>123.32</v>
      </c>
      <c r="D38">
        <v>123.32</v>
      </c>
      <c r="E38">
        <v>123.32</v>
      </c>
      <c r="F38">
        <v>0</v>
      </c>
      <c r="G38">
        <v>0</v>
      </c>
    </row>
    <row r="39" spans="1:7" x14ac:dyDescent="0.25">
      <c r="A39" s="1">
        <v>37764</v>
      </c>
      <c r="B39">
        <v>123.74</v>
      </c>
      <c r="C39">
        <v>123.74</v>
      </c>
      <c r="D39">
        <v>123.74</v>
      </c>
      <c r="E39">
        <v>123.74</v>
      </c>
      <c r="F39">
        <v>0</v>
      </c>
      <c r="G39">
        <v>0</v>
      </c>
    </row>
    <row r="40" spans="1:7" x14ac:dyDescent="0.25">
      <c r="A40" s="1">
        <v>37768</v>
      </c>
      <c r="B40">
        <v>123.46</v>
      </c>
      <c r="C40">
        <v>123.46</v>
      </c>
      <c r="D40">
        <v>123.46</v>
      </c>
      <c r="E40">
        <v>123.46</v>
      </c>
      <c r="F40">
        <v>0</v>
      </c>
      <c r="G40">
        <v>0</v>
      </c>
    </row>
    <row r="41" spans="1:7" x14ac:dyDescent="0.25">
      <c r="A41" s="1">
        <v>37769</v>
      </c>
      <c r="B41">
        <v>122.62</v>
      </c>
      <c r="C41">
        <v>122.62</v>
      </c>
      <c r="D41">
        <v>122.62</v>
      </c>
      <c r="E41">
        <v>122.62</v>
      </c>
      <c r="F41">
        <v>0</v>
      </c>
      <c r="G41">
        <v>0</v>
      </c>
    </row>
    <row r="42" spans="1:7" x14ac:dyDescent="0.25">
      <c r="A42" s="1">
        <v>37770</v>
      </c>
      <c r="B42">
        <v>123.17</v>
      </c>
      <c r="C42">
        <v>123.17</v>
      </c>
      <c r="D42">
        <v>123.17</v>
      </c>
      <c r="E42">
        <v>123.17</v>
      </c>
      <c r="F42">
        <v>0</v>
      </c>
      <c r="G42">
        <v>0</v>
      </c>
    </row>
    <row r="43" spans="1:7" x14ac:dyDescent="0.25">
      <c r="A43" s="1">
        <v>37771</v>
      </c>
      <c r="B43">
        <v>123.02</v>
      </c>
      <c r="C43">
        <v>123.02</v>
      </c>
      <c r="D43">
        <v>123.02</v>
      </c>
      <c r="E43">
        <v>123.02</v>
      </c>
      <c r="F43">
        <v>0</v>
      </c>
      <c r="G43">
        <v>0</v>
      </c>
    </row>
    <row r="44" spans="1:7" x14ac:dyDescent="0.25">
      <c r="A44" s="1">
        <v>37774</v>
      </c>
      <c r="B44">
        <v>122.67</v>
      </c>
      <c r="C44">
        <v>122.67</v>
      </c>
      <c r="D44">
        <v>122.67</v>
      </c>
      <c r="E44">
        <v>122.67</v>
      </c>
      <c r="F44">
        <v>0</v>
      </c>
      <c r="G44">
        <v>0</v>
      </c>
    </row>
    <row r="45" spans="1:7" x14ac:dyDescent="0.25">
      <c r="A45" s="1">
        <v>37775</v>
      </c>
      <c r="B45">
        <v>123.52</v>
      </c>
      <c r="C45">
        <v>123.52</v>
      </c>
      <c r="D45">
        <v>123.52</v>
      </c>
      <c r="E45">
        <v>123.52</v>
      </c>
      <c r="F45">
        <v>0</v>
      </c>
      <c r="G45">
        <v>0</v>
      </c>
    </row>
    <row r="46" spans="1:7" x14ac:dyDescent="0.25">
      <c r="A46" s="1">
        <v>37776</v>
      </c>
      <c r="B46">
        <v>123.02</v>
      </c>
      <c r="C46">
        <v>123.02</v>
      </c>
      <c r="D46">
        <v>123.02</v>
      </c>
      <c r="E46">
        <v>123.02</v>
      </c>
      <c r="F46">
        <v>0</v>
      </c>
      <c r="G46">
        <v>0</v>
      </c>
    </row>
    <row r="47" spans="1:7" x14ac:dyDescent="0.25">
      <c r="A47" s="1">
        <v>37777</v>
      </c>
      <c r="B47">
        <v>123.62</v>
      </c>
      <c r="C47">
        <v>123.62</v>
      </c>
      <c r="D47">
        <v>123.62</v>
      </c>
      <c r="E47">
        <v>123.62</v>
      </c>
      <c r="F47">
        <v>0</v>
      </c>
      <c r="G47">
        <v>0</v>
      </c>
    </row>
    <row r="48" spans="1:7" x14ac:dyDescent="0.25">
      <c r="A48" s="1">
        <v>37778</v>
      </c>
      <c r="B48">
        <v>123.01</v>
      </c>
      <c r="C48">
        <v>123.01</v>
      </c>
      <c r="D48">
        <v>123.01</v>
      </c>
      <c r="E48">
        <v>123.01</v>
      </c>
      <c r="F48">
        <v>0</v>
      </c>
      <c r="G48">
        <v>0</v>
      </c>
    </row>
    <row r="49" spans="1:7" x14ac:dyDescent="0.25">
      <c r="A49" s="1">
        <v>37781</v>
      </c>
      <c r="B49">
        <v>124.02</v>
      </c>
      <c r="C49">
        <v>124.02</v>
      </c>
      <c r="D49">
        <v>124.02</v>
      </c>
      <c r="E49">
        <v>124.02</v>
      </c>
      <c r="F49">
        <v>0</v>
      </c>
      <c r="G49">
        <v>0</v>
      </c>
    </row>
    <row r="50" spans="1:7" x14ac:dyDescent="0.25">
      <c r="A50" s="1">
        <v>37782</v>
      </c>
      <c r="B50">
        <v>124.21</v>
      </c>
      <c r="C50">
        <v>124.21</v>
      </c>
      <c r="D50">
        <v>124.21</v>
      </c>
      <c r="E50">
        <v>124.21</v>
      </c>
      <c r="F50">
        <v>0</v>
      </c>
      <c r="G50">
        <v>0</v>
      </c>
    </row>
    <row r="51" spans="1:7" x14ac:dyDescent="0.25">
      <c r="A51" s="1">
        <v>37783</v>
      </c>
      <c r="B51">
        <v>124.5</v>
      </c>
      <c r="C51">
        <v>124.5</v>
      </c>
      <c r="D51">
        <v>124.5</v>
      </c>
      <c r="E51">
        <v>124.5</v>
      </c>
      <c r="F51">
        <v>0</v>
      </c>
      <c r="G51">
        <v>0</v>
      </c>
    </row>
    <row r="52" spans="1:7" x14ac:dyDescent="0.25">
      <c r="A52" s="1">
        <v>37784</v>
      </c>
      <c r="B52">
        <v>124.38</v>
      </c>
      <c r="C52">
        <v>124.38</v>
      </c>
      <c r="D52">
        <v>124.38</v>
      </c>
      <c r="E52">
        <v>124.38</v>
      </c>
      <c r="F52">
        <v>0</v>
      </c>
      <c r="G52">
        <v>0</v>
      </c>
    </row>
    <row r="53" spans="1:7" x14ac:dyDescent="0.25">
      <c r="A53" s="1">
        <v>37785</v>
      </c>
      <c r="B53">
        <v>124.92</v>
      </c>
      <c r="C53">
        <v>124.92</v>
      </c>
      <c r="D53">
        <v>124.92</v>
      </c>
      <c r="E53">
        <v>124.92</v>
      </c>
      <c r="F53">
        <v>0</v>
      </c>
      <c r="G53">
        <v>0</v>
      </c>
    </row>
    <row r="54" spans="1:7" x14ac:dyDescent="0.25">
      <c r="A54" s="1">
        <v>37788</v>
      </c>
      <c r="B54">
        <v>124.71</v>
      </c>
      <c r="C54">
        <v>124.71</v>
      </c>
      <c r="D54">
        <v>124.71</v>
      </c>
      <c r="E54">
        <v>124.71</v>
      </c>
      <c r="F54">
        <v>0</v>
      </c>
      <c r="G54">
        <v>0</v>
      </c>
    </row>
    <row r="55" spans="1:7" x14ac:dyDescent="0.25">
      <c r="A55" s="1">
        <v>37789</v>
      </c>
      <c r="B55">
        <v>124.03</v>
      </c>
      <c r="C55">
        <v>124.03</v>
      </c>
      <c r="D55">
        <v>124.03</v>
      </c>
      <c r="E55">
        <v>124.03</v>
      </c>
      <c r="F55">
        <v>0</v>
      </c>
      <c r="G55">
        <v>0</v>
      </c>
    </row>
    <row r="56" spans="1:7" x14ac:dyDescent="0.25">
      <c r="A56" s="1">
        <v>37790</v>
      </c>
      <c r="B56">
        <v>123.16</v>
      </c>
      <c r="C56">
        <v>123.16</v>
      </c>
      <c r="D56">
        <v>123.16</v>
      </c>
      <c r="E56">
        <v>123.16</v>
      </c>
      <c r="F56">
        <v>0</v>
      </c>
      <c r="G56">
        <v>0</v>
      </c>
    </row>
    <row r="57" spans="1:7" x14ac:dyDescent="0.25">
      <c r="A57" s="1">
        <v>37791</v>
      </c>
      <c r="B57">
        <v>122.96</v>
      </c>
      <c r="C57">
        <v>122.96</v>
      </c>
      <c r="D57">
        <v>122.96</v>
      </c>
      <c r="E57">
        <v>122.96</v>
      </c>
      <c r="F57">
        <v>0</v>
      </c>
      <c r="G57">
        <v>0</v>
      </c>
    </row>
    <row r="58" spans="1:7" x14ac:dyDescent="0.25">
      <c r="A58" s="1">
        <v>37792</v>
      </c>
      <c r="B58">
        <v>122.96</v>
      </c>
      <c r="C58">
        <v>122.96</v>
      </c>
      <c r="D58">
        <v>122.96</v>
      </c>
      <c r="E58">
        <v>122.96</v>
      </c>
      <c r="F58">
        <v>0</v>
      </c>
      <c r="G58">
        <v>0</v>
      </c>
    </row>
    <row r="59" spans="1:7" x14ac:dyDescent="0.25">
      <c r="A59" s="1">
        <v>37795</v>
      </c>
      <c r="B59">
        <v>123.16</v>
      </c>
      <c r="C59">
        <v>123.16</v>
      </c>
      <c r="D59">
        <v>123.16</v>
      </c>
      <c r="E59">
        <v>123.16</v>
      </c>
      <c r="F59">
        <v>0</v>
      </c>
      <c r="G59">
        <v>0</v>
      </c>
    </row>
    <row r="60" spans="1:7" x14ac:dyDescent="0.25">
      <c r="A60" s="1">
        <v>37796</v>
      </c>
      <c r="B60">
        <v>122.89</v>
      </c>
      <c r="C60">
        <v>122.89</v>
      </c>
      <c r="D60">
        <v>122.89</v>
      </c>
      <c r="E60">
        <v>122.89</v>
      </c>
      <c r="F60">
        <v>0</v>
      </c>
      <c r="G60">
        <v>0</v>
      </c>
    </row>
    <row r="61" spans="1:7" x14ac:dyDescent="0.25">
      <c r="A61" s="1">
        <v>37797</v>
      </c>
      <c r="B61">
        <v>123.16</v>
      </c>
      <c r="C61">
        <v>123.16</v>
      </c>
      <c r="D61">
        <v>123.16</v>
      </c>
      <c r="E61">
        <v>123.16</v>
      </c>
      <c r="F61">
        <v>0</v>
      </c>
      <c r="G61">
        <v>0</v>
      </c>
    </row>
    <row r="62" spans="1:7" x14ac:dyDescent="0.25">
      <c r="A62" s="1">
        <v>37798</v>
      </c>
      <c r="B62">
        <v>121.97</v>
      </c>
      <c r="C62">
        <v>121.97</v>
      </c>
      <c r="D62">
        <v>121.97</v>
      </c>
      <c r="E62">
        <v>121.97</v>
      </c>
      <c r="F62">
        <v>0</v>
      </c>
      <c r="G62">
        <v>0</v>
      </c>
    </row>
    <row r="63" spans="1:7" x14ac:dyDescent="0.25">
      <c r="A63" s="1">
        <v>37799</v>
      </c>
      <c r="B63">
        <v>121.58</v>
      </c>
      <c r="C63">
        <v>121.58</v>
      </c>
      <c r="D63">
        <v>121.58</v>
      </c>
      <c r="E63">
        <v>121.58</v>
      </c>
      <c r="F63">
        <v>0</v>
      </c>
      <c r="G63">
        <v>0</v>
      </c>
    </row>
    <row r="64" spans="1:7" x14ac:dyDescent="0.25">
      <c r="A64" s="1">
        <v>37802</v>
      </c>
      <c r="B64">
        <v>122.06</v>
      </c>
      <c r="C64">
        <v>122.06</v>
      </c>
      <c r="D64">
        <v>122.06</v>
      </c>
      <c r="E64">
        <v>122.06</v>
      </c>
      <c r="F64">
        <v>0</v>
      </c>
      <c r="G64">
        <v>0</v>
      </c>
    </row>
    <row r="65" spans="1:7" x14ac:dyDescent="0.25">
      <c r="A65" s="1">
        <v>37803</v>
      </c>
      <c r="B65">
        <v>122.17</v>
      </c>
      <c r="C65">
        <v>122.17</v>
      </c>
      <c r="D65">
        <v>122.17</v>
      </c>
      <c r="E65">
        <v>122.17</v>
      </c>
      <c r="F65">
        <v>0</v>
      </c>
      <c r="G65">
        <v>0</v>
      </c>
    </row>
    <row r="66" spans="1:7" x14ac:dyDescent="0.25">
      <c r="A66" s="1">
        <v>37804</v>
      </c>
      <c r="B66">
        <v>121.44</v>
      </c>
      <c r="C66">
        <v>121.44</v>
      </c>
      <c r="D66">
        <v>121.44</v>
      </c>
      <c r="E66">
        <v>121.44</v>
      </c>
      <c r="F66">
        <v>0</v>
      </c>
      <c r="G66">
        <v>0</v>
      </c>
    </row>
    <row r="67" spans="1:7" x14ac:dyDescent="0.25">
      <c r="A67" s="1">
        <v>37805</v>
      </c>
      <c r="B67">
        <v>119.82</v>
      </c>
      <c r="C67">
        <v>119.82</v>
      </c>
      <c r="D67">
        <v>119.82</v>
      </c>
      <c r="E67">
        <v>119.82</v>
      </c>
      <c r="F67">
        <v>0</v>
      </c>
      <c r="G67">
        <v>0</v>
      </c>
    </row>
    <row r="68" spans="1:7" x14ac:dyDescent="0.25">
      <c r="A68" s="1">
        <v>37806</v>
      </c>
      <c r="B68">
        <v>120.22</v>
      </c>
      <c r="C68">
        <v>120.22</v>
      </c>
      <c r="D68">
        <v>120.22</v>
      </c>
      <c r="E68">
        <v>120.22</v>
      </c>
      <c r="F68">
        <v>0</v>
      </c>
      <c r="G68">
        <v>0</v>
      </c>
    </row>
    <row r="69" spans="1:7" x14ac:dyDescent="0.25">
      <c r="A69" s="1">
        <v>37809</v>
      </c>
      <c r="B69">
        <v>119.97</v>
      </c>
      <c r="C69">
        <v>119.97</v>
      </c>
      <c r="D69">
        <v>119.97</v>
      </c>
      <c r="E69">
        <v>119.97</v>
      </c>
      <c r="F69">
        <v>0</v>
      </c>
      <c r="G69">
        <v>0</v>
      </c>
    </row>
    <row r="70" spans="1:7" x14ac:dyDescent="0.25">
      <c r="A70" s="1">
        <v>37810</v>
      </c>
      <c r="B70">
        <v>119.98</v>
      </c>
      <c r="C70">
        <v>119.98</v>
      </c>
      <c r="D70">
        <v>119.98</v>
      </c>
      <c r="E70">
        <v>119.98</v>
      </c>
      <c r="F70">
        <v>0</v>
      </c>
      <c r="G70">
        <v>0</v>
      </c>
    </row>
    <row r="71" spans="1:7" x14ac:dyDescent="0.25">
      <c r="A71" s="1">
        <v>37811</v>
      </c>
      <c r="B71">
        <v>119.99</v>
      </c>
      <c r="C71">
        <v>119.99</v>
      </c>
      <c r="D71">
        <v>119.99</v>
      </c>
      <c r="E71">
        <v>119.99</v>
      </c>
      <c r="F71">
        <v>0</v>
      </c>
      <c r="G71">
        <v>0</v>
      </c>
    </row>
    <row r="72" spans="1:7" x14ac:dyDescent="0.25">
      <c r="A72" s="1">
        <v>37812</v>
      </c>
      <c r="B72">
        <v>120.57</v>
      </c>
      <c r="C72">
        <v>120.57</v>
      </c>
      <c r="D72">
        <v>120.57</v>
      </c>
      <c r="E72">
        <v>120.57</v>
      </c>
      <c r="F72">
        <v>0</v>
      </c>
      <c r="G72">
        <v>0</v>
      </c>
    </row>
    <row r="73" spans="1:7" x14ac:dyDescent="0.25">
      <c r="A73" s="1">
        <v>37813</v>
      </c>
      <c r="B73">
        <v>120.76</v>
      </c>
      <c r="C73">
        <v>120.76</v>
      </c>
      <c r="D73">
        <v>120.76</v>
      </c>
      <c r="E73">
        <v>120.76</v>
      </c>
      <c r="F73">
        <v>0</v>
      </c>
      <c r="G73">
        <v>0</v>
      </c>
    </row>
    <row r="74" spans="1:7" x14ac:dyDescent="0.25">
      <c r="A74" s="1">
        <v>37816</v>
      </c>
      <c r="B74">
        <v>120.89</v>
      </c>
      <c r="C74">
        <v>120.89</v>
      </c>
      <c r="D74">
        <v>120.89</v>
      </c>
      <c r="E74">
        <v>120.89</v>
      </c>
      <c r="F74">
        <v>0</v>
      </c>
      <c r="G74">
        <v>0</v>
      </c>
    </row>
    <row r="75" spans="1:7" x14ac:dyDescent="0.25">
      <c r="A75" s="1">
        <v>37817</v>
      </c>
      <c r="B75">
        <v>120</v>
      </c>
      <c r="C75">
        <v>120</v>
      </c>
      <c r="D75">
        <v>120</v>
      </c>
      <c r="E75">
        <v>120</v>
      </c>
      <c r="F75">
        <v>0</v>
      </c>
      <c r="G75">
        <v>0</v>
      </c>
    </row>
    <row r="76" spans="1:7" x14ac:dyDescent="0.25">
      <c r="A76" s="1">
        <v>37818</v>
      </c>
      <c r="B76">
        <v>119.64</v>
      </c>
      <c r="C76">
        <v>119.64</v>
      </c>
      <c r="D76">
        <v>119.64</v>
      </c>
      <c r="E76">
        <v>119.64</v>
      </c>
      <c r="F76">
        <v>0</v>
      </c>
      <c r="G76">
        <v>0</v>
      </c>
    </row>
    <row r="77" spans="1:7" x14ac:dyDescent="0.25">
      <c r="A77" s="1">
        <v>37819</v>
      </c>
      <c r="B77">
        <v>119.24</v>
      </c>
      <c r="C77">
        <v>119.24</v>
      </c>
      <c r="D77">
        <v>119.24</v>
      </c>
      <c r="E77">
        <v>119.24</v>
      </c>
      <c r="F77">
        <v>0</v>
      </c>
      <c r="G77">
        <v>0</v>
      </c>
    </row>
    <row r="78" spans="1:7" x14ac:dyDescent="0.25">
      <c r="A78" s="1">
        <v>37820</v>
      </c>
      <c r="B78">
        <v>119.42</v>
      </c>
      <c r="C78">
        <v>119.42</v>
      </c>
      <c r="D78">
        <v>119.42</v>
      </c>
      <c r="E78">
        <v>119.42</v>
      </c>
      <c r="F78">
        <v>0</v>
      </c>
      <c r="G78">
        <v>0</v>
      </c>
    </row>
    <row r="79" spans="1:7" x14ac:dyDescent="0.25">
      <c r="A79" s="1">
        <v>37823</v>
      </c>
      <c r="B79">
        <v>118.98</v>
      </c>
      <c r="C79">
        <v>118.98</v>
      </c>
      <c r="D79">
        <v>118.98</v>
      </c>
      <c r="E79">
        <v>118.98</v>
      </c>
      <c r="F79">
        <v>0</v>
      </c>
      <c r="G79">
        <v>0</v>
      </c>
    </row>
    <row r="80" spans="1:7" x14ac:dyDescent="0.25">
      <c r="A80" s="1">
        <v>37824</v>
      </c>
      <c r="B80">
        <v>119.17</v>
      </c>
      <c r="C80">
        <v>119.17</v>
      </c>
      <c r="D80">
        <v>119.17</v>
      </c>
      <c r="E80">
        <v>119.17</v>
      </c>
      <c r="F80">
        <v>0</v>
      </c>
      <c r="G80">
        <v>0</v>
      </c>
    </row>
    <row r="81" spans="1:7" x14ac:dyDescent="0.25">
      <c r="A81" s="1">
        <v>37825</v>
      </c>
      <c r="B81">
        <v>119.5</v>
      </c>
      <c r="C81">
        <v>119.5</v>
      </c>
      <c r="D81">
        <v>119.5</v>
      </c>
      <c r="E81">
        <v>119.5</v>
      </c>
      <c r="F81">
        <v>0</v>
      </c>
      <c r="G81">
        <v>0</v>
      </c>
    </row>
    <row r="82" spans="1:7" x14ac:dyDescent="0.25">
      <c r="A82" s="1">
        <v>37826</v>
      </c>
      <c r="B82">
        <v>118.82</v>
      </c>
      <c r="C82">
        <v>118.82</v>
      </c>
      <c r="D82">
        <v>118.82</v>
      </c>
      <c r="E82">
        <v>118.82</v>
      </c>
      <c r="F82">
        <v>0</v>
      </c>
      <c r="G82">
        <v>0</v>
      </c>
    </row>
    <row r="83" spans="1:7" x14ac:dyDescent="0.25">
      <c r="A83" s="1">
        <v>37827</v>
      </c>
      <c r="B83">
        <v>119.55</v>
      </c>
      <c r="C83">
        <v>119.55</v>
      </c>
      <c r="D83">
        <v>119.55</v>
      </c>
      <c r="E83">
        <v>119.55</v>
      </c>
      <c r="F83">
        <v>0</v>
      </c>
      <c r="G83">
        <v>0</v>
      </c>
    </row>
    <row r="84" spans="1:7" x14ac:dyDescent="0.25">
      <c r="A84" s="1">
        <v>37830</v>
      </c>
      <c r="B84">
        <v>118.47</v>
      </c>
      <c r="C84">
        <v>118.47</v>
      </c>
      <c r="D84">
        <v>118.47</v>
      </c>
      <c r="E84">
        <v>118.47</v>
      </c>
      <c r="F84">
        <v>0</v>
      </c>
      <c r="G84">
        <v>0</v>
      </c>
    </row>
    <row r="85" spans="1:7" x14ac:dyDescent="0.25">
      <c r="A85" s="1">
        <v>37831</v>
      </c>
      <c r="B85">
        <v>119.06</v>
      </c>
      <c r="C85">
        <v>119.06</v>
      </c>
      <c r="D85">
        <v>119.06</v>
      </c>
      <c r="E85">
        <v>119.06</v>
      </c>
      <c r="F85">
        <v>0</v>
      </c>
      <c r="G85">
        <v>0</v>
      </c>
    </row>
    <row r="86" spans="1:7" x14ac:dyDescent="0.25">
      <c r="A86" s="1">
        <v>37832</v>
      </c>
      <c r="B86">
        <v>118.83</v>
      </c>
      <c r="C86">
        <v>118.83</v>
      </c>
      <c r="D86">
        <v>118.83</v>
      </c>
      <c r="E86">
        <v>118.83</v>
      </c>
      <c r="F86">
        <v>0</v>
      </c>
      <c r="G86">
        <v>0</v>
      </c>
    </row>
    <row r="87" spans="1:7" x14ac:dyDescent="0.25">
      <c r="A87" s="1">
        <v>37833</v>
      </c>
      <c r="B87">
        <v>118.09</v>
      </c>
      <c r="C87">
        <v>118.09</v>
      </c>
      <c r="D87">
        <v>118.09</v>
      </c>
      <c r="E87">
        <v>118.09</v>
      </c>
      <c r="F87">
        <v>0</v>
      </c>
      <c r="G87">
        <v>0</v>
      </c>
    </row>
    <row r="88" spans="1:7" x14ac:dyDescent="0.25">
      <c r="A88" s="1">
        <v>37834</v>
      </c>
      <c r="B88">
        <v>117.9</v>
      </c>
      <c r="C88">
        <v>117.9</v>
      </c>
      <c r="D88">
        <v>117.9</v>
      </c>
      <c r="E88">
        <v>117.9</v>
      </c>
      <c r="F88">
        <v>0</v>
      </c>
      <c r="G88">
        <v>0</v>
      </c>
    </row>
    <row r="89" spans="1:7" x14ac:dyDescent="0.25">
      <c r="A89" s="1">
        <v>37837</v>
      </c>
      <c r="B89">
        <v>118.28</v>
      </c>
      <c r="C89">
        <v>118.28</v>
      </c>
      <c r="D89">
        <v>118.28</v>
      </c>
      <c r="E89">
        <v>118.28</v>
      </c>
      <c r="F89">
        <v>0</v>
      </c>
      <c r="G89">
        <v>0</v>
      </c>
    </row>
    <row r="90" spans="1:7" x14ac:dyDescent="0.25">
      <c r="A90" s="1">
        <v>37838</v>
      </c>
      <c r="B90">
        <v>118.04</v>
      </c>
      <c r="C90">
        <v>118.04</v>
      </c>
      <c r="D90">
        <v>118.04</v>
      </c>
      <c r="E90">
        <v>118.04</v>
      </c>
      <c r="F90">
        <v>0</v>
      </c>
      <c r="G90">
        <v>0</v>
      </c>
    </row>
    <row r="91" spans="1:7" x14ac:dyDescent="0.25">
      <c r="A91" s="1">
        <v>37839</v>
      </c>
      <c r="B91">
        <v>118.58</v>
      </c>
      <c r="C91">
        <v>118.58</v>
      </c>
      <c r="D91">
        <v>118.58</v>
      </c>
      <c r="E91">
        <v>118.58</v>
      </c>
      <c r="F91">
        <v>0</v>
      </c>
      <c r="G91">
        <v>0</v>
      </c>
    </row>
    <row r="92" spans="1:7" x14ac:dyDescent="0.25">
      <c r="A92" s="1">
        <v>37840</v>
      </c>
      <c r="B92">
        <v>118.9</v>
      </c>
      <c r="C92">
        <v>118.9</v>
      </c>
      <c r="D92">
        <v>118.9</v>
      </c>
      <c r="E92">
        <v>118.9</v>
      </c>
      <c r="F92">
        <v>0</v>
      </c>
      <c r="G92">
        <v>0</v>
      </c>
    </row>
    <row r="93" spans="1:7" x14ac:dyDescent="0.25">
      <c r="A93" s="1">
        <v>37841</v>
      </c>
      <c r="B93">
        <v>119.65</v>
      </c>
      <c r="C93">
        <v>119.65</v>
      </c>
      <c r="D93">
        <v>119.65</v>
      </c>
      <c r="E93">
        <v>119.65</v>
      </c>
      <c r="F93">
        <v>0</v>
      </c>
      <c r="G93">
        <v>0</v>
      </c>
    </row>
    <row r="94" spans="1:7" x14ac:dyDescent="0.25">
      <c r="A94" s="1">
        <v>37844</v>
      </c>
      <c r="B94">
        <v>119</v>
      </c>
      <c r="C94">
        <v>119</v>
      </c>
      <c r="D94">
        <v>119</v>
      </c>
      <c r="E94">
        <v>119</v>
      </c>
      <c r="F94">
        <v>0</v>
      </c>
      <c r="G94">
        <v>0</v>
      </c>
    </row>
    <row r="95" spans="1:7" x14ac:dyDescent="0.25">
      <c r="A95" s="1">
        <v>37845</v>
      </c>
      <c r="B95">
        <v>118.88</v>
      </c>
      <c r="C95">
        <v>118.88</v>
      </c>
      <c r="D95">
        <v>118.88</v>
      </c>
      <c r="E95">
        <v>118.88</v>
      </c>
      <c r="F95">
        <v>0</v>
      </c>
      <c r="G95">
        <v>0</v>
      </c>
    </row>
    <row r="96" spans="1:7" x14ac:dyDescent="0.25">
      <c r="A96" s="1">
        <v>37846</v>
      </c>
      <c r="B96">
        <v>117.97</v>
      </c>
      <c r="C96">
        <v>117.97</v>
      </c>
      <c r="D96">
        <v>117.97</v>
      </c>
      <c r="E96">
        <v>117.97</v>
      </c>
      <c r="F96">
        <v>0</v>
      </c>
      <c r="G96">
        <v>0</v>
      </c>
    </row>
    <row r="97" spans="1:7" x14ac:dyDescent="0.25">
      <c r="A97" s="1">
        <v>37847</v>
      </c>
      <c r="B97">
        <v>117.49</v>
      </c>
      <c r="C97">
        <v>117.49</v>
      </c>
      <c r="D97">
        <v>117.49</v>
      </c>
      <c r="E97">
        <v>117.49</v>
      </c>
      <c r="F97">
        <v>0</v>
      </c>
      <c r="G97">
        <v>0</v>
      </c>
    </row>
    <row r="98" spans="1:7" x14ac:dyDescent="0.25">
      <c r="A98" s="1">
        <v>37848</v>
      </c>
      <c r="B98">
        <v>117.84</v>
      </c>
      <c r="C98">
        <v>117.84</v>
      </c>
      <c r="D98">
        <v>117.84</v>
      </c>
      <c r="E98">
        <v>117.84</v>
      </c>
      <c r="F98">
        <v>0</v>
      </c>
      <c r="G98">
        <v>0</v>
      </c>
    </row>
    <row r="99" spans="1:7" x14ac:dyDescent="0.25">
      <c r="A99" s="1">
        <v>37851</v>
      </c>
      <c r="B99">
        <v>117.96</v>
      </c>
      <c r="C99">
        <v>117.96</v>
      </c>
      <c r="D99">
        <v>117.96</v>
      </c>
      <c r="E99">
        <v>117.96</v>
      </c>
      <c r="F99">
        <v>0</v>
      </c>
      <c r="G99">
        <v>0</v>
      </c>
    </row>
    <row r="100" spans="1:7" x14ac:dyDescent="0.25">
      <c r="A100" s="1">
        <v>37852</v>
      </c>
      <c r="B100">
        <v>118.03</v>
      </c>
      <c r="C100">
        <v>118.03</v>
      </c>
      <c r="D100">
        <v>118.03</v>
      </c>
      <c r="E100">
        <v>118.03</v>
      </c>
      <c r="F100">
        <v>0</v>
      </c>
      <c r="G100">
        <v>0</v>
      </c>
    </row>
    <row r="101" spans="1:7" x14ac:dyDescent="0.25">
      <c r="A101" s="1">
        <v>37853</v>
      </c>
      <c r="B101">
        <v>118.26</v>
      </c>
      <c r="C101">
        <v>118.41</v>
      </c>
      <c r="D101">
        <v>117.78</v>
      </c>
      <c r="E101">
        <v>117.83</v>
      </c>
      <c r="F101">
        <v>131</v>
      </c>
      <c r="G101">
        <v>120</v>
      </c>
    </row>
    <row r="102" spans="1:7" x14ac:dyDescent="0.25">
      <c r="A102" s="1">
        <v>37854</v>
      </c>
      <c r="B102">
        <v>117.62</v>
      </c>
      <c r="C102">
        <v>117.62</v>
      </c>
      <c r="D102">
        <v>117.57</v>
      </c>
      <c r="E102">
        <v>117.57</v>
      </c>
      <c r="F102">
        <v>124</v>
      </c>
      <c r="G102">
        <v>244</v>
      </c>
    </row>
    <row r="103" spans="1:7" x14ac:dyDescent="0.25">
      <c r="A103" s="1">
        <v>37855</v>
      </c>
      <c r="B103">
        <v>117.58</v>
      </c>
      <c r="C103">
        <v>117.66</v>
      </c>
      <c r="D103">
        <v>117.43</v>
      </c>
      <c r="E103">
        <v>117.63</v>
      </c>
      <c r="F103">
        <v>0</v>
      </c>
      <c r="G103">
        <v>4593</v>
      </c>
    </row>
    <row r="104" spans="1:7" x14ac:dyDescent="0.25">
      <c r="A104" s="1">
        <v>37859</v>
      </c>
      <c r="B104">
        <v>117.54</v>
      </c>
      <c r="C104">
        <v>117.61</v>
      </c>
      <c r="D104">
        <v>117.27</v>
      </c>
      <c r="E104">
        <v>117.55</v>
      </c>
      <c r="F104">
        <v>48976</v>
      </c>
      <c r="G104">
        <v>47261</v>
      </c>
    </row>
    <row r="105" spans="1:7" x14ac:dyDescent="0.25">
      <c r="A105" s="1">
        <v>37860</v>
      </c>
      <c r="B105">
        <v>117.54</v>
      </c>
      <c r="C105">
        <v>117.75</v>
      </c>
      <c r="D105">
        <v>117.31</v>
      </c>
      <c r="E105">
        <v>117.36</v>
      </c>
      <c r="F105">
        <v>58769</v>
      </c>
      <c r="G105">
        <v>83883</v>
      </c>
    </row>
    <row r="106" spans="1:7" x14ac:dyDescent="0.25">
      <c r="A106" s="1">
        <v>37861</v>
      </c>
      <c r="B106">
        <v>117.32</v>
      </c>
      <c r="C106">
        <v>117.95</v>
      </c>
      <c r="D106">
        <v>117.16</v>
      </c>
      <c r="E106">
        <v>117.74</v>
      </c>
      <c r="F106">
        <v>38753</v>
      </c>
      <c r="G106">
        <v>100147</v>
      </c>
    </row>
    <row r="107" spans="1:7" x14ac:dyDescent="0.25">
      <c r="A107" s="1">
        <v>37862</v>
      </c>
      <c r="B107">
        <v>117.82</v>
      </c>
      <c r="C107">
        <v>117.91</v>
      </c>
      <c r="D107">
        <v>117.42</v>
      </c>
      <c r="E107">
        <v>117.56</v>
      </c>
      <c r="F107">
        <v>22612</v>
      </c>
      <c r="G107">
        <v>108720</v>
      </c>
    </row>
    <row r="108" spans="1:7" x14ac:dyDescent="0.25">
      <c r="A108" s="1">
        <v>37865</v>
      </c>
      <c r="B108">
        <v>117.58</v>
      </c>
      <c r="C108">
        <v>117.65</v>
      </c>
      <c r="D108">
        <v>117.32</v>
      </c>
      <c r="E108">
        <v>117.53</v>
      </c>
      <c r="F108">
        <v>13138</v>
      </c>
      <c r="G108">
        <v>112787</v>
      </c>
    </row>
    <row r="109" spans="1:7" x14ac:dyDescent="0.25">
      <c r="A109" s="1">
        <v>37866</v>
      </c>
      <c r="B109">
        <v>116.94</v>
      </c>
      <c r="C109">
        <v>116.94</v>
      </c>
      <c r="D109">
        <v>116.26</v>
      </c>
      <c r="E109">
        <v>116.48</v>
      </c>
      <c r="F109">
        <v>50735</v>
      </c>
      <c r="G109">
        <v>122538</v>
      </c>
    </row>
    <row r="110" spans="1:7" x14ac:dyDescent="0.25">
      <c r="A110" s="1">
        <v>37867</v>
      </c>
      <c r="B110">
        <v>116.4</v>
      </c>
      <c r="C110">
        <v>116.48</v>
      </c>
      <c r="D110">
        <v>116.14</v>
      </c>
      <c r="E110">
        <v>116.26</v>
      </c>
      <c r="F110">
        <v>28081</v>
      </c>
      <c r="G110">
        <v>128630</v>
      </c>
    </row>
    <row r="111" spans="1:7" x14ac:dyDescent="0.25">
      <c r="A111" s="1">
        <v>37868</v>
      </c>
      <c r="B111">
        <v>116.31</v>
      </c>
      <c r="C111">
        <v>116.73</v>
      </c>
      <c r="D111">
        <v>116.16</v>
      </c>
      <c r="E111">
        <v>116.46</v>
      </c>
      <c r="F111">
        <v>29726</v>
      </c>
      <c r="G111">
        <v>130046</v>
      </c>
    </row>
    <row r="112" spans="1:7" x14ac:dyDescent="0.25">
      <c r="A112" s="1">
        <v>37869</v>
      </c>
      <c r="B112">
        <v>116.67</v>
      </c>
      <c r="C112">
        <v>117.22</v>
      </c>
      <c r="D112">
        <v>116.59</v>
      </c>
      <c r="E112">
        <v>116.91</v>
      </c>
      <c r="F112">
        <v>33418</v>
      </c>
      <c r="G112">
        <v>132320</v>
      </c>
    </row>
    <row r="113" spans="1:7" x14ac:dyDescent="0.25">
      <c r="A113" s="1">
        <v>37872</v>
      </c>
      <c r="B113">
        <v>117.03</v>
      </c>
      <c r="C113">
        <v>117.53</v>
      </c>
      <c r="D113">
        <v>116.93</v>
      </c>
      <c r="E113">
        <v>117.3</v>
      </c>
      <c r="F113">
        <v>22797</v>
      </c>
      <c r="G113">
        <v>133493</v>
      </c>
    </row>
    <row r="114" spans="1:7" x14ac:dyDescent="0.25">
      <c r="A114" s="1">
        <v>37873</v>
      </c>
      <c r="B114">
        <v>116.93</v>
      </c>
      <c r="C114">
        <v>117.16</v>
      </c>
      <c r="D114">
        <v>116.7</v>
      </c>
      <c r="E114">
        <v>116.77</v>
      </c>
      <c r="F114">
        <v>27020</v>
      </c>
      <c r="G114">
        <v>133172</v>
      </c>
    </row>
    <row r="115" spans="1:7" x14ac:dyDescent="0.25">
      <c r="A115" s="1">
        <v>37874</v>
      </c>
      <c r="B115">
        <v>116.86</v>
      </c>
      <c r="C115">
        <v>117.39</v>
      </c>
      <c r="D115">
        <v>116.82</v>
      </c>
      <c r="E115">
        <v>117.25</v>
      </c>
      <c r="F115">
        <v>50148</v>
      </c>
      <c r="G115">
        <v>132628</v>
      </c>
    </row>
    <row r="116" spans="1:7" x14ac:dyDescent="0.25">
      <c r="A116" s="1">
        <v>37875</v>
      </c>
      <c r="B116">
        <v>117.43</v>
      </c>
      <c r="C116">
        <v>117.59</v>
      </c>
      <c r="D116">
        <v>116.95</v>
      </c>
      <c r="E116">
        <v>117.11</v>
      </c>
      <c r="F116">
        <v>35460</v>
      </c>
      <c r="G116">
        <v>131736</v>
      </c>
    </row>
    <row r="117" spans="1:7" x14ac:dyDescent="0.25">
      <c r="A117" s="1">
        <v>37876</v>
      </c>
      <c r="B117">
        <v>117.12</v>
      </c>
      <c r="C117">
        <v>118.35</v>
      </c>
      <c r="D117">
        <v>117.1</v>
      </c>
      <c r="E117">
        <v>118.13</v>
      </c>
      <c r="F117">
        <v>47999</v>
      </c>
      <c r="G117">
        <v>128382</v>
      </c>
    </row>
    <row r="118" spans="1:7" x14ac:dyDescent="0.25">
      <c r="A118" s="1">
        <v>37879</v>
      </c>
      <c r="B118">
        <v>117.99</v>
      </c>
      <c r="C118">
        <v>118.11</v>
      </c>
      <c r="D118">
        <v>117.66</v>
      </c>
      <c r="E118">
        <v>117.94</v>
      </c>
      <c r="F118">
        <v>27176</v>
      </c>
      <c r="G118">
        <v>128967</v>
      </c>
    </row>
    <row r="119" spans="1:7" x14ac:dyDescent="0.25">
      <c r="A119" s="1">
        <v>37880</v>
      </c>
      <c r="B119">
        <v>117.85</v>
      </c>
      <c r="C119">
        <v>117.9</v>
      </c>
      <c r="D119">
        <v>117.34</v>
      </c>
      <c r="E119">
        <v>117.47</v>
      </c>
      <c r="F119">
        <v>28977</v>
      </c>
      <c r="G119">
        <v>130245</v>
      </c>
    </row>
    <row r="120" spans="1:7" x14ac:dyDescent="0.25">
      <c r="A120" s="1">
        <v>37881</v>
      </c>
      <c r="B120">
        <v>117.25</v>
      </c>
      <c r="C120">
        <v>117.59</v>
      </c>
      <c r="D120">
        <v>117.1</v>
      </c>
      <c r="E120">
        <v>117.27</v>
      </c>
      <c r="F120">
        <v>41596</v>
      </c>
      <c r="G120">
        <v>130251</v>
      </c>
    </row>
    <row r="121" spans="1:7" x14ac:dyDescent="0.25">
      <c r="A121" s="1">
        <v>37882</v>
      </c>
      <c r="B121">
        <v>117.62</v>
      </c>
      <c r="C121">
        <v>117.97</v>
      </c>
      <c r="D121">
        <v>117.33</v>
      </c>
      <c r="E121">
        <v>117.5</v>
      </c>
      <c r="F121">
        <v>42141</v>
      </c>
      <c r="G121">
        <v>133261</v>
      </c>
    </row>
    <row r="122" spans="1:7" x14ac:dyDescent="0.25">
      <c r="A122" s="1">
        <v>37883</v>
      </c>
      <c r="B122">
        <v>117.67</v>
      </c>
      <c r="C122">
        <v>117.96</v>
      </c>
      <c r="D122">
        <v>117.55</v>
      </c>
      <c r="E122">
        <v>117.64</v>
      </c>
      <c r="F122">
        <v>32364</v>
      </c>
      <c r="G122">
        <v>129364</v>
      </c>
    </row>
    <row r="123" spans="1:7" x14ac:dyDescent="0.25">
      <c r="A123" s="1">
        <v>37886</v>
      </c>
      <c r="B123">
        <v>117.98</v>
      </c>
      <c r="C123">
        <v>118</v>
      </c>
      <c r="D123">
        <v>117.6</v>
      </c>
      <c r="E123">
        <v>117.69</v>
      </c>
      <c r="F123">
        <v>28694</v>
      </c>
      <c r="G123">
        <v>132318</v>
      </c>
    </row>
    <row r="124" spans="1:7" x14ac:dyDescent="0.25">
      <c r="A124" s="1">
        <v>37887</v>
      </c>
      <c r="B124">
        <v>117.89</v>
      </c>
      <c r="C124">
        <v>117.9</v>
      </c>
      <c r="D124">
        <v>117.51</v>
      </c>
      <c r="E124">
        <v>117.83</v>
      </c>
      <c r="F124">
        <v>29675</v>
      </c>
      <c r="G124">
        <v>131693</v>
      </c>
    </row>
    <row r="125" spans="1:7" x14ac:dyDescent="0.25">
      <c r="A125" s="1">
        <v>37888</v>
      </c>
      <c r="B125">
        <v>117.67</v>
      </c>
      <c r="C125">
        <v>118.01</v>
      </c>
      <c r="D125">
        <v>117.54</v>
      </c>
      <c r="E125">
        <v>117.7</v>
      </c>
      <c r="F125">
        <v>35078</v>
      </c>
      <c r="G125">
        <v>136778</v>
      </c>
    </row>
    <row r="126" spans="1:7" x14ac:dyDescent="0.25">
      <c r="A126" s="1">
        <v>37889</v>
      </c>
      <c r="B126">
        <v>117.97</v>
      </c>
      <c r="C126">
        <v>118.32</v>
      </c>
      <c r="D126">
        <v>117.54</v>
      </c>
      <c r="E126">
        <v>117.91</v>
      </c>
      <c r="F126">
        <v>65619</v>
      </c>
      <c r="G126">
        <v>136228</v>
      </c>
    </row>
    <row r="127" spans="1:7" x14ac:dyDescent="0.25">
      <c r="A127" s="1">
        <v>37890</v>
      </c>
      <c r="B127">
        <v>117.85</v>
      </c>
      <c r="C127">
        <v>118.54</v>
      </c>
      <c r="D127">
        <v>117.73</v>
      </c>
      <c r="E127">
        <v>118.48</v>
      </c>
      <c r="F127">
        <v>41011</v>
      </c>
      <c r="G127">
        <v>135860</v>
      </c>
    </row>
    <row r="128" spans="1:7" x14ac:dyDescent="0.25">
      <c r="A128" s="1">
        <v>37893</v>
      </c>
      <c r="B128">
        <v>118.4</v>
      </c>
      <c r="C128">
        <v>118.4</v>
      </c>
      <c r="D128">
        <v>117.81</v>
      </c>
      <c r="E128">
        <v>118.22</v>
      </c>
      <c r="F128">
        <v>35422</v>
      </c>
      <c r="G128">
        <v>133220</v>
      </c>
    </row>
    <row r="129" spans="1:7" x14ac:dyDescent="0.25">
      <c r="A129" s="1">
        <v>37894</v>
      </c>
      <c r="B129">
        <v>118.17</v>
      </c>
      <c r="C129">
        <v>118.54</v>
      </c>
      <c r="D129">
        <v>117.67</v>
      </c>
      <c r="E129">
        <v>118.41</v>
      </c>
      <c r="F129">
        <v>66842</v>
      </c>
      <c r="G129">
        <v>133687</v>
      </c>
    </row>
    <row r="130" spans="1:7" x14ac:dyDescent="0.25">
      <c r="A130" s="1">
        <v>37895</v>
      </c>
      <c r="B130">
        <v>118.46</v>
      </c>
      <c r="C130">
        <v>118.51</v>
      </c>
      <c r="D130">
        <v>118.24</v>
      </c>
      <c r="E130">
        <v>118.41</v>
      </c>
      <c r="F130">
        <v>38369</v>
      </c>
      <c r="G130">
        <v>134166</v>
      </c>
    </row>
    <row r="131" spans="1:7" x14ac:dyDescent="0.25">
      <c r="A131" s="1">
        <v>37896</v>
      </c>
      <c r="B131">
        <v>118.19</v>
      </c>
      <c r="C131">
        <v>118.24</v>
      </c>
      <c r="D131">
        <v>117.29</v>
      </c>
      <c r="E131">
        <v>117.45</v>
      </c>
      <c r="F131">
        <v>49089</v>
      </c>
      <c r="G131">
        <v>135204</v>
      </c>
    </row>
    <row r="132" spans="1:7" x14ac:dyDescent="0.25">
      <c r="A132" s="1">
        <v>37897</v>
      </c>
      <c r="B132">
        <v>117.44</v>
      </c>
      <c r="C132">
        <v>117.44</v>
      </c>
      <c r="D132">
        <v>116.47</v>
      </c>
      <c r="E132">
        <v>116.66</v>
      </c>
      <c r="F132">
        <v>41562</v>
      </c>
      <c r="G132">
        <v>138429</v>
      </c>
    </row>
    <row r="133" spans="1:7" x14ac:dyDescent="0.25">
      <c r="A133" s="1">
        <v>37900</v>
      </c>
      <c r="B133">
        <v>116.71</v>
      </c>
      <c r="C133">
        <v>117</v>
      </c>
      <c r="D133">
        <v>116.35</v>
      </c>
      <c r="E133">
        <v>116.92</v>
      </c>
      <c r="F133">
        <v>29089</v>
      </c>
      <c r="G133">
        <v>140548</v>
      </c>
    </row>
    <row r="134" spans="1:7" x14ac:dyDescent="0.25">
      <c r="A134" s="1">
        <v>37901</v>
      </c>
      <c r="B134">
        <v>116.79</v>
      </c>
      <c r="C134">
        <v>116.9</v>
      </c>
      <c r="D134">
        <v>116.53</v>
      </c>
      <c r="E134">
        <v>116.69</v>
      </c>
      <c r="F134">
        <v>27813</v>
      </c>
      <c r="G134">
        <v>145126</v>
      </c>
    </row>
    <row r="135" spans="1:7" x14ac:dyDescent="0.25">
      <c r="A135" s="1">
        <v>37902</v>
      </c>
      <c r="B135">
        <v>116.46</v>
      </c>
      <c r="C135">
        <v>116.69</v>
      </c>
      <c r="D135">
        <v>116.01</v>
      </c>
      <c r="E135">
        <v>116.58</v>
      </c>
      <c r="F135">
        <v>46604</v>
      </c>
      <c r="G135">
        <v>145918</v>
      </c>
    </row>
    <row r="136" spans="1:7" x14ac:dyDescent="0.25">
      <c r="A136" s="1">
        <v>37903</v>
      </c>
      <c r="B136">
        <v>116.45</v>
      </c>
      <c r="C136">
        <v>116.58</v>
      </c>
      <c r="D136">
        <v>115.93</v>
      </c>
      <c r="E136">
        <v>116.15</v>
      </c>
      <c r="F136">
        <v>40223</v>
      </c>
      <c r="G136">
        <v>149526</v>
      </c>
    </row>
    <row r="137" spans="1:7" x14ac:dyDescent="0.25">
      <c r="A137" s="1">
        <v>37904</v>
      </c>
      <c r="B137">
        <v>116.18</v>
      </c>
      <c r="C137">
        <v>116.78</v>
      </c>
      <c r="D137">
        <v>116.01</v>
      </c>
      <c r="E137">
        <v>116.71</v>
      </c>
      <c r="F137">
        <v>30951</v>
      </c>
      <c r="G137">
        <v>148546</v>
      </c>
    </row>
    <row r="138" spans="1:7" x14ac:dyDescent="0.25">
      <c r="A138" s="1">
        <v>37907</v>
      </c>
      <c r="B138">
        <v>116.32</v>
      </c>
      <c r="C138">
        <v>116.38</v>
      </c>
      <c r="D138">
        <v>115.85</v>
      </c>
      <c r="E138">
        <v>115.99</v>
      </c>
      <c r="F138">
        <v>14505</v>
      </c>
      <c r="G138">
        <v>152053</v>
      </c>
    </row>
    <row r="139" spans="1:7" x14ac:dyDescent="0.25">
      <c r="A139" s="1">
        <v>37908</v>
      </c>
      <c r="B139">
        <v>115.78</v>
      </c>
      <c r="C139">
        <v>115.92</v>
      </c>
      <c r="D139">
        <v>115.53</v>
      </c>
      <c r="E139">
        <v>115.68</v>
      </c>
      <c r="F139">
        <v>26451</v>
      </c>
      <c r="G139">
        <v>152818</v>
      </c>
    </row>
    <row r="140" spans="1:7" x14ac:dyDescent="0.25">
      <c r="A140" s="1">
        <v>37909</v>
      </c>
      <c r="B140">
        <v>115.53</v>
      </c>
      <c r="C140">
        <v>115.55</v>
      </c>
      <c r="D140">
        <v>114.9</v>
      </c>
      <c r="E140">
        <v>115.21</v>
      </c>
      <c r="F140">
        <v>55801</v>
      </c>
      <c r="G140">
        <v>156283</v>
      </c>
    </row>
    <row r="141" spans="1:7" x14ac:dyDescent="0.25">
      <c r="A141" s="1">
        <v>37910</v>
      </c>
      <c r="B141">
        <v>115.14</v>
      </c>
      <c r="C141">
        <v>115.56</v>
      </c>
      <c r="D141">
        <v>114.7</v>
      </c>
      <c r="E141">
        <v>115.39</v>
      </c>
      <c r="F141">
        <v>40391</v>
      </c>
      <c r="G141">
        <v>158704</v>
      </c>
    </row>
    <row r="142" spans="1:7" x14ac:dyDescent="0.25">
      <c r="A142" s="1">
        <v>37911</v>
      </c>
      <c r="B142">
        <v>114.47</v>
      </c>
      <c r="C142">
        <v>115.32</v>
      </c>
      <c r="D142">
        <v>114.4</v>
      </c>
      <c r="E142">
        <v>115.28</v>
      </c>
      <c r="F142">
        <v>36223</v>
      </c>
      <c r="G142">
        <v>157365</v>
      </c>
    </row>
    <row r="143" spans="1:7" x14ac:dyDescent="0.25">
      <c r="A143" s="1">
        <v>37914</v>
      </c>
      <c r="B143">
        <v>114.98</v>
      </c>
      <c r="C143">
        <v>115.41</v>
      </c>
      <c r="D143">
        <v>114.88</v>
      </c>
      <c r="E143">
        <v>115.35</v>
      </c>
      <c r="F143">
        <v>25438</v>
      </c>
      <c r="G143">
        <v>158238</v>
      </c>
    </row>
    <row r="144" spans="1:7" x14ac:dyDescent="0.25">
      <c r="A144" s="1">
        <v>37915</v>
      </c>
      <c r="B144">
        <v>115.23</v>
      </c>
      <c r="C144">
        <v>115.7</v>
      </c>
      <c r="D144">
        <v>115.03</v>
      </c>
      <c r="E144">
        <v>115.62</v>
      </c>
      <c r="F144">
        <v>26401</v>
      </c>
      <c r="G144">
        <v>156048</v>
      </c>
    </row>
    <row r="145" spans="1:7" x14ac:dyDescent="0.25">
      <c r="A145" s="1">
        <v>37916</v>
      </c>
      <c r="B145">
        <v>115.62</v>
      </c>
      <c r="C145">
        <v>115.69</v>
      </c>
      <c r="D145">
        <v>114.75</v>
      </c>
      <c r="E145">
        <v>115.18</v>
      </c>
      <c r="F145">
        <v>50994</v>
      </c>
      <c r="G145">
        <v>156976</v>
      </c>
    </row>
    <row r="146" spans="1:7" x14ac:dyDescent="0.25">
      <c r="A146" s="1">
        <v>37917</v>
      </c>
      <c r="B146">
        <v>115.52</v>
      </c>
      <c r="C146">
        <v>115.86</v>
      </c>
      <c r="D146">
        <v>114.65</v>
      </c>
      <c r="E146">
        <v>114.99</v>
      </c>
      <c r="F146">
        <v>42541</v>
      </c>
      <c r="G146">
        <v>160398</v>
      </c>
    </row>
    <row r="147" spans="1:7" x14ac:dyDescent="0.25">
      <c r="A147" s="1">
        <v>37918</v>
      </c>
      <c r="B147">
        <v>114.89</v>
      </c>
      <c r="C147">
        <v>115.02</v>
      </c>
      <c r="D147">
        <v>114.63</v>
      </c>
      <c r="E147">
        <v>114.79</v>
      </c>
      <c r="F147">
        <v>26376</v>
      </c>
      <c r="G147">
        <v>160145</v>
      </c>
    </row>
    <row r="148" spans="1:7" x14ac:dyDescent="0.25">
      <c r="A148" s="1">
        <v>37921</v>
      </c>
      <c r="B148">
        <v>114.8</v>
      </c>
      <c r="C148">
        <v>114.8</v>
      </c>
      <c r="D148">
        <v>114.22</v>
      </c>
      <c r="E148">
        <v>114.41</v>
      </c>
      <c r="F148">
        <v>22072</v>
      </c>
      <c r="G148">
        <v>159252</v>
      </c>
    </row>
    <row r="149" spans="1:7" x14ac:dyDescent="0.25">
      <c r="A149" s="1">
        <v>37922</v>
      </c>
      <c r="B149">
        <v>114.2</v>
      </c>
      <c r="C149">
        <v>114.78</v>
      </c>
      <c r="D149">
        <v>114.11</v>
      </c>
      <c r="E149">
        <v>114.61</v>
      </c>
      <c r="F149">
        <v>41406</v>
      </c>
      <c r="G149">
        <v>160487</v>
      </c>
    </row>
    <row r="150" spans="1:7" x14ac:dyDescent="0.25">
      <c r="A150" s="1">
        <v>37923</v>
      </c>
      <c r="B150">
        <v>114.78</v>
      </c>
      <c r="C150">
        <v>114.89</v>
      </c>
      <c r="D150">
        <v>114</v>
      </c>
      <c r="E150">
        <v>114.27</v>
      </c>
      <c r="F150">
        <v>58327</v>
      </c>
      <c r="G150">
        <v>156146</v>
      </c>
    </row>
    <row r="151" spans="1:7" x14ac:dyDescent="0.25">
      <c r="A151" s="1">
        <v>37924</v>
      </c>
      <c r="B151">
        <v>113.97</v>
      </c>
      <c r="C151">
        <v>114.33</v>
      </c>
      <c r="D151">
        <v>113.8</v>
      </c>
      <c r="E151">
        <v>114.19</v>
      </c>
      <c r="F151">
        <v>42597</v>
      </c>
      <c r="G151">
        <v>153569</v>
      </c>
    </row>
    <row r="152" spans="1:7" x14ac:dyDescent="0.25">
      <c r="A152" s="1">
        <v>37925</v>
      </c>
      <c r="B152">
        <v>114.23</v>
      </c>
      <c r="C152">
        <v>114.69</v>
      </c>
      <c r="D152">
        <v>114.23</v>
      </c>
      <c r="E152">
        <v>114.56</v>
      </c>
      <c r="F152">
        <v>34618</v>
      </c>
      <c r="G152">
        <v>153007</v>
      </c>
    </row>
    <row r="153" spans="1:7" x14ac:dyDescent="0.25">
      <c r="A153" s="1">
        <v>37928</v>
      </c>
      <c r="B153">
        <v>114.32</v>
      </c>
      <c r="C153">
        <v>114.38</v>
      </c>
      <c r="D153">
        <v>113.5</v>
      </c>
      <c r="E153">
        <v>113.75</v>
      </c>
      <c r="F153">
        <v>39216</v>
      </c>
      <c r="G153">
        <v>160074</v>
      </c>
    </row>
    <row r="154" spans="1:7" x14ac:dyDescent="0.25">
      <c r="A154" s="1">
        <v>37929</v>
      </c>
      <c r="B154">
        <v>113.75</v>
      </c>
      <c r="C154">
        <v>114.32</v>
      </c>
      <c r="D154">
        <v>113.75</v>
      </c>
      <c r="E154">
        <v>114.22</v>
      </c>
      <c r="F154">
        <v>43106</v>
      </c>
      <c r="G154">
        <v>161355</v>
      </c>
    </row>
    <row r="155" spans="1:7" x14ac:dyDescent="0.25">
      <c r="A155" s="1">
        <v>37930</v>
      </c>
      <c r="B155">
        <v>114.1</v>
      </c>
      <c r="C155">
        <v>114.77</v>
      </c>
      <c r="D155">
        <v>113.92</v>
      </c>
      <c r="E155">
        <v>114.63</v>
      </c>
      <c r="F155">
        <v>55526</v>
      </c>
      <c r="G155">
        <v>165752</v>
      </c>
    </row>
    <row r="156" spans="1:7" x14ac:dyDescent="0.25">
      <c r="A156" s="1">
        <v>37931</v>
      </c>
      <c r="B156">
        <v>114.22</v>
      </c>
      <c r="C156">
        <v>114.49</v>
      </c>
      <c r="D156">
        <v>113.69</v>
      </c>
      <c r="E156">
        <v>114.05</v>
      </c>
      <c r="F156">
        <v>57441</v>
      </c>
      <c r="G156">
        <v>171305</v>
      </c>
    </row>
    <row r="157" spans="1:7" x14ac:dyDescent="0.25">
      <c r="A157" s="1">
        <v>37932</v>
      </c>
      <c r="B157">
        <v>114.14</v>
      </c>
      <c r="C157">
        <v>114.14</v>
      </c>
      <c r="D157">
        <v>113.61</v>
      </c>
      <c r="E157">
        <v>113.97</v>
      </c>
      <c r="F157">
        <v>36061</v>
      </c>
      <c r="G157">
        <v>170398</v>
      </c>
    </row>
    <row r="158" spans="1:7" x14ac:dyDescent="0.25">
      <c r="A158" s="1">
        <v>37935</v>
      </c>
      <c r="B158">
        <v>114.19</v>
      </c>
      <c r="C158">
        <v>114.4</v>
      </c>
      <c r="D158">
        <v>114.07</v>
      </c>
      <c r="E158">
        <v>114.15</v>
      </c>
      <c r="F158">
        <v>26026</v>
      </c>
      <c r="G158">
        <v>169526</v>
      </c>
    </row>
    <row r="159" spans="1:7" x14ac:dyDescent="0.25">
      <c r="A159" s="1">
        <v>37936</v>
      </c>
      <c r="B159">
        <v>114.29</v>
      </c>
      <c r="C159">
        <v>114.31</v>
      </c>
      <c r="D159">
        <v>113.91</v>
      </c>
      <c r="E159">
        <v>114.08</v>
      </c>
      <c r="F159">
        <v>23653</v>
      </c>
      <c r="G159">
        <v>171512</v>
      </c>
    </row>
    <row r="160" spans="1:7" x14ac:dyDescent="0.25">
      <c r="A160" s="1">
        <v>37937</v>
      </c>
      <c r="B160">
        <v>113.91</v>
      </c>
      <c r="C160">
        <v>114.44</v>
      </c>
      <c r="D160">
        <v>113.66</v>
      </c>
      <c r="E160">
        <v>114.26</v>
      </c>
      <c r="F160">
        <v>40372</v>
      </c>
      <c r="G160">
        <v>167536</v>
      </c>
    </row>
    <row r="161" spans="1:7" x14ac:dyDescent="0.25">
      <c r="A161" s="1">
        <v>37938</v>
      </c>
      <c r="B161">
        <v>114.24</v>
      </c>
      <c r="C161">
        <v>114.91</v>
      </c>
      <c r="D161">
        <v>114.08</v>
      </c>
      <c r="E161">
        <v>114.78</v>
      </c>
      <c r="F161">
        <v>50829</v>
      </c>
      <c r="G161">
        <v>164666</v>
      </c>
    </row>
    <row r="162" spans="1:7" x14ac:dyDescent="0.25">
      <c r="A162" s="1">
        <v>37939</v>
      </c>
      <c r="B162">
        <v>114.9</v>
      </c>
      <c r="C162">
        <v>115.11</v>
      </c>
      <c r="D162">
        <v>114.68</v>
      </c>
      <c r="E162">
        <v>114.92</v>
      </c>
      <c r="F162">
        <v>33739</v>
      </c>
      <c r="G162">
        <v>161625</v>
      </c>
    </row>
    <row r="163" spans="1:7" x14ac:dyDescent="0.25">
      <c r="A163" s="1">
        <v>37942</v>
      </c>
      <c r="B163">
        <v>115.01</v>
      </c>
      <c r="C163">
        <v>115.4</v>
      </c>
      <c r="D163">
        <v>114.97</v>
      </c>
      <c r="E163">
        <v>115.21</v>
      </c>
      <c r="F163">
        <v>24392</v>
      </c>
      <c r="G163">
        <v>160995</v>
      </c>
    </row>
    <row r="164" spans="1:7" x14ac:dyDescent="0.25">
      <c r="A164" s="1">
        <v>37943</v>
      </c>
      <c r="B164">
        <v>115.03</v>
      </c>
      <c r="C164">
        <v>115.4</v>
      </c>
      <c r="D164">
        <v>114.91</v>
      </c>
      <c r="E164">
        <v>115.33</v>
      </c>
      <c r="F164">
        <v>32893</v>
      </c>
      <c r="G164">
        <v>161296</v>
      </c>
    </row>
    <row r="165" spans="1:7" x14ac:dyDescent="0.25">
      <c r="A165" s="1">
        <v>37944</v>
      </c>
      <c r="B165">
        <v>115.57</v>
      </c>
      <c r="C165">
        <v>115.58</v>
      </c>
      <c r="D165">
        <v>114.54</v>
      </c>
      <c r="E165">
        <v>114.75</v>
      </c>
      <c r="F165">
        <v>44789</v>
      </c>
      <c r="G165">
        <v>160451</v>
      </c>
    </row>
    <row r="166" spans="1:7" x14ac:dyDescent="0.25">
      <c r="A166" s="1">
        <v>37945</v>
      </c>
      <c r="B166">
        <v>114.77</v>
      </c>
      <c r="C166">
        <v>115.24</v>
      </c>
      <c r="D166">
        <v>114.39</v>
      </c>
      <c r="E166">
        <v>114.8</v>
      </c>
      <c r="F166">
        <v>46301</v>
      </c>
      <c r="G166">
        <v>157685</v>
      </c>
    </row>
    <row r="167" spans="1:7" x14ac:dyDescent="0.25">
      <c r="A167" s="1">
        <v>37946</v>
      </c>
      <c r="B167">
        <v>114.85</v>
      </c>
      <c r="C167">
        <v>114.97</v>
      </c>
      <c r="D167">
        <v>114.58</v>
      </c>
      <c r="E167">
        <v>114.86</v>
      </c>
      <c r="F167">
        <v>23416</v>
      </c>
      <c r="G167">
        <v>157907</v>
      </c>
    </row>
    <row r="168" spans="1:7" x14ac:dyDescent="0.25">
      <c r="A168" s="1">
        <v>37949</v>
      </c>
      <c r="B168">
        <v>114.74</v>
      </c>
      <c r="C168">
        <v>114.77</v>
      </c>
      <c r="D168">
        <v>114.13</v>
      </c>
      <c r="E168">
        <v>114.27</v>
      </c>
      <c r="F168">
        <v>51120</v>
      </c>
      <c r="G168">
        <v>147146</v>
      </c>
    </row>
    <row r="169" spans="1:7" x14ac:dyDescent="0.25">
      <c r="A169" s="1">
        <v>37950</v>
      </c>
      <c r="B169">
        <v>114.23</v>
      </c>
      <c r="C169">
        <v>114.52</v>
      </c>
      <c r="D169">
        <v>113.97</v>
      </c>
      <c r="E169">
        <v>114.16</v>
      </c>
      <c r="F169">
        <v>123955</v>
      </c>
      <c r="G169">
        <v>103862</v>
      </c>
    </row>
    <row r="170" spans="1:7" x14ac:dyDescent="0.25">
      <c r="A170" s="1">
        <v>37951</v>
      </c>
      <c r="B170">
        <v>114.29</v>
      </c>
      <c r="C170">
        <v>115.03</v>
      </c>
      <c r="D170">
        <v>114.28</v>
      </c>
      <c r="E170">
        <v>114.9</v>
      </c>
      <c r="F170">
        <v>146547</v>
      </c>
      <c r="G170">
        <v>45130</v>
      </c>
    </row>
    <row r="171" spans="1:7" x14ac:dyDescent="0.25">
      <c r="A171" s="1">
        <v>37952</v>
      </c>
      <c r="B171">
        <v>114.36</v>
      </c>
      <c r="C171">
        <v>114.76</v>
      </c>
      <c r="D171">
        <v>114.24</v>
      </c>
      <c r="E171">
        <v>114.58</v>
      </c>
      <c r="F171">
        <v>43362</v>
      </c>
      <c r="G171">
        <v>33042</v>
      </c>
    </row>
    <row r="172" spans="1:7" x14ac:dyDescent="0.25">
      <c r="A172" s="1">
        <v>37953</v>
      </c>
      <c r="B172">
        <v>114.22</v>
      </c>
      <c r="C172">
        <v>114.78</v>
      </c>
      <c r="D172">
        <v>114.15</v>
      </c>
      <c r="E172">
        <v>114.49</v>
      </c>
      <c r="F172">
        <v>29660</v>
      </c>
      <c r="G172">
        <v>31274</v>
      </c>
    </row>
    <row r="173" spans="1:7" x14ac:dyDescent="0.25">
      <c r="A173" s="1">
        <v>37956</v>
      </c>
      <c r="B173">
        <v>114.29</v>
      </c>
      <c r="C173">
        <v>114.76</v>
      </c>
      <c r="D173">
        <v>114.23</v>
      </c>
      <c r="E173">
        <v>114.4</v>
      </c>
      <c r="F173">
        <v>17616</v>
      </c>
      <c r="G173">
        <v>26755</v>
      </c>
    </row>
    <row r="174" spans="1:7" x14ac:dyDescent="0.25">
      <c r="A174" s="1">
        <v>37957</v>
      </c>
      <c r="B174">
        <v>114.52</v>
      </c>
      <c r="C174">
        <v>114.64</v>
      </c>
      <c r="D174">
        <v>113.93</v>
      </c>
      <c r="E174">
        <v>114.27</v>
      </c>
      <c r="F174">
        <v>15996</v>
      </c>
      <c r="G174">
        <v>20593</v>
      </c>
    </row>
    <row r="175" spans="1:7" x14ac:dyDescent="0.25">
      <c r="A175" s="1">
        <v>37958</v>
      </c>
      <c r="B175">
        <v>114.32</v>
      </c>
      <c r="C175">
        <v>114.7</v>
      </c>
      <c r="D175">
        <v>114.27</v>
      </c>
      <c r="E175">
        <v>114.5</v>
      </c>
      <c r="F175">
        <v>6311</v>
      </c>
      <c r="G175">
        <v>20042</v>
      </c>
    </row>
    <row r="176" spans="1:7" x14ac:dyDescent="0.25">
      <c r="A176" s="1">
        <v>37959</v>
      </c>
      <c r="B176">
        <v>114.28</v>
      </c>
      <c r="C176">
        <v>114.93</v>
      </c>
      <c r="D176">
        <v>114.1</v>
      </c>
      <c r="E176">
        <v>114.62</v>
      </c>
      <c r="F176">
        <v>4317</v>
      </c>
      <c r="G176">
        <v>19394</v>
      </c>
    </row>
    <row r="177" spans="1:7" x14ac:dyDescent="0.25">
      <c r="A177" s="1">
        <v>37960</v>
      </c>
      <c r="B177">
        <v>114.95</v>
      </c>
      <c r="C177">
        <v>115.69</v>
      </c>
      <c r="D177">
        <v>114.85</v>
      </c>
      <c r="E177">
        <v>115.63</v>
      </c>
      <c r="F177">
        <v>3155</v>
      </c>
      <c r="G177">
        <v>0</v>
      </c>
    </row>
    <row r="178" spans="1:7" x14ac:dyDescent="0.25">
      <c r="A178" s="1">
        <v>37963</v>
      </c>
      <c r="B178">
        <v>115.66</v>
      </c>
      <c r="C178">
        <v>115.71</v>
      </c>
      <c r="D178">
        <v>115.28</v>
      </c>
      <c r="E178">
        <v>115.32</v>
      </c>
      <c r="F178">
        <v>3841</v>
      </c>
      <c r="G178">
        <v>20674</v>
      </c>
    </row>
    <row r="179" spans="1:7" x14ac:dyDescent="0.25">
      <c r="A179" s="1">
        <v>37964</v>
      </c>
      <c r="B179">
        <v>115.56</v>
      </c>
      <c r="C179">
        <v>115.63</v>
      </c>
      <c r="D179">
        <v>115.16</v>
      </c>
      <c r="E179">
        <v>115.34</v>
      </c>
      <c r="F179">
        <v>738</v>
      </c>
      <c r="G179">
        <v>19401</v>
      </c>
    </row>
    <row r="180" spans="1:7" x14ac:dyDescent="0.25">
      <c r="A180" s="1">
        <v>37965</v>
      </c>
      <c r="B180">
        <v>115.51</v>
      </c>
      <c r="C180">
        <v>115.76</v>
      </c>
      <c r="D180">
        <v>115.43</v>
      </c>
      <c r="E180">
        <v>115.66</v>
      </c>
      <c r="F180">
        <v>1246</v>
      </c>
      <c r="G180">
        <v>18745</v>
      </c>
    </row>
    <row r="181" spans="1:7" x14ac:dyDescent="0.25">
      <c r="A181" s="1">
        <v>37966</v>
      </c>
      <c r="B181">
        <v>115.5</v>
      </c>
      <c r="C181">
        <v>115.5</v>
      </c>
      <c r="D181">
        <v>115.3</v>
      </c>
      <c r="E181">
        <v>115.39</v>
      </c>
      <c r="F181">
        <v>1360</v>
      </c>
      <c r="G181">
        <v>19609</v>
      </c>
    </row>
    <row r="182" spans="1:7" x14ac:dyDescent="0.25">
      <c r="A182" s="1">
        <v>37967</v>
      </c>
      <c r="B182">
        <v>115.68</v>
      </c>
      <c r="C182">
        <v>116.21</v>
      </c>
      <c r="D182">
        <v>115.62</v>
      </c>
      <c r="E182">
        <v>116.21</v>
      </c>
      <c r="F182">
        <v>1010</v>
      </c>
      <c r="G182">
        <v>19634</v>
      </c>
    </row>
    <row r="183" spans="1:7" x14ac:dyDescent="0.25">
      <c r="A183" s="1">
        <v>37970</v>
      </c>
      <c r="B183">
        <v>116.16</v>
      </c>
      <c r="C183">
        <v>116.3</v>
      </c>
      <c r="D183">
        <v>116.09</v>
      </c>
      <c r="E183">
        <v>116.3</v>
      </c>
      <c r="F183">
        <v>6515</v>
      </c>
      <c r="G183">
        <v>18971</v>
      </c>
    </row>
    <row r="184" spans="1:7" x14ac:dyDescent="0.25">
      <c r="A184" s="1">
        <v>37971</v>
      </c>
      <c r="B184">
        <v>116.53</v>
      </c>
      <c r="C184">
        <v>116.66</v>
      </c>
      <c r="D184">
        <v>116.41</v>
      </c>
      <c r="E184">
        <v>116.85</v>
      </c>
      <c r="F184">
        <v>3176</v>
      </c>
      <c r="G184">
        <v>17713</v>
      </c>
    </row>
    <row r="185" spans="1:7" x14ac:dyDescent="0.25">
      <c r="A185" s="1">
        <v>37972</v>
      </c>
      <c r="B185">
        <v>117.31</v>
      </c>
      <c r="C185">
        <v>117.31</v>
      </c>
      <c r="D185">
        <v>116.88</v>
      </c>
      <c r="E185">
        <v>117.05</v>
      </c>
      <c r="F185">
        <v>1177</v>
      </c>
      <c r="G185">
        <v>15254</v>
      </c>
    </row>
    <row r="186" spans="1:7" x14ac:dyDescent="0.25">
      <c r="A186" s="1">
        <v>37973</v>
      </c>
      <c r="B186">
        <v>117.24</v>
      </c>
      <c r="C186">
        <v>117.4</v>
      </c>
      <c r="D186">
        <v>116.94</v>
      </c>
      <c r="E186">
        <v>117.04</v>
      </c>
      <c r="F186">
        <v>1288</v>
      </c>
      <c r="G186">
        <v>14396</v>
      </c>
    </row>
    <row r="187" spans="1:7" x14ac:dyDescent="0.25">
      <c r="A187" s="1">
        <v>37974</v>
      </c>
      <c r="B187">
        <v>117.14</v>
      </c>
      <c r="C187">
        <v>117.15</v>
      </c>
      <c r="D187">
        <v>116.75</v>
      </c>
      <c r="E187">
        <v>116.75</v>
      </c>
      <c r="F187">
        <v>420</v>
      </c>
      <c r="G187">
        <v>13371</v>
      </c>
    </row>
    <row r="188" spans="1:7" x14ac:dyDescent="0.25">
      <c r="A188" s="1">
        <v>37977</v>
      </c>
      <c r="B188">
        <v>117.11</v>
      </c>
      <c r="C188">
        <v>117.17</v>
      </c>
      <c r="D188">
        <v>116.74</v>
      </c>
      <c r="E188">
        <v>116.9</v>
      </c>
      <c r="F188">
        <v>1478</v>
      </c>
      <c r="G188">
        <v>12971</v>
      </c>
    </row>
    <row r="189" spans="1:7" x14ac:dyDescent="0.25">
      <c r="A189" s="1">
        <v>37978</v>
      </c>
      <c r="B189">
        <v>116.9</v>
      </c>
      <c r="C189">
        <v>116.99</v>
      </c>
      <c r="D189">
        <v>116.84</v>
      </c>
      <c r="E189">
        <v>116.95</v>
      </c>
      <c r="F189">
        <v>1084</v>
      </c>
      <c r="G189">
        <v>12524</v>
      </c>
    </row>
    <row r="190" spans="1:7" x14ac:dyDescent="0.25">
      <c r="A190" s="1">
        <v>37979</v>
      </c>
      <c r="B190">
        <v>116.97</v>
      </c>
      <c r="C190">
        <v>116.99</v>
      </c>
      <c r="D190">
        <v>116.97</v>
      </c>
      <c r="E190">
        <v>116.98</v>
      </c>
      <c r="F190">
        <v>904</v>
      </c>
      <c r="G190">
        <v>12012</v>
      </c>
    </row>
    <row r="191" spans="1:7" x14ac:dyDescent="0.25">
      <c r="A191" s="1">
        <v>37984</v>
      </c>
      <c r="B191">
        <v>117.11</v>
      </c>
      <c r="C191">
        <v>117.11</v>
      </c>
      <c r="D191">
        <v>117.08</v>
      </c>
      <c r="E191">
        <v>117.07</v>
      </c>
      <c r="F191">
        <v>81</v>
      </c>
      <c r="G191">
        <v>11211</v>
      </c>
    </row>
  </sheetData>
  <autoFilter ref="A1:G191">
    <sortState ref="A2:G191">
      <sortCondition ref="A1:A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GH2003</vt:lpstr>
      <vt:lpstr>GM2003</vt:lpstr>
      <vt:lpstr>GU2003</vt:lpstr>
      <vt:lpstr>G1</vt:lpstr>
      <vt:lpstr>GZ2002</vt:lpstr>
      <vt:lpstr>GZ2003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2018-07-08T16:50:06Z</dcterms:created>
  <dcterms:modified xsi:type="dcterms:W3CDTF">2018-07-08T20:19:35Z</dcterms:modified>
</cp:coreProperties>
</file>