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" windowWidth="13725" windowHeight="11280"/>
  </bookViews>
  <sheets>
    <sheet name="Sheet1" sheetId="1" r:id="rId1"/>
    <sheet name="Sheet2" sheetId="2" r:id="rId2"/>
    <sheet name="Sheet3" sheetId="3" r:id="rId3"/>
    <sheet name="Sheet1 (2)" sheetId="4" r:id="rId4"/>
    <sheet name="92 row check" sheetId="5" r:id="rId5"/>
  </sheets>
  <definedNames>
    <definedName name="beta" localSheetId="3">'Sheet1 (2)'!$P$4:$S$4</definedName>
    <definedName name="beta">Sheet1!$P$4:$S$4</definedName>
    <definedName name="w" localSheetId="3">'Sheet1 (2)'!$F$2:$I$2</definedName>
    <definedName name="w">Sheet1!$F$2:$I$2</definedName>
    <definedName name="wb" localSheetId="3">'Sheet1 (2)'!$P$11:$S$11</definedName>
    <definedName name="wb">Sheet1!$P$11:$S$11</definedName>
  </definedNames>
  <calcPr calcId="145621" calcMode="manual"/>
</workbook>
</file>

<file path=xl/calcChain.xml><?xml version="1.0" encoding="utf-8"?>
<calcChain xmlns="http://schemas.openxmlformats.org/spreadsheetml/2006/main">
  <c r="N94" i="5" l="1"/>
  <c r="P94" i="5"/>
  <c r="T94" i="5" s="1"/>
  <c r="V6" i="1"/>
  <c r="V4" i="1"/>
  <c r="M9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F4" i="5"/>
  <c r="E4" i="5"/>
  <c r="T4" i="4"/>
  <c r="P4" i="4"/>
  <c r="V4" i="4" s="1"/>
  <c r="Q22" i="4"/>
  <c r="S9" i="1"/>
  <c r="R9" i="1"/>
  <c r="Q9" i="1"/>
  <c r="P9" i="1"/>
  <c r="S8" i="1"/>
  <c r="R8" i="1"/>
  <c r="Q8" i="1"/>
  <c r="P8" i="1"/>
  <c r="S7" i="1"/>
  <c r="R7" i="1"/>
  <c r="Q7" i="1"/>
  <c r="P7" i="1"/>
  <c r="S6" i="1"/>
  <c r="R6" i="1"/>
  <c r="Q6" i="1"/>
  <c r="P6" i="1"/>
  <c r="Q21" i="4"/>
  <c r="P7" i="4"/>
  <c r="Q20" i="4" s="1"/>
  <c r="Q19" i="4"/>
  <c r="Q18" i="4"/>
  <c r="J4" i="4"/>
  <c r="N2512" i="4"/>
  <c r="J2512" i="4"/>
  <c r="G2512" i="4"/>
  <c r="F2512" i="4"/>
  <c r="N2511" i="4"/>
  <c r="J2511" i="4"/>
  <c r="G2511" i="4"/>
  <c r="F2511" i="4"/>
  <c r="N2510" i="4"/>
  <c r="J2510" i="4"/>
  <c r="G2510" i="4"/>
  <c r="F2510" i="4"/>
  <c r="N2509" i="4"/>
  <c r="J2509" i="4"/>
  <c r="G2509" i="4"/>
  <c r="F2509" i="4"/>
  <c r="N2508" i="4"/>
  <c r="J2508" i="4"/>
  <c r="G2508" i="4"/>
  <c r="F2508" i="4"/>
  <c r="N2507" i="4"/>
  <c r="J2507" i="4"/>
  <c r="G2507" i="4"/>
  <c r="F2507" i="4"/>
  <c r="N2506" i="4"/>
  <c r="J2506" i="4"/>
  <c r="G2506" i="4"/>
  <c r="F2506" i="4"/>
  <c r="N2505" i="4"/>
  <c r="J2505" i="4"/>
  <c r="G2505" i="4"/>
  <c r="F2505" i="4"/>
  <c r="N2504" i="4"/>
  <c r="J2504" i="4"/>
  <c r="G2504" i="4"/>
  <c r="F2504" i="4"/>
  <c r="N2503" i="4"/>
  <c r="J2503" i="4"/>
  <c r="G2503" i="4"/>
  <c r="F2503" i="4"/>
  <c r="N2502" i="4"/>
  <c r="J2502" i="4"/>
  <c r="G2502" i="4"/>
  <c r="F2502" i="4"/>
  <c r="N2501" i="4"/>
  <c r="J2501" i="4"/>
  <c r="G2501" i="4"/>
  <c r="F2501" i="4"/>
  <c r="N2500" i="4"/>
  <c r="J2500" i="4"/>
  <c r="G2500" i="4"/>
  <c r="F2500" i="4"/>
  <c r="N2499" i="4"/>
  <c r="J2499" i="4"/>
  <c r="G2499" i="4"/>
  <c r="F2499" i="4"/>
  <c r="N2498" i="4"/>
  <c r="J2498" i="4"/>
  <c r="G2498" i="4"/>
  <c r="F2498" i="4"/>
  <c r="N2497" i="4"/>
  <c r="J2497" i="4"/>
  <c r="G2497" i="4"/>
  <c r="F2497" i="4"/>
  <c r="N2496" i="4"/>
  <c r="J2496" i="4"/>
  <c r="G2496" i="4"/>
  <c r="F2496" i="4"/>
  <c r="N2495" i="4"/>
  <c r="J2495" i="4"/>
  <c r="G2495" i="4"/>
  <c r="F2495" i="4"/>
  <c r="N2494" i="4"/>
  <c r="J2494" i="4"/>
  <c r="G2494" i="4"/>
  <c r="F2494" i="4"/>
  <c r="N2493" i="4"/>
  <c r="J2493" i="4"/>
  <c r="G2493" i="4"/>
  <c r="F2493" i="4"/>
  <c r="N2492" i="4"/>
  <c r="J2492" i="4"/>
  <c r="G2492" i="4"/>
  <c r="F2492" i="4"/>
  <c r="N2491" i="4"/>
  <c r="J2491" i="4"/>
  <c r="G2491" i="4"/>
  <c r="F2491" i="4"/>
  <c r="N2490" i="4"/>
  <c r="J2490" i="4"/>
  <c r="G2490" i="4"/>
  <c r="F2490" i="4"/>
  <c r="N2489" i="4"/>
  <c r="J2489" i="4"/>
  <c r="G2489" i="4"/>
  <c r="F2489" i="4"/>
  <c r="N2488" i="4"/>
  <c r="J2488" i="4"/>
  <c r="G2488" i="4"/>
  <c r="F2488" i="4"/>
  <c r="N2487" i="4"/>
  <c r="J2487" i="4"/>
  <c r="G2487" i="4"/>
  <c r="F2487" i="4"/>
  <c r="N2486" i="4"/>
  <c r="J2486" i="4"/>
  <c r="G2486" i="4"/>
  <c r="F2486" i="4"/>
  <c r="N2485" i="4"/>
  <c r="J2485" i="4"/>
  <c r="G2485" i="4"/>
  <c r="F2485" i="4"/>
  <c r="N2484" i="4"/>
  <c r="J2484" i="4"/>
  <c r="G2484" i="4"/>
  <c r="F2484" i="4"/>
  <c r="N2483" i="4"/>
  <c r="J2483" i="4"/>
  <c r="G2483" i="4"/>
  <c r="F2483" i="4"/>
  <c r="N2482" i="4"/>
  <c r="J2482" i="4"/>
  <c r="G2482" i="4"/>
  <c r="F2482" i="4"/>
  <c r="N2481" i="4"/>
  <c r="J2481" i="4"/>
  <c r="G2481" i="4"/>
  <c r="F2481" i="4"/>
  <c r="N2480" i="4"/>
  <c r="J2480" i="4"/>
  <c r="G2480" i="4"/>
  <c r="F2480" i="4"/>
  <c r="N2479" i="4"/>
  <c r="J2479" i="4"/>
  <c r="G2479" i="4"/>
  <c r="F2479" i="4"/>
  <c r="N2478" i="4"/>
  <c r="J2478" i="4"/>
  <c r="G2478" i="4"/>
  <c r="F2478" i="4"/>
  <c r="N2477" i="4"/>
  <c r="J2477" i="4"/>
  <c r="G2477" i="4"/>
  <c r="F2477" i="4"/>
  <c r="N2476" i="4"/>
  <c r="J2476" i="4"/>
  <c r="G2476" i="4"/>
  <c r="F2476" i="4"/>
  <c r="N2475" i="4"/>
  <c r="J2475" i="4"/>
  <c r="G2475" i="4"/>
  <c r="F2475" i="4"/>
  <c r="N2474" i="4"/>
  <c r="J2474" i="4"/>
  <c r="G2474" i="4"/>
  <c r="F2474" i="4"/>
  <c r="N2473" i="4"/>
  <c r="J2473" i="4"/>
  <c r="G2473" i="4"/>
  <c r="F2473" i="4"/>
  <c r="N2472" i="4"/>
  <c r="J2472" i="4"/>
  <c r="G2472" i="4"/>
  <c r="F2472" i="4"/>
  <c r="N2471" i="4"/>
  <c r="J2471" i="4"/>
  <c r="G2471" i="4"/>
  <c r="F2471" i="4"/>
  <c r="N2470" i="4"/>
  <c r="J2470" i="4"/>
  <c r="G2470" i="4"/>
  <c r="F2470" i="4"/>
  <c r="N2469" i="4"/>
  <c r="J2469" i="4"/>
  <c r="G2469" i="4"/>
  <c r="F2469" i="4"/>
  <c r="N2468" i="4"/>
  <c r="J2468" i="4"/>
  <c r="G2468" i="4"/>
  <c r="F2468" i="4"/>
  <c r="N2467" i="4"/>
  <c r="J2467" i="4"/>
  <c r="G2467" i="4"/>
  <c r="F2467" i="4"/>
  <c r="N2466" i="4"/>
  <c r="J2466" i="4"/>
  <c r="G2466" i="4"/>
  <c r="F2466" i="4"/>
  <c r="N2465" i="4"/>
  <c r="J2465" i="4"/>
  <c r="G2465" i="4"/>
  <c r="F2465" i="4"/>
  <c r="N2464" i="4"/>
  <c r="J2464" i="4"/>
  <c r="G2464" i="4"/>
  <c r="F2464" i="4"/>
  <c r="N2463" i="4"/>
  <c r="J2463" i="4"/>
  <c r="G2463" i="4"/>
  <c r="F2463" i="4"/>
  <c r="N2462" i="4"/>
  <c r="J2462" i="4"/>
  <c r="G2462" i="4"/>
  <c r="F2462" i="4"/>
  <c r="N2461" i="4"/>
  <c r="J2461" i="4"/>
  <c r="G2461" i="4"/>
  <c r="F2461" i="4"/>
  <c r="N2460" i="4"/>
  <c r="J2460" i="4"/>
  <c r="G2460" i="4"/>
  <c r="F2460" i="4"/>
  <c r="N2459" i="4"/>
  <c r="J2459" i="4"/>
  <c r="G2459" i="4"/>
  <c r="F2459" i="4"/>
  <c r="N2458" i="4"/>
  <c r="J2458" i="4"/>
  <c r="G2458" i="4"/>
  <c r="F2458" i="4"/>
  <c r="N2457" i="4"/>
  <c r="J2457" i="4"/>
  <c r="G2457" i="4"/>
  <c r="F2457" i="4"/>
  <c r="N2456" i="4"/>
  <c r="J2456" i="4"/>
  <c r="G2456" i="4"/>
  <c r="F2456" i="4"/>
  <c r="N2455" i="4"/>
  <c r="J2455" i="4"/>
  <c r="G2455" i="4"/>
  <c r="F2455" i="4"/>
  <c r="N2454" i="4"/>
  <c r="J2454" i="4"/>
  <c r="G2454" i="4"/>
  <c r="F2454" i="4"/>
  <c r="N2453" i="4"/>
  <c r="J2453" i="4"/>
  <c r="G2453" i="4"/>
  <c r="F2453" i="4"/>
  <c r="N2452" i="4"/>
  <c r="J2452" i="4"/>
  <c r="G2452" i="4"/>
  <c r="F2452" i="4"/>
  <c r="N2451" i="4"/>
  <c r="J2451" i="4"/>
  <c r="G2451" i="4"/>
  <c r="F2451" i="4"/>
  <c r="N2450" i="4"/>
  <c r="J2450" i="4"/>
  <c r="G2450" i="4"/>
  <c r="F2450" i="4"/>
  <c r="N2449" i="4"/>
  <c r="J2449" i="4"/>
  <c r="G2449" i="4"/>
  <c r="F2449" i="4"/>
  <c r="N2448" i="4"/>
  <c r="J2448" i="4"/>
  <c r="G2448" i="4"/>
  <c r="F2448" i="4"/>
  <c r="N2447" i="4"/>
  <c r="J2447" i="4"/>
  <c r="G2447" i="4"/>
  <c r="F2447" i="4"/>
  <c r="N2446" i="4"/>
  <c r="J2446" i="4"/>
  <c r="G2446" i="4"/>
  <c r="F2446" i="4"/>
  <c r="N2445" i="4"/>
  <c r="J2445" i="4"/>
  <c r="G2445" i="4"/>
  <c r="F2445" i="4"/>
  <c r="N2444" i="4"/>
  <c r="J2444" i="4"/>
  <c r="G2444" i="4"/>
  <c r="F2444" i="4"/>
  <c r="N2443" i="4"/>
  <c r="J2443" i="4"/>
  <c r="G2443" i="4"/>
  <c r="F2443" i="4"/>
  <c r="N2442" i="4"/>
  <c r="J2442" i="4"/>
  <c r="G2442" i="4"/>
  <c r="F2442" i="4"/>
  <c r="N2441" i="4"/>
  <c r="J2441" i="4"/>
  <c r="G2441" i="4"/>
  <c r="F2441" i="4"/>
  <c r="N2440" i="4"/>
  <c r="J2440" i="4"/>
  <c r="G2440" i="4"/>
  <c r="F2440" i="4"/>
  <c r="N2439" i="4"/>
  <c r="J2439" i="4"/>
  <c r="G2439" i="4"/>
  <c r="F2439" i="4"/>
  <c r="N2438" i="4"/>
  <c r="J2438" i="4"/>
  <c r="G2438" i="4"/>
  <c r="F2438" i="4"/>
  <c r="N2437" i="4"/>
  <c r="J2437" i="4"/>
  <c r="G2437" i="4"/>
  <c r="F2437" i="4"/>
  <c r="N2436" i="4"/>
  <c r="J2436" i="4"/>
  <c r="G2436" i="4"/>
  <c r="F2436" i="4"/>
  <c r="N2435" i="4"/>
  <c r="J2435" i="4"/>
  <c r="G2435" i="4"/>
  <c r="F2435" i="4"/>
  <c r="N2434" i="4"/>
  <c r="J2434" i="4"/>
  <c r="G2434" i="4"/>
  <c r="F2434" i="4"/>
  <c r="N2433" i="4"/>
  <c r="J2433" i="4"/>
  <c r="G2433" i="4"/>
  <c r="F2433" i="4"/>
  <c r="N2432" i="4"/>
  <c r="J2432" i="4"/>
  <c r="G2432" i="4"/>
  <c r="F2432" i="4"/>
  <c r="N2431" i="4"/>
  <c r="J2431" i="4"/>
  <c r="G2431" i="4"/>
  <c r="F2431" i="4"/>
  <c r="N2430" i="4"/>
  <c r="J2430" i="4"/>
  <c r="G2430" i="4"/>
  <c r="F2430" i="4"/>
  <c r="N2429" i="4"/>
  <c r="J2429" i="4"/>
  <c r="G2429" i="4"/>
  <c r="F2429" i="4"/>
  <c r="N2428" i="4"/>
  <c r="J2428" i="4"/>
  <c r="G2428" i="4"/>
  <c r="F2428" i="4"/>
  <c r="N2427" i="4"/>
  <c r="J2427" i="4"/>
  <c r="G2427" i="4"/>
  <c r="F2427" i="4"/>
  <c r="N2426" i="4"/>
  <c r="J2426" i="4"/>
  <c r="G2426" i="4"/>
  <c r="F2426" i="4"/>
  <c r="N2425" i="4"/>
  <c r="J2425" i="4"/>
  <c r="G2425" i="4"/>
  <c r="F2425" i="4"/>
  <c r="N2424" i="4"/>
  <c r="J2424" i="4"/>
  <c r="G2424" i="4"/>
  <c r="F2424" i="4"/>
  <c r="N2423" i="4"/>
  <c r="J2423" i="4"/>
  <c r="G2423" i="4"/>
  <c r="F2423" i="4"/>
  <c r="N2422" i="4"/>
  <c r="J2422" i="4"/>
  <c r="G2422" i="4"/>
  <c r="F2422" i="4"/>
  <c r="N2421" i="4"/>
  <c r="J2421" i="4"/>
  <c r="G2421" i="4"/>
  <c r="F2421" i="4"/>
  <c r="N2420" i="4"/>
  <c r="J2420" i="4"/>
  <c r="G2420" i="4"/>
  <c r="F2420" i="4"/>
  <c r="N2419" i="4"/>
  <c r="J2419" i="4"/>
  <c r="G2419" i="4"/>
  <c r="F2419" i="4"/>
  <c r="N2418" i="4"/>
  <c r="J2418" i="4"/>
  <c r="G2418" i="4"/>
  <c r="F2418" i="4"/>
  <c r="N2417" i="4"/>
  <c r="J2417" i="4"/>
  <c r="G2417" i="4"/>
  <c r="F2417" i="4"/>
  <c r="N2416" i="4"/>
  <c r="J2416" i="4"/>
  <c r="G2416" i="4"/>
  <c r="F2416" i="4"/>
  <c r="N2415" i="4"/>
  <c r="J2415" i="4"/>
  <c r="G2415" i="4"/>
  <c r="F2415" i="4"/>
  <c r="N2414" i="4"/>
  <c r="J2414" i="4"/>
  <c r="G2414" i="4"/>
  <c r="F2414" i="4"/>
  <c r="N2413" i="4"/>
  <c r="J2413" i="4"/>
  <c r="G2413" i="4"/>
  <c r="F2413" i="4"/>
  <c r="N2412" i="4"/>
  <c r="J2412" i="4"/>
  <c r="G2412" i="4"/>
  <c r="F2412" i="4"/>
  <c r="N2411" i="4"/>
  <c r="J2411" i="4"/>
  <c r="G2411" i="4"/>
  <c r="F2411" i="4"/>
  <c r="N2410" i="4"/>
  <c r="J2410" i="4"/>
  <c r="G2410" i="4"/>
  <c r="F2410" i="4"/>
  <c r="N2409" i="4"/>
  <c r="J2409" i="4"/>
  <c r="G2409" i="4"/>
  <c r="F2409" i="4"/>
  <c r="N2408" i="4"/>
  <c r="J2408" i="4"/>
  <c r="G2408" i="4"/>
  <c r="F2408" i="4"/>
  <c r="N2407" i="4"/>
  <c r="J2407" i="4"/>
  <c r="G2407" i="4"/>
  <c r="F2407" i="4"/>
  <c r="N2406" i="4"/>
  <c r="J2406" i="4"/>
  <c r="G2406" i="4"/>
  <c r="F2406" i="4"/>
  <c r="N2405" i="4"/>
  <c r="J2405" i="4"/>
  <c r="G2405" i="4"/>
  <c r="F2405" i="4"/>
  <c r="N2404" i="4"/>
  <c r="J2404" i="4"/>
  <c r="G2404" i="4"/>
  <c r="F2404" i="4"/>
  <c r="N2403" i="4"/>
  <c r="J2403" i="4"/>
  <c r="G2403" i="4"/>
  <c r="F2403" i="4"/>
  <c r="N2402" i="4"/>
  <c r="J2402" i="4"/>
  <c r="G2402" i="4"/>
  <c r="F2402" i="4"/>
  <c r="N2401" i="4"/>
  <c r="J2401" i="4"/>
  <c r="G2401" i="4"/>
  <c r="F2401" i="4"/>
  <c r="N2400" i="4"/>
  <c r="J2400" i="4"/>
  <c r="G2400" i="4"/>
  <c r="F2400" i="4"/>
  <c r="N2399" i="4"/>
  <c r="J2399" i="4"/>
  <c r="G2399" i="4"/>
  <c r="F2399" i="4"/>
  <c r="N2398" i="4"/>
  <c r="J2398" i="4"/>
  <c r="G2398" i="4"/>
  <c r="F2398" i="4"/>
  <c r="N2397" i="4"/>
  <c r="J2397" i="4"/>
  <c r="G2397" i="4"/>
  <c r="F2397" i="4"/>
  <c r="N2396" i="4"/>
  <c r="J2396" i="4"/>
  <c r="G2396" i="4"/>
  <c r="F2396" i="4"/>
  <c r="N2395" i="4"/>
  <c r="J2395" i="4"/>
  <c r="G2395" i="4"/>
  <c r="F2395" i="4"/>
  <c r="N2394" i="4"/>
  <c r="J2394" i="4"/>
  <c r="G2394" i="4"/>
  <c r="F2394" i="4"/>
  <c r="N2393" i="4"/>
  <c r="J2393" i="4"/>
  <c r="G2393" i="4"/>
  <c r="F2393" i="4"/>
  <c r="N2392" i="4"/>
  <c r="J2392" i="4"/>
  <c r="G2392" i="4"/>
  <c r="F2392" i="4"/>
  <c r="N2391" i="4"/>
  <c r="J2391" i="4"/>
  <c r="G2391" i="4"/>
  <c r="F2391" i="4"/>
  <c r="N2390" i="4"/>
  <c r="J2390" i="4"/>
  <c r="G2390" i="4"/>
  <c r="F2390" i="4"/>
  <c r="N2389" i="4"/>
  <c r="J2389" i="4"/>
  <c r="G2389" i="4"/>
  <c r="F2389" i="4"/>
  <c r="N2388" i="4"/>
  <c r="J2388" i="4"/>
  <c r="G2388" i="4"/>
  <c r="F2388" i="4"/>
  <c r="N2387" i="4"/>
  <c r="J2387" i="4"/>
  <c r="G2387" i="4"/>
  <c r="F2387" i="4"/>
  <c r="N2386" i="4"/>
  <c r="J2386" i="4"/>
  <c r="G2386" i="4"/>
  <c r="F2386" i="4"/>
  <c r="N2385" i="4"/>
  <c r="J2385" i="4"/>
  <c r="G2385" i="4"/>
  <c r="F2385" i="4"/>
  <c r="N2384" i="4"/>
  <c r="J2384" i="4"/>
  <c r="G2384" i="4"/>
  <c r="F2384" i="4"/>
  <c r="N2383" i="4"/>
  <c r="J2383" i="4"/>
  <c r="G2383" i="4"/>
  <c r="F2383" i="4"/>
  <c r="N2382" i="4"/>
  <c r="J2382" i="4"/>
  <c r="G2382" i="4"/>
  <c r="F2382" i="4"/>
  <c r="N2381" i="4"/>
  <c r="J2381" i="4"/>
  <c r="G2381" i="4"/>
  <c r="F2381" i="4"/>
  <c r="N2380" i="4"/>
  <c r="J2380" i="4"/>
  <c r="G2380" i="4"/>
  <c r="F2380" i="4"/>
  <c r="N2379" i="4"/>
  <c r="J2379" i="4"/>
  <c r="G2379" i="4"/>
  <c r="F2379" i="4"/>
  <c r="N2378" i="4"/>
  <c r="J2378" i="4"/>
  <c r="G2378" i="4"/>
  <c r="F2378" i="4"/>
  <c r="N2377" i="4"/>
  <c r="J2377" i="4"/>
  <c r="G2377" i="4"/>
  <c r="F2377" i="4"/>
  <c r="N2376" i="4"/>
  <c r="J2376" i="4"/>
  <c r="G2376" i="4"/>
  <c r="F2376" i="4"/>
  <c r="N2375" i="4"/>
  <c r="J2375" i="4"/>
  <c r="G2375" i="4"/>
  <c r="F2375" i="4"/>
  <c r="N2374" i="4"/>
  <c r="J2374" i="4"/>
  <c r="G2374" i="4"/>
  <c r="F2374" i="4"/>
  <c r="N2373" i="4"/>
  <c r="J2373" i="4"/>
  <c r="G2373" i="4"/>
  <c r="F2373" i="4"/>
  <c r="N2372" i="4"/>
  <c r="J2372" i="4"/>
  <c r="G2372" i="4"/>
  <c r="F2372" i="4"/>
  <c r="N2371" i="4"/>
  <c r="J2371" i="4"/>
  <c r="G2371" i="4"/>
  <c r="F2371" i="4"/>
  <c r="N2370" i="4"/>
  <c r="J2370" i="4"/>
  <c r="G2370" i="4"/>
  <c r="F2370" i="4"/>
  <c r="N2369" i="4"/>
  <c r="J2369" i="4"/>
  <c r="G2369" i="4"/>
  <c r="F2369" i="4"/>
  <c r="N2368" i="4"/>
  <c r="J2368" i="4"/>
  <c r="G2368" i="4"/>
  <c r="F2368" i="4"/>
  <c r="N2367" i="4"/>
  <c r="J2367" i="4"/>
  <c r="G2367" i="4"/>
  <c r="F2367" i="4"/>
  <c r="N2366" i="4"/>
  <c r="J2366" i="4"/>
  <c r="G2366" i="4"/>
  <c r="F2366" i="4"/>
  <c r="N2365" i="4"/>
  <c r="J2365" i="4"/>
  <c r="G2365" i="4"/>
  <c r="F2365" i="4"/>
  <c r="N2364" i="4"/>
  <c r="J2364" i="4"/>
  <c r="G2364" i="4"/>
  <c r="F2364" i="4"/>
  <c r="N2363" i="4"/>
  <c r="J2363" i="4"/>
  <c r="G2363" i="4"/>
  <c r="F2363" i="4"/>
  <c r="N2362" i="4"/>
  <c r="J2362" i="4"/>
  <c r="G2362" i="4"/>
  <c r="F2362" i="4"/>
  <c r="N2361" i="4"/>
  <c r="J2361" i="4"/>
  <c r="G2361" i="4"/>
  <c r="F2361" i="4"/>
  <c r="N2360" i="4"/>
  <c r="J2360" i="4"/>
  <c r="G2360" i="4"/>
  <c r="F2360" i="4"/>
  <c r="N2359" i="4"/>
  <c r="J2359" i="4"/>
  <c r="G2359" i="4"/>
  <c r="F2359" i="4"/>
  <c r="N2358" i="4"/>
  <c r="J2358" i="4"/>
  <c r="G2358" i="4"/>
  <c r="F2358" i="4"/>
  <c r="N2357" i="4"/>
  <c r="J2357" i="4"/>
  <c r="G2357" i="4"/>
  <c r="F2357" i="4"/>
  <c r="N2356" i="4"/>
  <c r="J2356" i="4"/>
  <c r="G2356" i="4"/>
  <c r="F2356" i="4"/>
  <c r="N2355" i="4"/>
  <c r="J2355" i="4"/>
  <c r="G2355" i="4"/>
  <c r="F2355" i="4"/>
  <c r="N2354" i="4"/>
  <c r="J2354" i="4"/>
  <c r="G2354" i="4"/>
  <c r="F2354" i="4"/>
  <c r="N2353" i="4"/>
  <c r="J2353" i="4"/>
  <c r="G2353" i="4"/>
  <c r="F2353" i="4"/>
  <c r="N2352" i="4"/>
  <c r="J2352" i="4"/>
  <c r="G2352" i="4"/>
  <c r="F2352" i="4"/>
  <c r="N2351" i="4"/>
  <c r="J2351" i="4"/>
  <c r="G2351" i="4"/>
  <c r="F2351" i="4"/>
  <c r="N2350" i="4"/>
  <c r="J2350" i="4"/>
  <c r="G2350" i="4"/>
  <c r="F2350" i="4"/>
  <c r="N2349" i="4"/>
  <c r="J2349" i="4"/>
  <c r="G2349" i="4"/>
  <c r="F2349" i="4"/>
  <c r="N2348" i="4"/>
  <c r="J2348" i="4"/>
  <c r="G2348" i="4"/>
  <c r="F2348" i="4"/>
  <c r="N2347" i="4"/>
  <c r="J2347" i="4"/>
  <c r="G2347" i="4"/>
  <c r="F2347" i="4"/>
  <c r="N2346" i="4"/>
  <c r="J2346" i="4"/>
  <c r="G2346" i="4"/>
  <c r="F2346" i="4"/>
  <c r="N2345" i="4"/>
  <c r="J2345" i="4"/>
  <c r="G2345" i="4"/>
  <c r="F2345" i="4"/>
  <c r="N2344" i="4"/>
  <c r="J2344" i="4"/>
  <c r="G2344" i="4"/>
  <c r="F2344" i="4"/>
  <c r="N2343" i="4"/>
  <c r="J2343" i="4"/>
  <c r="G2343" i="4"/>
  <c r="F2343" i="4"/>
  <c r="N2342" i="4"/>
  <c r="J2342" i="4"/>
  <c r="G2342" i="4"/>
  <c r="F2342" i="4"/>
  <c r="N2341" i="4"/>
  <c r="J2341" i="4"/>
  <c r="G2341" i="4"/>
  <c r="F2341" i="4"/>
  <c r="N2340" i="4"/>
  <c r="J2340" i="4"/>
  <c r="G2340" i="4"/>
  <c r="F2340" i="4"/>
  <c r="N2339" i="4"/>
  <c r="J2339" i="4"/>
  <c r="G2339" i="4"/>
  <c r="F2339" i="4"/>
  <c r="N2338" i="4"/>
  <c r="J2338" i="4"/>
  <c r="G2338" i="4"/>
  <c r="F2338" i="4"/>
  <c r="N2337" i="4"/>
  <c r="J2337" i="4"/>
  <c r="G2337" i="4"/>
  <c r="F2337" i="4"/>
  <c r="N2336" i="4"/>
  <c r="J2336" i="4"/>
  <c r="G2336" i="4"/>
  <c r="F2336" i="4"/>
  <c r="N2335" i="4"/>
  <c r="J2335" i="4"/>
  <c r="G2335" i="4"/>
  <c r="F2335" i="4"/>
  <c r="N2334" i="4"/>
  <c r="J2334" i="4"/>
  <c r="G2334" i="4"/>
  <c r="F2334" i="4"/>
  <c r="N2333" i="4"/>
  <c r="J2333" i="4"/>
  <c r="G2333" i="4"/>
  <c r="F2333" i="4"/>
  <c r="N2332" i="4"/>
  <c r="J2332" i="4"/>
  <c r="G2332" i="4"/>
  <c r="F2332" i="4"/>
  <c r="N2331" i="4"/>
  <c r="J2331" i="4"/>
  <c r="G2331" i="4"/>
  <c r="F2331" i="4"/>
  <c r="N2330" i="4"/>
  <c r="J2330" i="4"/>
  <c r="G2330" i="4"/>
  <c r="F2330" i="4"/>
  <c r="N2329" i="4"/>
  <c r="J2329" i="4"/>
  <c r="G2329" i="4"/>
  <c r="F2329" i="4"/>
  <c r="N2328" i="4"/>
  <c r="J2328" i="4"/>
  <c r="G2328" i="4"/>
  <c r="F2328" i="4"/>
  <c r="N2327" i="4"/>
  <c r="J2327" i="4"/>
  <c r="G2327" i="4"/>
  <c r="F2327" i="4"/>
  <c r="N2326" i="4"/>
  <c r="J2326" i="4"/>
  <c r="G2326" i="4"/>
  <c r="F2326" i="4"/>
  <c r="N2325" i="4"/>
  <c r="J2325" i="4"/>
  <c r="G2325" i="4"/>
  <c r="F2325" i="4"/>
  <c r="N2324" i="4"/>
  <c r="J2324" i="4"/>
  <c r="G2324" i="4"/>
  <c r="F2324" i="4"/>
  <c r="N2323" i="4"/>
  <c r="J2323" i="4"/>
  <c r="G2323" i="4"/>
  <c r="F2323" i="4"/>
  <c r="N2322" i="4"/>
  <c r="J2322" i="4"/>
  <c r="G2322" i="4"/>
  <c r="F2322" i="4"/>
  <c r="N2321" i="4"/>
  <c r="J2321" i="4"/>
  <c r="G2321" i="4"/>
  <c r="F2321" i="4"/>
  <c r="N2320" i="4"/>
  <c r="J2320" i="4"/>
  <c r="G2320" i="4"/>
  <c r="F2320" i="4"/>
  <c r="N2319" i="4"/>
  <c r="J2319" i="4"/>
  <c r="G2319" i="4"/>
  <c r="F2319" i="4"/>
  <c r="N2318" i="4"/>
  <c r="J2318" i="4"/>
  <c r="G2318" i="4"/>
  <c r="F2318" i="4"/>
  <c r="N2317" i="4"/>
  <c r="J2317" i="4"/>
  <c r="G2317" i="4"/>
  <c r="F2317" i="4"/>
  <c r="N2316" i="4"/>
  <c r="J2316" i="4"/>
  <c r="G2316" i="4"/>
  <c r="F2316" i="4"/>
  <c r="N2315" i="4"/>
  <c r="J2315" i="4"/>
  <c r="G2315" i="4"/>
  <c r="F2315" i="4"/>
  <c r="N2314" i="4"/>
  <c r="J2314" i="4"/>
  <c r="G2314" i="4"/>
  <c r="F2314" i="4"/>
  <c r="N2313" i="4"/>
  <c r="J2313" i="4"/>
  <c r="G2313" i="4"/>
  <c r="F2313" i="4"/>
  <c r="N2312" i="4"/>
  <c r="J2312" i="4"/>
  <c r="G2312" i="4"/>
  <c r="F2312" i="4"/>
  <c r="N2311" i="4"/>
  <c r="J2311" i="4"/>
  <c r="G2311" i="4"/>
  <c r="F2311" i="4"/>
  <c r="N2310" i="4"/>
  <c r="J2310" i="4"/>
  <c r="G2310" i="4"/>
  <c r="F2310" i="4"/>
  <c r="N2309" i="4"/>
  <c r="J2309" i="4"/>
  <c r="G2309" i="4"/>
  <c r="F2309" i="4"/>
  <c r="N2308" i="4"/>
  <c r="J2308" i="4"/>
  <c r="G2308" i="4"/>
  <c r="F2308" i="4"/>
  <c r="N2307" i="4"/>
  <c r="J2307" i="4"/>
  <c r="G2307" i="4"/>
  <c r="F2307" i="4"/>
  <c r="N2306" i="4"/>
  <c r="J2306" i="4"/>
  <c r="G2306" i="4"/>
  <c r="F2306" i="4"/>
  <c r="N2305" i="4"/>
  <c r="J2305" i="4"/>
  <c r="G2305" i="4"/>
  <c r="F2305" i="4"/>
  <c r="N2304" i="4"/>
  <c r="J2304" i="4"/>
  <c r="G2304" i="4"/>
  <c r="F2304" i="4"/>
  <c r="N2303" i="4"/>
  <c r="J2303" i="4"/>
  <c r="G2303" i="4"/>
  <c r="F2303" i="4"/>
  <c r="N2302" i="4"/>
  <c r="J2302" i="4"/>
  <c r="G2302" i="4"/>
  <c r="F2302" i="4"/>
  <c r="N2301" i="4"/>
  <c r="J2301" i="4"/>
  <c r="G2301" i="4"/>
  <c r="F2301" i="4"/>
  <c r="N2300" i="4"/>
  <c r="J2300" i="4"/>
  <c r="G2300" i="4"/>
  <c r="F2300" i="4"/>
  <c r="N2299" i="4"/>
  <c r="J2299" i="4"/>
  <c r="G2299" i="4"/>
  <c r="F2299" i="4"/>
  <c r="N2298" i="4"/>
  <c r="J2298" i="4"/>
  <c r="G2298" i="4"/>
  <c r="F2298" i="4"/>
  <c r="N2297" i="4"/>
  <c r="J2297" i="4"/>
  <c r="G2297" i="4"/>
  <c r="F2297" i="4"/>
  <c r="N2296" i="4"/>
  <c r="J2296" i="4"/>
  <c r="G2296" i="4"/>
  <c r="F2296" i="4"/>
  <c r="N2295" i="4"/>
  <c r="J2295" i="4"/>
  <c r="G2295" i="4"/>
  <c r="F2295" i="4"/>
  <c r="N2294" i="4"/>
  <c r="J2294" i="4"/>
  <c r="G2294" i="4"/>
  <c r="F2294" i="4"/>
  <c r="N2293" i="4"/>
  <c r="J2293" i="4"/>
  <c r="G2293" i="4"/>
  <c r="F2293" i="4"/>
  <c r="N2292" i="4"/>
  <c r="J2292" i="4"/>
  <c r="G2292" i="4"/>
  <c r="F2292" i="4"/>
  <c r="N2291" i="4"/>
  <c r="J2291" i="4"/>
  <c r="G2291" i="4"/>
  <c r="F2291" i="4"/>
  <c r="N2290" i="4"/>
  <c r="J2290" i="4"/>
  <c r="G2290" i="4"/>
  <c r="F2290" i="4"/>
  <c r="N2289" i="4"/>
  <c r="J2289" i="4"/>
  <c r="G2289" i="4"/>
  <c r="F2289" i="4"/>
  <c r="N2288" i="4"/>
  <c r="J2288" i="4"/>
  <c r="G2288" i="4"/>
  <c r="F2288" i="4"/>
  <c r="N2287" i="4"/>
  <c r="J2287" i="4"/>
  <c r="G2287" i="4"/>
  <c r="F2287" i="4"/>
  <c r="N2286" i="4"/>
  <c r="J2286" i="4"/>
  <c r="G2286" i="4"/>
  <c r="F2286" i="4"/>
  <c r="N2285" i="4"/>
  <c r="J2285" i="4"/>
  <c r="G2285" i="4"/>
  <c r="F2285" i="4"/>
  <c r="N2284" i="4"/>
  <c r="J2284" i="4"/>
  <c r="G2284" i="4"/>
  <c r="F2284" i="4"/>
  <c r="N2283" i="4"/>
  <c r="J2283" i="4"/>
  <c r="G2283" i="4"/>
  <c r="F2283" i="4"/>
  <c r="N2282" i="4"/>
  <c r="J2282" i="4"/>
  <c r="G2282" i="4"/>
  <c r="F2282" i="4"/>
  <c r="N2281" i="4"/>
  <c r="J2281" i="4"/>
  <c r="G2281" i="4"/>
  <c r="F2281" i="4"/>
  <c r="N2280" i="4"/>
  <c r="J2280" i="4"/>
  <c r="G2280" i="4"/>
  <c r="F2280" i="4"/>
  <c r="N2279" i="4"/>
  <c r="J2279" i="4"/>
  <c r="G2279" i="4"/>
  <c r="F2279" i="4"/>
  <c r="N2278" i="4"/>
  <c r="J2278" i="4"/>
  <c r="G2278" i="4"/>
  <c r="F2278" i="4"/>
  <c r="N2277" i="4"/>
  <c r="J2277" i="4"/>
  <c r="G2277" i="4"/>
  <c r="F2277" i="4"/>
  <c r="N2276" i="4"/>
  <c r="J2276" i="4"/>
  <c r="G2276" i="4"/>
  <c r="F2276" i="4"/>
  <c r="N2275" i="4"/>
  <c r="J2275" i="4"/>
  <c r="G2275" i="4"/>
  <c r="F2275" i="4"/>
  <c r="N2274" i="4"/>
  <c r="J2274" i="4"/>
  <c r="G2274" i="4"/>
  <c r="F2274" i="4"/>
  <c r="N2273" i="4"/>
  <c r="J2273" i="4"/>
  <c r="G2273" i="4"/>
  <c r="F2273" i="4"/>
  <c r="N2272" i="4"/>
  <c r="J2272" i="4"/>
  <c r="G2272" i="4"/>
  <c r="F2272" i="4"/>
  <c r="N2271" i="4"/>
  <c r="J2271" i="4"/>
  <c r="G2271" i="4"/>
  <c r="F2271" i="4"/>
  <c r="N2270" i="4"/>
  <c r="J2270" i="4"/>
  <c r="G2270" i="4"/>
  <c r="F2270" i="4"/>
  <c r="N2269" i="4"/>
  <c r="J2269" i="4"/>
  <c r="G2269" i="4"/>
  <c r="F2269" i="4"/>
  <c r="N2268" i="4"/>
  <c r="J2268" i="4"/>
  <c r="G2268" i="4"/>
  <c r="F2268" i="4"/>
  <c r="N2267" i="4"/>
  <c r="J2267" i="4"/>
  <c r="G2267" i="4"/>
  <c r="F2267" i="4"/>
  <c r="N2266" i="4"/>
  <c r="J2266" i="4"/>
  <c r="G2266" i="4"/>
  <c r="F2266" i="4"/>
  <c r="N2265" i="4"/>
  <c r="J2265" i="4"/>
  <c r="G2265" i="4"/>
  <c r="F2265" i="4"/>
  <c r="N2264" i="4"/>
  <c r="J2264" i="4"/>
  <c r="G2264" i="4"/>
  <c r="F2264" i="4"/>
  <c r="N2263" i="4"/>
  <c r="J2263" i="4"/>
  <c r="G2263" i="4"/>
  <c r="F2263" i="4"/>
  <c r="N2262" i="4"/>
  <c r="J2262" i="4"/>
  <c r="G2262" i="4"/>
  <c r="F2262" i="4"/>
  <c r="N2261" i="4"/>
  <c r="J2261" i="4"/>
  <c r="G2261" i="4"/>
  <c r="F2261" i="4"/>
  <c r="N2260" i="4"/>
  <c r="J2260" i="4"/>
  <c r="G2260" i="4"/>
  <c r="F2260" i="4"/>
  <c r="N2259" i="4"/>
  <c r="J2259" i="4"/>
  <c r="G2259" i="4"/>
  <c r="F2259" i="4"/>
  <c r="N2258" i="4"/>
  <c r="J2258" i="4"/>
  <c r="G2258" i="4"/>
  <c r="F2258" i="4"/>
  <c r="N2257" i="4"/>
  <c r="J2257" i="4"/>
  <c r="G2257" i="4"/>
  <c r="F2257" i="4"/>
  <c r="N2256" i="4"/>
  <c r="J2256" i="4"/>
  <c r="G2256" i="4"/>
  <c r="F2256" i="4"/>
  <c r="N2255" i="4"/>
  <c r="J2255" i="4"/>
  <c r="G2255" i="4"/>
  <c r="F2255" i="4"/>
  <c r="N2254" i="4"/>
  <c r="J2254" i="4"/>
  <c r="G2254" i="4"/>
  <c r="F2254" i="4"/>
  <c r="N2253" i="4"/>
  <c r="J2253" i="4"/>
  <c r="G2253" i="4"/>
  <c r="F2253" i="4"/>
  <c r="N2252" i="4"/>
  <c r="J2252" i="4"/>
  <c r="G2252" i="4"/>
  <c r="F2252" i="4"/>
  <c r="N2251" i="4"/>
  <c r="J2251" i="4"/>
  <c r="G2251" i="4"/>
  <c r="F2251" i="4"/>
  <c r="N2250" i="4"/>
  <c r="J2250" i="4"/>
  <c r="G2250" i="4"/>
  <c r="F2250" i="4"/>
  <c r="N2249" i="4"/>
  <c r="J2249" i="4"/>
  <c r="G2249" i="4"/>
  <c r="F2249" i="4"/>
  <c r="N2248" i="4"/>
  <c r="J2248" i="4"/>
  <c r="G2248" i="4"/>
  <c r="F2248" i="4"/>
  <c r="N2247" i="4"/>
  <c r="J2247" i="4"/>
  <c r="G2247" i="4"/>
  <c r="F2247" i="4"/>
  <c r="N2246" i="4"/>
  <c r="J2246" i="4"/>
  <c r="G2246" i="4"/>
  <c r="F2246" i="4"/>
  <c r="N2245" i="4"/>
  <c r="J2245" i="4"/>
  <c r="G2245" i="4"/>
  <c r="F2245" i="4"/>
  <c r="N2244" i="4"/>
  <c r="J2244" i="4"/>
  <c r="G2244" i="4"/>
  <c r="F2244" i="4"/>
  <c r="N2243" i="4"/>
  <c r="J2243" i="4"/>
  <c r="G2243" i="4"/>
  <c r="F2243" i="4"/>
  <c r="N2242" i="4"/>
  <c r="J2242" i="4"/>
  <c r="G2242" i="4"/>
  <c r="F2242" i="4"/>
  <c r="N2241" i="4"/>
  <c r="J2241" i="4"/>
  <c r="G2241" i="4"/>
  <c r="F2241" i="4"/>
  <c r="N2240" i="4"/>
  <c r="J2240" i="4"/>
  <c r="G2240" i="4"/>
  <c r="F2240" i="4"/>
  <c r="N2239" i="4"/>
  <c r="J2239" i="4"/>
  <c r="G2239" i="4"/>
  <c r="F2239" i="4"/>
  <c r="N2238" i="4"/>
  <c r="J2238" i="4"/>
  <c r="G2238" i="4"/>
  <c r="F2238" i="4"/>
  <c r="N2237" i="4"/>
  <c r="J2237" i="4"/>
  <c r="G2237" i="4"/>
  <c r="F2237" i="4"/>
  <c r="N2236" i="4"/>
  <c r="J2236" i="4"/>
  <c r="G2236" i="4"/>
  <c r="F2236" i="4"/>
  <c r="N2235" i="4"/>
  <c r="J2235" i="4"/>
  <c r="G2235" i="4"/>
  <c r="F2235" i="4"/>
  <c r="N2234" i="4"/>
  <c r="J2234" i="4"/>
  <c r="G2234" i="4"/>
  <c r="F2234" i="4"/>
  <c r="N2233" i="4"/>
  <c r="J2233" i="4"/>
  <c r="G2233" i="4"/>
  <c r="F2233" i="4"/>
  <c r="N2232" i="4"/>
  <c r="J2232" i="4"/>
  <c r="G2232" i="4"/>
  <c r="F2232" i="4"/>
  <c r="N2231" i="4"/>
  <c r="J2231" i="4"/>
  <c r="G2231" i="4"/>
  <c r="F2231" i="4"/>
  <c r="N2230" i="4"/>
  <c r="J2230" i="4"/>
  <c r="G2230" i="4"/>
  <c r="F2230" i="4"/>
  <c r="N2229" i="4"/>
  <c r="J2229" i="4"/>
  <c r="G2229" i="4"/>
  <c r="F2229" i="4"/>
  <c r="N2228" i="4"/>
  <c r="J2228" i="4"/>
  <c r="G2228" i="4"/>
  <c r="F2228" i="4"/>
  <c r="N2227" i="4"/>
  <c r="J2227" i="4"/>
  <c r="G2227" i="4"/>
  <c r="F2227" i="4"/>
  <c r="N2226" i="4"/>
  <c r="J2226" i="4"/>
  <c r="G2226" i="4"/>
  <c r="F2226" i="4"/>
  <c r="N2225" i="4"/>
  <c r="J2225" i="4"/>
  <c r="G2225" i="4"/>
  <c r="F2225" i="4"/>
  <c r="N2224" i="4"/>
  <c r="J2224" i="4"/>
  <c r="G2224" i="4"/>
  <c r="F2224" i="4"/>
  <c r="N2223" i="4"/>
  <c r="J2223" i="4"/>
  <c r="G2223" i="4"/>
  <c r="F2223" i="4"/>
  <c r="N2222" i="4"/>
  <c r="J2222" i="4"/>
  <c r="G2222" i="4"/>
  <c r="F2222" i="4"/>
  <c r="N2221" i="4"/>
  <c r="J2221" i="4"/>
  <c r="G2221" i="4"/>
  <c r="F2221" i="4"/>
  <c r="N2220" i="4"/>
  <c r="J2220" i="4"/>
  <c r="G2220" i="4"/>
  <c r="F2220" i="4"/>
  <c r="N2219" i="4"/>
  <c r="J2219" i="4"/>
  <c r="G2219" i="4"/>
  <c r="F2219" i="4"/>
  <c r="N2218" i="4"/>
  <c r="J2218" i="4"/>
  <c r="G2218" i="4"/>
  <c r="F2218" i="4"/>
  <c r="N2217" i="4"/>
  <c r="J2217" i="4"/>
  <c r="G2217" i="4"/>
  <c r="F2217" i="4"/>
  <c r="N2216" i="4"/>
  <c r="J2216" i="4"/>
  <c r="G2216" i="4"/>
  <c r="F2216" i="4"/>
  <c r="N2215" i="4"/>
  <c r="J2215" i="4"/>
  <c r="G2215" i="4"/>
  <c r="F2215" i="4"/>
  <c r="N2214" i="4"/>
  <c r="J2214" i="4"/>
  <c r="G2214" i="4"/>
  <c r="F2214" i="4"/>
  <c r="N2213" i="4"/>
  <c r="J2213" i="4"/>
  <c r="G2213" i="4"/>
  <c r="F2213" i="4"/>
  <c r="N2212" i="4"/>
  <c r="J2212" i="4"/>
  <c r="G2212" i="4"/>
  <c r="F2212" i="4"/>
  <c r="N2211" i="4"/>
  <c r="J2211" i="4"/>
  <c r="G2211" i="4"/>
  <c r="F2211" i="4"/>
  <c r="N2210" i="4"/>
  <c r="J2210" i="4"/>
  <c r="G2210" i="4"/>
  <c r="F2210" i="4"/>
  <c r="N2209" i="4"/>
  <c r="J2209" i="4"/>
  <c r="G2209" i="4"/>
  <c r="F2209" i="4"/>
  <c r="N2208" i="4"/>
  <c r="J2208" i="4"/>
  <c r="G2208" i="4"/>
  <c r="F2208" i="4"/>
  <c r="N2207" i="4"/>
  <c r="J2207" i="4"/>
  <c r="G2207" i="4"/>
  <c r="F2207" i="4"/>
  <c r="N2206" i="4"/>
  <c r="J2206" i="4"/>
  <c r="G2206" i="4"/>
  <c r="F2206" i="4"/>
  <c r="N2205" i="4"/>
  <c r="J2205" i="4"/>
  <c r="G2205" i="4"/>
  <c r="F2205" i="4"/>
  <c r="N2204" i="4"/>
  <c r="J2204" i="4"/>
  <c r="G2204" i="4"/>
  <c r="F2204" i="4"/>
  <c r="N2203" i="4"/>
  <c r="J2203" i="4"/>
  <c r="G2203" i="4"/>
  <c r="F2203" i="4"/>
  <c r="N2202" i="4"/>
  <c r="J2202" i="4"/>
  <c r="G2202" i="4"/>
  <c r="F2202" i="4"/>
  <c r="N2201" i="4"/>
  <c r="J2201" i="4"/>
  <c r="G2201" i="4"/>
  <c r="F2201" i="4"/>
  <c r="N2200" i="4"/>
  <c r="J2200" i="4"/>
  <c r="G2200" i="4"/>
  <c r="F2200" i="4"/>
  <c r="N2199" i="4"/>
  <c r="J2199" i="4"/>
  <c r="G2199" i="4"/>
  <c r="F2199" i="4"/>
  <c r="N2198" i="4"/>
  <c r="J2198" i="4"/>
  <c r="G2198" i="4"/>
  <c r="F2198" i="4"/>
  <c r="N2197" i="4"/>
  <c r="J2197" i="4"/>
  <c r="G2197" i="4"/>
  <c r="F2197" i="4"/>
  <c r="N2196" i="4"/>
  <c r="J2196" i="4"/>
  <c r="G2196" i="4"/>
  <c r="F2196" i="4"/>
  <c r="N2195" i="4"/>
  <c r="J2195" i="4"/>
  <c r="G2195" i="4"/>
  <c r="F2195" i="4"/>
  <c r="N2194" i="4"/>
  <c r="J2194" i="4"/>
  <c r="G2194" i="4"/>
  <c r="F2194" i="4"/>
  <c r="N2193" i="4"/>
  <c r="J2193" i="4"/>
  <c r="G2193" i="4"/>
  <c r="F2193" i="4"/>
  <c r="N2192" i="4"/>
  <c r="J2192" i="4"/>
  <c r="G2192" i="4"/>
  <c r="F2192" i="4"/>
  <c r="N2191" i="4"/>
  <c r="J2191" i="4"/>
  <c r="G2191" i="4"/>
  <c r="F2191" i="4"/>
  <c r="N2190" i="4"/>
  <c r="J2190" i="4"/>
  <c r="G2190" i="4"/>
  <c r="F2190" i="4"/>
  <c r="N2189" i="4"/>
  <c r="J2189" i="4"/>
  <c r="G2189" i="4"/>
  <c r="F2189" i="4"/>
  <c r="N2188" i="4"/>
  <c r="J2188" i="4"/>
  <c r="G2188" i="4"/>
  <c r="F2188" i="4"/>
  <c r="N2187" i="4"/>
  <c r="J2187" i="4"/>
  <c r="G2187" i="4"/>
  <c r="F2187" i="4"/>
  <c r="N2186" i="4"/>
  <c r="J2186" i="4"/>
  <c r="G2186" i="4"/>
  <c r="F2186" i="4"/>
  <c r="N2185" i="4"/>
  <c r="J2185" i="4"/>
  <c r="G2185" i="4"/>
  <c r="F2185" i="4"/>
  <c r="N2184" i="4"/>
  <c r="J2184" i="4"/>
  <c r="G2184" i="4"/>
  <c r="F2184" i="4"/>
  <c r="N2183" i="4"/>
  <c r="J2183" i="4"/>
  <c r="G2183" i="4"/>
  <c r="F2183" i="4"/>
  <c r="N2182" i="4"/>
  <c r="J2182" i="4"/>
  <c r="G2182" i="4"/>
  <c r="F2182" i="4"/>
  <c r="N2181" i="4"/>
  <c r="J2181" i="4"/>
  <c r="G2181" i="4"/>
  <c r="F2181" i="4"/>
  <c r="N2180" i="4"/>
  <c r="J2180" i="4"/>
  <c r="G2180" i="4"/>
  <c r="F2180" i="4"/>
  <c r="N2179" i="4"/>
  <c r="J2179" i="4"/>
  <c r="G2179" i="4"/>
  <c r="F2179" i="4"/>
  <c r="N2178" i="4"/>
  <c r="J2178" i="4"/>
  <c r="G2178" i="4"/>
  <c r="F2178" i="4"/>
  <c r="N2177" i="4"/>
  <c r="J2177" i="4"/>
  <c r="G2177" i="4"/>
  <c r="F2177" i="4"/>
  <c r="N2176" i="4"/>
  <c r="J2176" i="4"/>
  <c r="G2176" i="4"/>
  <c r="F2176" i="4"/>
  <c r="N2175" i="4"/>
  <c r="J2175" i="4"/>
  <c r="G2175" i="4"/>
  <c r="F2175" i="4"/>
  <c r="N2174" i="4"/>
  <c r="J2174" i="4"/>
  <c r="G2174" i="4"/>
  <c r="F2174" i="4"/>
  <c r="N2173" i="4"/>
  <c r="J2173" i="4"/>
  <c r="G2173" i="4"/>
  <c r="F2173" i="4"/>
  <c r="N2172" i="4"/>
  <c r="J2172" i="4"/>
  <c r="G2172" i="4"/>
  <c r="F2172" i="4"/>
  <c r="N2171" i="4"/>
  <c r="J2171" i="4"/>
  <c r="G2171" i="4"/>
  <c r="F2171" i="4"/>
  <c r="N2170" i="4"/>
  <c r="J2170" i="4"/>
  <c r="G2170" i="4"/>
  <c r="F2170" i="4"/>
  <c r="N2169" i="4"/>
  <c r="J2169" i="4"/>
  <c r="G2169" i="4"/>
  <c r="F2169" i="4"/>
  <c r="N2168" i="4"/>
  <c r="J2168" i="4"/>
  <c r="G2168" i="4"/>
  <c r="F2168" i="4"/>
  <c r="N2167" i="4"/>
  <c r="J2167" i="4"/>
  <c r="G2167" i="4"/>
  <c r="F2167" i="4"/>
  <c r="N2166" i="4"/>
  <c r="J2166" i="4"/>
  <c r="G2166" i="4"/>
  <c r="F2166" i="4"/>
  <c r="N2165" i="4"/>
  <c r="J2165" i="4"/>
  <c r="G2165" i="4"/>
  <c r="F2165" i="4"/>
  <c r="N2164" i="4"/>
  <c r="J2164" i="4"/>
  <c r="G2164" i="4"/>
  <c r="F2164" i="4"/>
  <c r="N2163" i="4"/>
  <c r="J2163" i="4"/>
  <c r="G2163" i="4"/>
  <c r="F2163" i="4"/>
  <c r="N2162" i="4"/>
  <c r="J2162" i="4"/>
  <c r="G2162" i="4"/>
  <c r="F2162" i="4"/>
  <c r="N2161" i="4"/>
  <c r="J2161" i="4"/>
  <c r="G2161" i="4"/>
  <c r="F2161" i="4"/>
  <c r="N2160" i="4"/>
  <c r="J2160" i="4"/>
  <c r="G2160" i="4"/>
  <c r="F2160" i="4"/>
  <c r="N2159" i="4"/>
  <c r="J2159" i="4"/>
  <c r="G2159" i="4"/>
  <c r="F2159" i="4"/>
  <c r="N2158" i="4"/>
  <c r="J2158" i="4"/>
  <c r="G2158" i="4"/>
  <c r="F2158" i="4"/>
  <c r="N2157" i="4"/>
  <c r="J2157" i="4"/>
  <c r="G2157" i="4"/>
  <c r="F2157" i="4"/>
  <c r="N2156" i="4"/>
  <c r="J2156" i="4"/>
  <c r="G2156" i="4"/>
  <c r="F2156" i="4"/>
  <c r="N2155" i="4"/>
  <c r="J2155" i="4"/>
  <c r="G2155" i="4"/>
  <c r="F2155" i="4"/>
  <c r="N2154" i="4"/>
  <c r="J2154" i="4"/>
  <c r="G2154" i="4"/>
  <c r="F2154" i="4"/>
  <c r="N2153" i="4"/>
  <c r="J2153" i="4"/>
  <c r="G2153" i="4"/>
  <c r="F2153" i="4"/>
  <c r="N2152" i="4"/>
  <c r="J2152" i="4"/>
  <c r="G2152" i="4"/>
  <c r="F2152" i="4"/>
  <c r="N2151" i="4"/>
  <c r="J2151" i="4"/>
  <c r="G2151" i="4"/>
  <c r="F2151" i="4"/>
  <c r="N2150" i="4"/>
  <c r="J2150" i="4"/>
  <c r="G2150" i="4"/>
  <c r="F2150" i="4"/>
  <c r="N2149" i="4"/>
  <c r="J2149" i="4"/>
  <c r="G2149" i="4"/>
  <c r="F2149" i="4"/>
  <c r="N2148" i="4"/>
  <c r="J2148" i="4"/>
  <c r="G2148" i="4"/>
  <c r="F2148" i="4"/>
  <c r="N2147" i="4"/>
  <c r="J2147" i="4"/>
  <c r="G2147" i="4"/>
  <c r="F2147" i="4"/>
  <c r="N2146" i="4"/>
  <c r="J2146" i="4"/>
  <c r="G2146" i="4"/>
  <c r="F2146" i="4"/>
  <c r="N2145" i="4"/>
  <c r="J2145" i="4"/>
  <c r="G2145" i="4"/>
  <c r="F2145" i="4"/>
  <c r="N2144" i="4"/>
  <c r="J2144" i="4"/>
  <c r="G2144" i="4"/>
  <c r="F2144" i="4"/>
  <c r="N2143" i="4"/>
  <c r="J2143" i="4"/>
  <c r="G2143" i="4"/>
  <c r="F2143" i="4"/>
  <c r="N2142" i="4"/>
  <c r="J2142" i="4"/>
  <c r="G2142" i="4"/>
  <c r="F2142" i="4"/>
  <c r="N2141" i="4"/>
  <c r="J2141" i="4"/>
  <c r="G2141" i="4"/>
  <c r="F2141" i="4"/>
  <c r="N2140" i="4"/>
  <c r="J2140" i="4"/>
  <c r="G2140" i="4"/>
  <c r="F2140" i="4"/>
  <c r="N2139" i="4"/>
  <c r="J2139" i="4"/>
  <c r="G2139" i="4"/>
  <c r="F2139" i="4"/>
  <c r="N2138" i="4"/>
  <c r="J2138" i="4"/>
  <c r="G2138" i="4"/>
  <c r="F2138" i="4"/>
  <c r="N2137" i="4"/>
  <c r="J2137" i="4"/>
  <c r="G2137" i="4"/>
  <c r="F2137" i="4"/>
  <c r="N2136" i="4"/>
  <c r="J2136" i="4"/>
  <c r="G2136" i="4"/>
  <c r="F2136" i="4"/>
  <c r="N2135" i="4"/>
  <c r="J2135" i="4"/>
  <c r="G2135" i="4"/>
  <c r="F2135" i="4"/>
  <c r="N2134" i="4"/>
  <c r="J2134" i="4"/>
  <c r="G2134" i="4"/>
  <c r="F2134" i="4"/>
  <c r="N2133" i="4"/>
  <c r="J2133" i="4"/>
  <c r="G2133" i="4"/>
  <c r="F2133" i="4"/>
  <c r="N2132" i="4"/>
  <c r="J2132" i="4"/>
  <c r="G2132" i="4"/>
  <c r="F2132" i="4"/>
  <c r="N2131" i="4"/>
  <c r="J2131" i="4"/>
  <c r="G2131" i="4"/>
  <c r="F2131" i="4"/>
  <c r="N2130" i="4"/>
  <c r="J2130" i="4"/>
  <c r="G2130" i="4"/>
  <c r="F2130" i="4"/>
  <c r="N2129" i="4"/>
  <c r="J2129" i="4"/>
  <c r="G2129" i="4"/>
  <c r="F2129" i="4"/>
  <c r="N2128" i="4"/>
  <c r="J2128" i="4"/>
  <c r="G2128" i="4"/>
  <c r="F2128" i="4"/>
  <c r="N2127" i="4"/>
  <c r="J2127" i="4"/>
  <c r="G2127" i="4"/>
  <c r="F2127" i="4"/>
  <c r="N2126" i="4"/>
  <c r="J2126" i="4"/>
  <c r="G2126" i="4"/>
  <c r="F2126" i="4"/>
  <c r="N2125" i="4"/>
  <c r="J2125" i="4"/>
  <c r="G2125" i="4"/>
  <c r="F2125" i="4"/>
  <c r="N2124" i="4"/>
  <c r="J2124" i="4"/>
  <c r="G2124" i="4"/>
  <c r="F2124" i="4"/>
  <c r="N2123" i="4"/>
  <c r="J2123" i="4"/>
  <c r="G2123" i="4"/>
  <c r="F2123" i="4"/>
  <c r="N2122" i="4"/>
  <c r="J2122" i="4"/>
  <c r="G2122" i="4"/>
  <c r="F2122" i="4"/>
  <c r="N2121" i="4"/>
  <c r="J2121" i="4"/>
  <c r="G2121" i="4"/>
  <c r="F2121" i="4"/>
  <c r="N2120" i="4"/>
  <c r="J2120" i="4"/>
  <c r="G2120" i="4"/>
  <c r="F2120" i="4"/>
  <c r="N2119" i="4"/>
  <c r="J2119" i="4"/>
  <c r="G2119" i="4"/>
  <c r="F2119" i="4"/>
  <c r="N2118" i="4"/>
  <c r="J2118" i="4"/>
  <c r="G2118" i="4"/>
  <c r="F2118" i="4"/>
  <c r="N2117" i="4"/>
  <c r="J2117" i="4"/>
  <c r="G2117" i="4"/>
  <c r="F2117" i="4"/>
  <c r="N2116" i="4"/>
  <c r="J2116" i="4"/>
  <c r="G2116" i="4"/>
  <c r="F2116" i="4"/>
  <c r="N2115" i="4"/>
  <c r="J2115" i="4"/>
  <c r="G2115" i="4"/>
  <c r="F2115" i="4"/>
  <c r="N2114" i="4"/>
  <c r="J2114" i="4"/>
  <c r="G2114" i="4"/>
  <c r="F2114" i="4"/>
  <c r="N2113" i="4"/>
  <c r="J2113" i="4"/>
  <c r="G2113" i="4"/>
  <c r="F2113" i="4"/>
  <c r="N2112" i="4"/>
  <c r="J2112" i="4"/>
  <c r="G2112" i="4"/>
  <c r="F2112" i="4"/>
  <c r="N2111" i="4"/>
  <c r="J2111" i="4"/>
  <c r="G2111" i="4"/>
  <c r="F2111" i="4"/>
  <c r="N2110" i="4"/>
  <c r="J2110" i="4"/>
  <c r="G2110" i="4"/>
  <c r="F2110" i="4"/>
  <c r="N2109" i="4"/>
  <c r="J2109" i="4"/>
  <c r="G2109" i="4"/>
  <c r="F2109" i="4"/>
  <c r="N2108" i="4"/>
  <c r="J2108" i="4"/>
  <c r="G2108" i="4"/>
  <c r="F2108" i="4"/>
  <c r="N2107" i="4"/>
  <c r="J2107" i="4"/>
  <c r="G2107" i="4"/>
  <c r="F2107" i="4"/>
  <c r="N2106" i="4"/>
  <c r="J2106" i="4"/>
  <c r="G2106" i="4"/>
  <c r="F2106" i="4"/>
  <c r="N2105" i="4"/>
  <c r="J2105" i="4"/>
  <c r="G2105" i="4"/>
  <c r="F2105" i="4"/>
  <c r="N2104" i="4"/>
  <c r="J2104" i="4"/>
  <c r="G2104" i="4"/>
  <c r="F2104" i="4"/>
  <c r="N2103" i="4"/>
  <c r="J2103" i="4"/>
  <c r="G2103" i="4"/>
  <c r="F2103" i="4"/>
  <c r="N2102" i="4"/>
  <c r="J2102" i="4"/>
  <c r="G2102" i="4"/>
  <c r="F2102" i="4"/>
  <c r="N2101" i="4"/>
  <c r="J2101" i="4"/>
  <c r="G2101" i="4"/>
  <c r="F2101" i="4"/>
  <c r="N2100" i="4"/>
  <c r="J2100" i="4"/>
  <c r="G2100" i="4"/>
  <c r="F2100" i="4"/>
  <c r="N2099" i="4"/>
  <c r="J2099" i="4"/>
  <c r="G2099" i="4"/>
  <c r="F2099" i="4"/>
  <c r="N2098" i="4"/>
  <c r="J2098" i="4"/>
  <c r="G2098" i="4"/>
  <c r="F2098" i="4"/>
  <c r="N2097" i="4"/>
  <c r="J2097" i="4"/>
  <c r="G2097" i="4"/>
  <c r="F2097" i="4"/>
  <c r="N2096" i="4"/>
  <c r="J2096" i="4"/>
  <c r="G2096" i="4"/>
  <c r="F2096" i="4"/>
  <c r="N2095" i="4"/>
  <c r="J2095" i="4"/>
  <c r="G2095" i="4"/>
  <c r="F2095" i="4"/>
  <c r="N2094" i="4"/>
  <c r="J2094" i="4"/>
  <c r="G2094" i="4"/>
  <c r="F2094" i="4"/>
  <c r="N2093" i="4"/>
  <c r="J2093" i="4"/>
  <c r="G2093" i="4"/>
  <c r="F2093" i="4"/>
  <c r="N2092" i="4"/>
  <c r="J2092" i="4"/>
  <c r="G2092" i="4"/>
  <c r="F2092" i="4"/>
  <c r="N2091" i="4"/>
  <c r="J2091" i="4"/>
  <c r="G2091" i="4"/>
  <c r="F2091" i="4"/>
  <c r="N2090" i="4"/>
  <c r="J2090" i="4"/>
  <c r="G2090" i="4"/>
  <c r="F2090" i="4"/>
  <c r="N2089" i="4"/>
  <c r="J2089" i="4"/>
  <c r="G2089" i="4"/>
  <c r="F2089" i="4"/>
  <c r="N2088" i="4"/>
  <c r="J2088" i="4"/>
  <c r="G2088" i="4"/>
  <c r="F2088" i="4"/>
  <c r="N2087" i="4"/>
  <c r="J2087" i="4"/>
  <c r="G2087" i="4"/>
  <c r="F2087" i="4"/>
  <c r="N2086" i="4"/>
  <c r="J2086" i="4"/>
  <c r="G2086" i="4"/>
  <c r="F2086" i="4"/>
  <c r="N2085" i="4"/>
  <c r="J2085" i="4"/>
  <c r="G2085" i="4"/>
  <c r="F2085" i="4"/>
  <c r="N2084" i="4"/>
  <c r="J2084" i="4"/>
  <c r="G2084" i="4"/>
  <c r="F2084" i="4"/>
  <c r="N2083" i="4"/>
  <c r="J2083" i="4"/>
  <c r="G2083" i="4"/>
  <c r="F2083" i="4"/>
  <c r="N2082" i="4"/>
  <c r="J2082" i="4"/>
  <c r="G2082" i="4"/>
  <c r="F2082" i="4"/>
  <c r="N2081" i="4"/>
  <c r="J2081" i="4"/>
  <c r="G2081" i="4"/>
  <c r="F2081" i="4"/>
  <c r="N2080" i="4"/>
  <c r="J2080" i="4"/>
  <c r="G2080" i="4"/>
  <c r="F2080" i="4"/>
  <c r="N2079" i="4"/>
  <c r="J2079" i="4"/>
  <c r="G2079" i="4"/>
  <c r="F2079" i="4"/>
  <c r="N2078" i="4"/>
  <c r="J2078" i="4"/>
  <c r="G2078" i="4"/>
  <c r="F2078" i="4"/>
  <c r="N2077" i="4"/>
  <c r="J2077" i="4"/>
  <c r="G2077" i="4"/>
  <c r="F2077" i="4"/>
  <c r="N2076" i="4"/>
  <c r="J2076" i="4"/>
  <c r="G2076" i="4"/>
  <c r="F2076" i="4"/>
  <c r="N2075" i="4"/>
  <c r="J2075" i="4"/>
  <c r="G2075" i="4"/>
  <c r="F2075" i="4"/>
  <c r="N2074" i="4"/>
  <c r="J2074" i="4"/>
  <c r="G2074" i="4"/>
  <c r="F2074" i="4"/>
  <c r="N2073" i="4"/>
  <c r="J2073" i="4"/>
  <c r="G2073" i="4"/>
  <c r="F2073" i="4"/>
  <c r="N2072" i="4"/>
  <c r="J2072" i="4"/>
  <c r="G2072" i="4"/>
  <c r="F2072" i="4"/>
  <c r="N2071" i="4"/>
  <c r="J2071" i="4"/>
  <c r="G2071" i="4"/>
  <c r="F2071" i="4"/>
  <c r="N2070" i="4"/>
  <c r="J2070" i="4"/>
  <c r="G2070" i="4"/>
  <c r="F2070" i="4"/>
  <c r="N2069" i="4"/>
  <c r="J2069" i="4"/>
  <c r="G2069" i="4"/>
  <c r="F2069" i="4"/>
  <c r="N2068" i="4"/>
  <c r="J2068" i="4"/>
  <c r="G2068" i="4"/>
  <c r="F2068" i="4"/>
  <c r="N2067" i="4"/>
  <c r="J2067" i="4"/>
  <c r="G2067" i="4"/>
  <c r="F2067" i="4"/>
  <c r="N2066" i="4"/>
  <c r="J2066" i="4"/>
  <c r="G2066" i="4"/>
  <c r="F2066" i="4"/>
  <c r="N2065" i="4"/>
  <c r="J2065" i="4"/>
  <c r="G2065" i="4"/>
  <c r="F2065" i="4"/>
  <c r="N2064" i="4"/>
  <c r="J2064" i="4"/>
  <c r="G2064" i="4"/>
  <c r="F2064" i="4"/>
  <c r="N2063" i="4"/>
  <c r="J2063" i="4"/>
  <c r="G2063" i="4"/>
  <c r="F2063" i="4"/>
  <c r="N2062" i="4"/>
  <c r="J2062" i="4"/>
  <c r="G2062" i="4"/>
  <c r="F2062" i="4"/>
  <c r="N2061" i="4"/>
  <c r="J2061" i="4"/>
  <c r="G2061" i="4"/>
  <c r="F2061" i="4"/>
  <c r="N2060" i="4"/>
  <c r="J2060" i="4"/>
  <c r="G2060" i="4"/>
  <c r="F2060" i="4"/>
  <c r="N2059" i="4"/>
  <c r="J2059" i="4"/>
  <c r="G2059" i="4"/>
  <c r="F2059" i="4"/>
  <c r="N2058" i="4"/>
  <c r="J2058" i="4"/>
  <c r="G2058" i="4"/>
  <c r="F2058" i="4"/>
  <c r="N2057" i="4"/>
  <c r="J2057" i="4"/>
  <c r="G2057" i="4"/>
  <c r="F2057" i="4"/>
  <c r="N2056" i="4"/>
  <c r="J2056" i="4"/>
  <c r="G2056" i="4"/>
  <c r="F2056" i="4"/>
  <c r="N2055" i="4"/>
  <c r="J2055" i="4"/>
  <c r="G2055" i="4"/>
  <c r="F2055" i="4"/>
  <c r="N2054" i="4"/>
  <c r="J2054" i="4"/>
  <c r="G2054" i="4"/>
  <c r="F2054" i="4"/>
  <c r="N2053" i="4"/>
  <c r="J2053" i="4"/>
  <c r="G2053" i="4"/>
  <c r="F2053" i="4"/>
  <c r="N2052" i="4"/>
  <c r="J2052" i="4"/>
  <c r="G2052" i="4"/>
  <c r="F2052" i="4"/>
  <c r="N2051" i="4"/>
  <c r="J2051" i="4"/>
  <c r="G2051" i="4"/>
  <c r="F2051" i="4"/>
  <c r="N2050" i="4"/>
  <c r="J2050" i="4"/>
  <c r="G2050" i="4"/>
  <c r="F2050" i="4"/>
  <c r="N2049" i="4"/>
  <c r="J2049" i="4"/>
  <c r="G2049" i="4"/>
  <c r="F2049" i="4"/>
  <c r="N2048" i="4"/>
  <c r="J2048" i="4"/>
  <c r="G2048" i="4"/>
  <c r="F2048" i="4"/>
  <c r="N2047" i="4"/>
  <c r="J2047" i="4"/>
  <c r="G2047" i="4"/>
  <c r="F2047" i="4"/>
  <c r="N2046" i="4"/>
  <c r="J2046" i="4"/>
  <c r="G2046" i="4"/>
  <c r="F2046" i="4"/>
  <c r="N2045" i="4"/>
  <c r="J2045" i="4"/>
  <c r="G2045" i="4"/>
  <c r="F2045" i="4"/>
  <c r="N2044" i="4"/>
  <c r="J2044" i="4"/>
  <c r="G2044" i="4"/>
  <c r="F2044" i="4"/>
  <c r="N2043" i="4"/>
  <c r="J2043" i="4"/>
  <c r="G2043" i="4"/>
  <c r="F2043" i="4"/>
  <c r="N2042" i="4"/>
  <c r="J2042" i="4"/>
  <c r="G2042" i="4"/>
  <c r="F2042" i="4"/>
  <c r="N2041" i="4"/>
  <c r="J2041" i="4"/>
  <c r="G2041" i="4"/>
  <c r="F2041" i="4"/>
  <c r="N2040" i="4"/>
  <c r="J2040" i="4"/>
  <c r="G2040" i="4"/>
  <c r="F2040" i="4"/>
  <c r="N2039" i="4"/>
  <c r="J2039" i="4"/>
  <c r="G2039" i="4"/>
  <c r="F2039" i="4"/>
  <c r="N2038" i="4"/>
  <c r="J2038" i="4"/>
  <c r="G2038" i="4"/>
  <c r="F2038" i="4"/>
  <c r="N2037" i="4"/>
  <c r="J2037" i="4"/>
  <c r="G2037" i="4"/>
  <c r="F2037" i="4"/>
  <c r="N2036" i="4"/>
  <c r="J2036" i="4"/>
  <c r="G2036" i="4"/>
  <c r="F2036" i="4"/>
  <c r="N2035" i="4"/>
  <c r="J2035" i="4"/>
  <c r="G2035" i="4"/>
  <c r="F2035" i="4"/>
  <c r="N2034" i="4"/>
  <c r="J2034" i="4"/>
  <c r="G2034" i="4"/>
  <c r="F2034" i="4"/>
  <c r="N2033" i="4"/>
  <c r="J2033" i="4"/>
  <c r="G2033" i="4"/>
  <c r="F2033" i="4"/>
  <c r="N2032" i="4"/>
  <c r="J2032" i="4"/>
  <c r="G2032" i="4"/>
  <c r="F2032" i="4"/>
  <c r="N2031" i="4"/>
  <c r="J2031" i="4"/>
  <c r="G2031" i="4"/>
  <c r="F2031" i="4"/>
  <c r="N2030" i="4"/>
  <c r="J2030" i="4"/>
  <c r="G2030" i="4"/>
  <c r="F2030" i="4"/>
  <c r="N2029" i="4"/>
  <c r="J2029" i="4"/>
  <c r="G2029" i="4"/>
  <c r="F2029" i="4"/>
  <c r="N2028" i="4"/>
  <c r="J2028" i="4"/>
  <c r="G2028" i="4"/>
  <c r="F2028" i="4"/>
  <c r="N2027" i="4"/>
  <c r="J2027" i="4"/>
  <c r="G2027" i="4"/>
  <c r="F2027" i="4"/>
  <c r="N2026" i="4"/>
  <c r="J2026" i="4"/>
  <c r="G2026" i="4"/>
  <c r="F2026" i="4"/>
  <c r="N2025" i="4"/>
  <c r="J2025" i="4"/>
  <c r="G2025" i="4"/>
  <c r="F2025" i="4"/>
  <c r="N2024" i="4"/>
  <c r="J2024" i="4"/>
  <c r="G2024" i="4"/>
  <c r="F2024" i="4"/>
  <c r="N2023" i="4"/>
  <c r="J2023" i="4"/>
  <c r="G2023" i="4"/>
  <c r="F2023" i="4"/>
  <c r="N2022" i="4"/>
  <c r="J2022" i="4"/>
  <c r="G2022" i="4"/>
  <c r="F2022" i="4"/>
  <c r="N2021" i="4"/>
  <c r="J2021" i="4"/>
  <c r="G2021" i="4"/>
  <c r="F2021" i="4"/>
  <c r="N2020" i="4"/>
  <c r="J2020" i="4"/>
  <c r="G2020" i="4"/>
  <c r="F2020" i="4"/>
  <c r="N2019" i="4"/>
  <c r="J2019" i="4"/>
  <c r="G2019" i="4"/>
  <c r="F2019" i="4"/>
  <c r="N2018" i="4"/>
  <c r="J2018" i="4"/>
  <c r="G2018" i="4"/>
  <c r="F2018" i="4"/>
  <c r="N2017" i="4"/>
  <c r="J2017" i="4"/>
  <c r="G2017" i="4"/>
  <c r="F2017" i="4"/>
  <c r="N2016" i="4"/>
  <c r="J2016" i="4"/>
  <c r="G2016" i="4"/>
  <c r="F2016" i="4"/>
  <c r="N2015" i="4"/>
  <c r="J2015" i="4"/>
  <c r="G2015" i="4"/>
  <c r="F2015" i="4"/>
  <c r="N2014" i="4"/>
  <c r="J2014" i="4"/>
  <c r="G2014" i="4"/>
  <c r="F2014" i="4"/>
  <c r="N2013" i="4"/>
  <c r="J2013" i="4"/>
  <c r="G2013" i="4"/>
  <c r="F2013" i="4"/>
  <c r="N2012" i="4"/>
  <c r="J2012" i="4"/>
  <c r="G2012" i="4"/>
  <c r="F2012" i="4"/>
  <c r="N2011" i="4"/>
  <c r="J2011" i="4"/>
  <c r="G2011" i="4"/>
  <c r="F2011" i="4"/>
  <c r="N2010" i="4"/>
  <c r="J2010" i="4"/>
  <c r="G2010" i="4"/>
  <c r="F2010" i="4"/>
  <c r="N2009" i="4"/>
  <c r="J2009" i="4"/>
  <c r="G2009" i="4"/>
  <c r="F2009" i="4"/>
  <c r="N2008" i="4"/>
  <c r="J2008" i="4"/>
  <c r="G2008" i="4"/>
  <c r="F2008" i="4"/>
  <c r="N2007" i="4"/>
  <c r="J2007" i="4"/>
  <c r="G2007" i="4"/>
  <c r="F2007" i="4"/>
  <c r="N2006" i="4"/>
  <c r="J2006" i="4"/>
  <c r="G2006" i="4"/>
  <c r="F2006" i="4"/>
  <c r="N2005" i="4"/>
  <c r="J2005" i="4"/>
  <c r="G2005" i="4"/>
  <c r="F2005" i="4"/>
  <c r="N2004" i="4"/>
  <c r="J2004" i="4"/>
  <c r="G2004" i="4"/>
  <c r="F2004" i="4"/>
  <c r="N2003" i="4"/>
  <c r="J2003" i="4"/>
  <c r="G2003" i="4"/>
  <c r="F2003" i="4"/>
  <c r="N2002" i="4"/>
  <c r="J2002" i="4"/>
  <c r="G2002" i="4"/>
  <c r="F2002" i="4"/>
  <c r="N2001" i="4"/>
  <c r="J2001" i="4"/>
  <c r="G2001" i="4"/>
  <c r="F2001" i="4"/>
  <c r="N2000" i="4"/>
  <c r="J2000" i="4"/>
  <c r="G2000" i="4"/>
  <c r="F2000" i="4"/>
  <c r="N1999" i="4"/>
  <c r="J1999" i="4"/>
  <c r="G1999" i="4"/>
  <c r="F1999" i="4"/>
  <c r="N1998" i="4"/>
  <c r="J1998" i="4"/>
  <c r="G1998" i="4"/>
  <c r="F1998" i="4"/>
  <c r="N1997" i="4"/>
  <c r="J1997" i="4"/>
  <c r="G1997" i="4"/>
  <c r="F1997" i="4"/>
  <c r="N1996" i="4"/>
  <c r="J1996" i="4"/>
  <c r="G1996" i="4"/>
  <c r="F1996" i="4"/>
  <c r="N1995" i="4"/>
  <c r="J1995" i="4"/>
  <c r="G1995" i="4"/>
  <c r="F1995" i="4"/>
  <c r="N1994" i="4"/>
  <c r="J1994" i="4"/>
  <c r="G1994" i="4"/>
  <c r="F1994" i="4"/>
  <c r="N1993" i="4"/>
  <c r="J1993" i="4"/>
  <c r="G1993" i="4"/>
  <c r="F1993" i="4"/>
  <c r="N1992" i="4"/>
  <c r="J1992" i="4"/>
  <c r="G1992" i="4"/>
  <c r="F1992" i="4"/>
  <c r="N1991" i="4"/>
  <c r="J1991" i="4"/>
  <c r="G1991" i="4"/>
  <c r="F1991" i="4"/>
  <c r="N1990" i="4"/>
  <c r="J1990" i="4"/>
  <c r="G1990" i="4"/>
  <c r="F1990" i="4"/>
  <c r="N1989" i="4"/>
  <c r="J1989" i="4"/>
  <c r="G1989" i="4"/>
  <c r="F1989" i="4"/>
  <c r="N1988" i="4"/>
  <c r="J1988" i="4"/>
  <c r="G1988" i="4"/>
  <c r="F1988" i="4"/>
  <c r="N1987" i="4"/>
  <c r="J1987" i="4"/>
  <c r="G1987" i="4"/>
  <c r="F1987" i="4"/>
  <c r="N1986" i="4"/>
  <c r="J1986" i="4"/>
  <c r="G1986" i="4"/>
  <c r="F1986" i="4"/>
  <c r="N1985" i="4"/>
  <c r="J1985" i="4"/>
  <c r="G1985" i="4"/>
  <c r="F1985" i="4"/>
  <c r="N1984" i="4"/>
  <c r="J1984" i="4"/>
  <c r="G1984" i="4"/>
  <c r="F1984" i="4"/>
  <c r="N1983" i="4"/>
  <c r="J1983" i="4"/>
  <c r="G1983" i="4"/>
  <c r="F1983" i="4"/>
  <c r="N1982" i="4"/>
  <c r="J1982" i="4"/>
  <c r="G1982" i="4"/>
  <c r="F1982" i="4"/>
  <c r="N1981" i="4"/>
  <c r="J1981" i="4"/>
  <c r="G1981" i="4"/>
  <c r="F1981" i="4"/>
  <c r="N1980" i="4"/>
  <c r="J1980" i="4"/>
  <c r="G1980" i="4"/>
  <c r="F1980" i="4"/>
  <c r="N1979" i="4"/>
  <c r="J1979" i="4"/>
  <c r="G1979" i="4"/>
  <c r="F1979" i="4"/>
  <c r="N1978" i="4"/>
  <c r="J1978" i="4"/>
  <c r="G1978" i="4"/>
  <c r="F1978" i="4"/>
  <c r="N1977" i="4"/>
  <c r="J1977" i="4"/>
  <c r="G1977" i="4"/>
  <c r="F1977" i="4"/>
  <c r="N1976" i="4"/>
  <c r="J1976" i="4"/>
  <c r="G1976" i="4"/>
  <c r="F1976" i="4"/>
  <c r="N1975" i="4"/>
  <c r="J1975" i="4"/>
  <c r="G1975" i="4"/>
  <c r="F1975" i="4"/>
  <c r="N1974" i="4"/>
  <c r="J1974" i="4"/>
  <c r="G1974" i="4"/>
  <c r="F1974" i="4"/>
  <c r="N1973" i="4"/>
  <c r="J1973" i="4"/>
  <c r="G1973" i="4"/>
  <c r="F1973" i="4"/>
  <c r="N1972" i="4"/>
  <c r="J1972" i="4"/>
  <c r="G1972" i="4"/>
  <c r="F1972" i="4"/>
  <c r="N1971" i="4"/>
  <c r="J1971" i="4"/>
  <c r="G1971" i="4"/>
  <c r="F1971" i="4"/>
  <c r="N1970" i="4"/>
  <c r="J1970" i="4"/>
  <c r="G1970" i="4"/>
  <c r="F1970" i="4"/>
  <c r="N1969" i="4"/>
  <c r="J1969" i="4"/>
  <c r="G1969" i="4"/>
  <c r="F1969" i="4"/>
  <c r="N1968" i="4"/>
  <c r="J1968" i="4"/>
  <c r="G1968" i="4"/>
  <c r="F1968" i="4"/>
  <c r="N1967" i="4"/>
  <c r="J1967" i="4"/>
  <c r="G1967" i="4"/>
  <c r="F1967" i="4"/>
  <c r="N1966" i="4"/>
  <c r="J1966" i="4"/>
  <c r="G1966" i="4"/>
  <c r="F1966" i="4"/>
  <c r="N1965" i="4"/>
  <c r="J1965" i="4"/>
  <c r="G1965" i="4"/>
  <c r="F1965" i="4"/>
  <c r="N1964" i="4"/>
  <c r="J1964" i="4"/>
  <c r="G1964" i="4"/>
  <c r="F1964" i="4"/>
  <c r="N1963" i="4"/>
  <c r="J1963" i="4"/>
  <c r="G1963" i="4"/>
  <c r="F1963" i="4"/>
  <c r="N1962" i="4"/>
  <c r="J1962" i="4"/>
  <c r="G1962" i="4"/>
  <c r="F1962" i="4"/>
  <c r="N1961" i="4"/>
  <c r="J1961" i="4"/>
  <c r="G1961" i="4"/>
  <c r="F1961" i="4"/>
  <c r="N1960" i="4"/>
  <c r="J1960" i="4"/>
  <c r="G1960" i="4"/>
  <c r="F1960" i="4"/>
  <c r="N1959" i="4"/>
  <c r="J1959" i="4"/>
  <c r="G1959" i="4"/>
  <c r="F1959" i="4"/>
  <c r="N1958" i="4"/>
  <c r="J1958" i="4"/>
  <c r="G1958" i="4"/>
  <c r="F1958" i="4"/>
  <c r="N1957" i="4"/>
  <c r="J1957" i="4"/>
  <c r="G1957" i="4"/>
  <c r="F1957" i="4"/>
  <c r="N1956" i="4"/>
  <c r="J1956" i="4"/>
  <c r="G1956" i="4"/>
  <c r="F1956" i="4"/>
  <c r="N1955" i="4"/>
  <c r="J1955" i="4"/>
  <c r="G1955" i="4"/>
  <c r="F1955" i="4"/>
  <c r="N1954" i="4"/>
  <c r="J1954" i="4"/>
  <c r="G1954" i="4"/>
  <c r="F1954" i="4"/>
  <c r="N1953" i="4"/>
  <c r="J1953" i="4"/>
  <c r="G1953" i="4"/>
  <c r="F1953" i="4"/>
  <c r="N1952" i="4"/>
  <c r="J1952" i="4"/>
  <c r="G1952" i="4"/>
  <c r="F1952" i="4"/>
  <c r="N1951" i="4"/>
  <c r="J1951" i="4"/>
  <c r="G1951" i="4"/>
  <c r="F1951" i="4"/>
  <c r="N1950" i="4"/>
  <c r="J1950" i="4"/>
  <c r="G1950" i="4"/>
  <c r="F1950" i="4"/>
  <c r="N1949" i="4"/>
  <c r="J1949" i="4"/>
  <c r="G1949" i="4"/>
  <c r="F1949" i="4"/>
  <c r="N1948" i="4"/>
  <c r="J1948" i="4"/>
  <c r="G1948" i="4"/>
  <c r="F1948" i="4"/>
  <c r="N1947" i="4"/>
  <c r="J1947" i="4"/>
  <c r="G1947" i="4"/>
  <c r="F1947" i="4"/>
  <c r="N1946" i="4"/>
  <c r="J1946" i="4"/>
  <c r="G1946" i="4"/>
  <c r="F1946" i="4"/>
  <c r="N1945" i="4"/>
  <c r="J1945" i="4"/>
  <c r="G1945" i="4"/>
  <c r="F1945" i="4"/>
  <c r="N1944" i="4"/>
  <c r="J1944" i="4"/>
  <c r="G1944" i="4"/>
  <c r="F1944" i="4"/>
  <c r="N1943" i="4"/>
  <c r="J1943" i="4"/>
  <c r="G1943" i="4"/>
  <c r="F1943" i="4"/>
  <c r="N1942" i="4"/>
  <c r="J1942" i="4"/>
  <c r="G1942" i="4"/>
  <c r="F1942" i="4"/>
  <c r="N1941" i="4"/>
  <c r="J1941" i="4"/>
  <c r="G1941" i="4"/>
  <c r="F1941" i="4"/>
  <c r="N1940" i="4"/>
  <c r="J1940" i="4"/>
  <c r="G1940" i="4"/>
  <c r="F1940" i="4"/>
  <c r="N1939" i="4"/>
  <c r="J1939" i="4"/>
  <c r="G1939" i="4"/>
  <c r="F1939" i="4"/>
  <c r="N1938" i="4"/>
  <c r="J1938" i="4"/>
  <c r="G1938" i="4"/>
  <c r="F1938" i="4"/>
  <c r="N1937" i="4"/>
  <c r="J1937" i="4"/>
  <c r="G1937" i="4"/>
  <c r="F1937" i="4"/>
  <c r="N1936" i="4"/>
  <c r="J1936" i="4"/>
  <c r="G1936" i="4"/>
  <c r="F1936" i="4"/>
  <c r="N1935" i="4"/>
  <c r="J1935" i="4"/>
  <c r="G1935" i="4"/>
  <c r="F1935" i="4"/>
  <c r="N1934" i="4"/>
  <c r="J1934" i="4"/>
  <c r="G1934" i="4"/>
  <c r="F1934" i="4"/>
  <c r="N1933" i="4"/>
  <c r="J1933" i="4"/>
  <c r="G1933" i="4"/>
  <c r="F1933" i="4"/>
  <c r="N1932" i="4"/>
  <c r="J1932" i="4"/>
  <c r="G1932" i="4"/>
  <c r="F1932" i="4"/>
  <c r="N1931" i="4"/>
  <c r="J1931" i="4"/>
  <c r="G1931" i="4"/>
  <c r="F1931" i="4"/>
  <c r="N1930" i="4"/>
  <c r="J1930" i="4"/>
  <c r="G1930" i="4"/>
  <c r="F1930" i="4"/>
  <c r="N1929" i="4"/>
  <c r="J1929" i="4"/>
  <c r="G1929" i="4"/>
  <c r="F1929" i="4"/>
  <c r="N1928" i="4"/>
  <c r="J1928" i="4"/>
  <c r="G1928" i="4"/>
  <c r="F1928" i="4"/>
  <c r="N1927" i="4"/>
  <c r="J1927" i="4"/>
  <c r="G1927" i="4"/>
  <c r="F1927" i="4"/>
  <c r="N1926" i="4"/>
  <c r="J1926" i="4"/>
  <c r="G1926" i="4"/>
  <c r="F1926" i="4"/>
  <c r="N1925" i="4"/>
  <c r="J1925" i="4"/>
  <c r="G1925" i="4"/>
  <c r="F1925" i="4"/>
  <c r="N1924" i="4"/>
  <c r="J1924" i="4"/>
  <c r="G1924" i="4"/>
  <c r="F1924" i="4"/>
  <c r="N1923" i="4"/>
  <c r="J1923" i="4"/>
  <c r="G1923" i="4"/>
  <c r="F1923" i="4"/>
  <c r="N1922" i="4"/>
  <c r="J1922" i="4"/>
  <c r="G1922" i="4"/>
  <c r="F1922" i="4"/>
  <c r="N1921" i="4"/>
  <c r="J1921" i="4"/>
  <c r="G1921" i="4"/>
  <c r="F1921" i="4"/>
  <c r="N1920" i="4"/>
  <c r="J1920" i="4"/>
  <c r="G1920" i="4"/>
  <c r="F1920" i="4"/>
  <c r="N1919" i="4"/>
  <c r="J1919" i="4"/>
  <c r="G1919" i="4"/>
  <c r="F1919" i="4"/>
  <c r="N1918" i="4"/>
  <c r="J1918" i="4"/>
  <c r="G1918" i="4"/>
  <c r="F1918" i="4"/>
  <c r="N1917" i="4"/>
  <c r="J1917" i="4"/>
  <c r="G1917" i="4"/>
  <c r="F1917" i="4"/>
  <c r="N1916" i="4"/>
  <c r="J1916" i="4"/>
  <c r="G1916" i="4"/>
  <c r="F1916" i="4"/>
  <c r="N1915" i="4"/>
  <c r="J1915" i="4"/>
  <c r="G1915" i="4"/>
  <c r="F1915" i="4"/>
  <c r="N1914" i="4"/>
  <c r="J1914" i="4"/>
  <c r="G1914" i="4"/>
  <c r="F1914" i="4"/>
  <c r="N1913" i="4"/>
  <c r="J1913" i="4"/>
  <c r="G1913" i="4"/>
  <c r="F1913" i="4"/>
  <c r="N1912" i="4"/>
  <c r="J1912" i="4"/>
  <c r="G1912" i="4"/>
  <c r="F1912" i="4"/>
  <c r="N1911" i="4"/>
  <c r="J1911" i="4"/>
  <c r="G1911" i="4"/>
  <c r="F1911" i="4"/>
  <c r="N1910" i="4"/>
  <c r="J1910" i="4"/>
  <c r="G1910" i="4"/>
  <c r="F1910" i="4"/>
  <c r="N1909" i="4"/>
  <c r="J1909" i="4"/>
  <c r="G1909" i="4"/>
  <c r="F1909" i="4"/>
  <c r="N1908" i="4"/>
  <c r="J1908" i="4"/>
  <c r="G1908" i="4"/>
  <c r="F1908" i="4"/>
  <c r="N1907" i="4"/>
  <c r="J1907" i="4"/>
  <c r="G1907" i="4"/>
  <c r="F1907" i="4"/>
  <c r="N1906" i="4"/>
  <c r="J1906" i="4"/>
  <c r="G1906" i="4"/>
  <c r="F1906" i="4"/>
  <c r="N1905" i="4"/>
  <c r="J1905" i="4"/>
  <c r="G1905" i="4"/>
  <c r="F1905" i="4"/>
  <c r="N1904" i="4"/>
  <c r="J1904" i="4"/>
  <c r="G1904" i="4"/>
  <c r="F1904" i="4"/>
  <c r="N1903" i="4"/>
  <c r="J1903" i="4"/>
  <c r="G1903" i="4"/>
  <c r="F1903" i="4"/>
  <c r="N1902" i="4"/>
  <c r="J1902" i="4"/>
  <c r="G1902" i="4"/>
  <c r="F1902" i="4"/>
  <c r="N1901" i="4"/>
  <c r="J1901" i="4"/>
  <c r="G1901" i="4"/>
  <c r="F1901" i="4"/>
  <c r="N1900" i="4"/>
  <c r="J1900" i="4"/>
  <c r="G1900" i="4"/>
  <c r="F1900" i="4"/>
  <c r="N1899" i="4"/>
  <c r="J1899" i="4"/>
  <c r="G1899" i="4"/>
  <c r="F1899" i="4"/>
  <c r="N1898" i="4"/>
  <c r="J1898" i="4"/>
  <c r="G1898" i="4"/>
  <c r="F1898" i="4"/>
  <c r="N1897" i="4"/>
  <c r="J1897" i="4"/>
  <c r="G1897" i="4"/>
  <c r="F1897" i="4"/>
  <c r="N1896" i="4"/>
  <c r="J1896" i="4"/>
  <c r="G1896" i="4"/>
  <c r="F1896" i="4"/>
  <c r="N1895" i="4"/>
  <c r="J1895" i="4"/>
  <c r="G1895" i="4"/>
  <c r="F1895" i="4"/>
  <c r="N1894" i="4"/>
  <c r="J1894" i="4"/>
  <c r="G1894" i="4"/>
  <c r="F1894" i="4"/>
  <c r="N1893" i="4"/>
  <c r="J1893" i="4"/>
  <c r="G1893" i="4"/>
  <c r="F1893" i="4"/>
  <c r="N1892" i="4"/>
  <c r="J1892" i="4"/>
  <c r="G1892" i="4"/>
  <c r="F1892" i="4"/>
  <c r="N1891" i="4"/>
  <c r="J1891" i="4"/>
  <c r="G1891" i="4"/>
  <c r="F1891" i="4"/>
  <c r="N1890" i="4"/>
  <c r="J1890" i="4"/>
  <c r="G1890" i="4"/>
  <c r="F1890" i="4"/>
  <c r="N1889" i="4"/>
  <c r="J1889" i="4"/>
  <c r="G1889" i="4"/>
  <c r="F1889" i="4"/>
  <c r="N1888" i="4"/>
  <c r="J1888" i="4"/>
  <c r="G1888" i="4"/>
  <c r="F1888" i="4"/>
  <c r="N1887" i="4"/>
  <c r="J1887" i="4"/>
  <c r="G1887" i="4"/>
  <c r="F1887" i="4"/>
  <c r="N1886" i="4"/>
  <c r="J1886" i="4"/>
  <c r="G1886" i="4"/>
  <c r="F1886" i="4"/>
  <c r="N1885" i="4"/>
  <c r="J1885" i="4"/>
  <c r="G1885" i="4"/>
  <c r="F1885" i="4"/>
  <c r="N1884" i="4"/>
  <c r="J1884" i="4"/>
  <c r="G1884" i="4"/>
  <c r="F1884" i="4"/>
  <c r="N1883" i="4"/>
  <c r="J1883" i="4"/>
  <c r="G1883" i="4"/>
  <c r="F1883" i="4"/>
  <c r="N1882" i="4"/>
  <c r="J1882" i="4"/>
  <c r="G1882" i="4"/>
  <c r="F1882" i="4"/>
  <c r="N1881" i="4"/>
  <c r="J1881" i="4"/>
  <c r="G1881" i="4"/>
  <c r="F1881" i="4"/>
  <c r="N1880" i="4"/>
  <c r="J1880" i="4"/>
  <c r="G1880" i="4"/>
  <c r="F1880" i="4"/>
  <c r="N1879" i="4"/>
  <c r="J1879" i="4"/>
  <c r="G1879" i="4"/>
  <c r="F1879" i="4"/>
  <c r="N1878" i="4"/>
  <c r="J1878" i="4"/>
  <c r="G1878" i="4"/>
  <c r="F1878" i="4"/>
  <c r="N1877" i="4"/>
  <c r="J1877" i="4"/>
  <c r="G1877" i="4"/>
  <c r="F1877" i="4"/>
  <c r="N1876" i="4"/>
  <c r="J1876" i="4"/>
  <c r="G1876" i="4"/>
  <c r="F1876" i="4"/>
  <c r="N1875" i="4"/>
  <c r="J1875" i="4"/>
  <c r="G1875" i="4"/>
  <c r="F1875" i="4"/>
  <c r="N1874" i="4"/>
  <c r="J1874" i="4"/>
  <c r="G1874" i="4"/>
  <c r="F1874" i="4"/>
  <c r="N1873" i="4"/>
  <c r="J1873" i="4"/>
  <c r="G1873" i="4"/>
  <c r="F1873" i="4"/>
  <c r="N1872" i="4"/>
  <c r="J1872" i="4"/>
  <c r="G1872" i="4"/>
  <c r="F1872" i="4"/>
  <c r="N1871" i="4"/>
  <c r="J1871" i="4"/>
  <c r="G1871" i="4"/>
  <c r="F1871" i="4"/>
  <c r="N1870" i="4"/>
  <c r="J1870" i="4"/>
  <c r="G1870" i="4"/>
  <c r="F1870" i="4"/>
  <c r="N1869" i="4"/>
  <c r="J1869" i="4"/>
  <c r="G1869" i="4"/>
  <c r="F1869" i="4"/>
  <c r="N1868" i="4"/>
  <c r="J1868" i="4"/>
  <c r="G1868" i="4"/>
  <c r="F1868" i="4"/>
  <c r="N1867" i="4"/>
  <c r="J1867" i="4"/>
  <c r="G1867" i="4"/>
  <c r="F1867" i="4"/>
  <c r="N1866" i="4"/>
  <c r="J1866" i="4"/>
  <c r="G1866" i="4"/>
  <c r="F1866" i="4"/>
  <c r="N1865" i="4"/>
  <c r="J1865" i="4"/>
  <c r="G1865" i="4"/>
  <c r="F1865" i="4"/>
  <c r="N1864" i="4"/>
  <c r="J1864" i="4"/>
  <c r="G1864" i="4"/>
  <c r="F1864" i="4"/>
  <c r="N1863" i="4"/>
  <c r="J1863" i="4"/>
  <c r="G1863" i="4"/>
  <c r="F1863" i="4"/>
  <c r="N1862" i="4"/>
  <c r="J1862" i="4"/>
  <c r="G1862" i="4"/>
  <c r="F1862" i="4"/>
  <c r="N1861" i="4"/>
  <c r="J1861" i="4"/>
  <c r="G1861" i="4"/>
  <c r="F1861" i="4"/>
  <c r="N1860" i="4"/>
  <c r="J1860" i="4"/>
  <c r="G1860" i="4"/>
  <c r="F1860" i="4"/>
  <c r="N1859" i="4"/>
  <c r="J1859" i="4"/>
  <c r="G1859" i="4"/>
  <c r="F1859" i="4"/>
  <c r="N1858" i="4"/>
  <c r="J1858" i="4"/>
  <c r="G1858" i="4"/>
  <c r="F1858" i="4"/>
  <c r="N1857" i="4"/>
  <c r="J1857" i="4"/>
  <c r="G1857" i="4"/>
  <c r="F1857" i="4"/>
  <c r="N1856" i="4"/>
  <c r="J1856" i="4"/>
  <c r="G1856" i="4"/>
  <c r="F1856" i="4"/>
  <c r="N1855" i="4"/>
  <c r="J1855" i="4"/>
  <c r="G1855" i="4"/>
  <c r="F1855" i="4"/>
  <c r="N1854" i="4"/>
  <c r="J1854" i="4"/>
  <c r="G1854" i="4"/>
  <c r="F1854" i="4"/>
  <c r="N1853" i="4"/>
  <c r="J1853" i="4"/>
  <c r="G1853" i="4"/>
  <c r="F1853" i="4"/>
  <c r="N1852" i="4"/>
  <c r="J1852" i="4"/>
  <c r="G1852" i="4"/>
  <c r="F1852" i="4"/>
  <c r="N1851" i="4"/>
  <c r="J1851" i="4"/>
  <c r="G1851" i="4"/>
  <c r="F1851" i="4"/>
  <c r="N1850" i="4"/>
  <c r="J1850" i="4"/>
  <c r="G1850" i="4"/>
  <c r="F1850" i="4"/>
  <c r="N1849" i="4"/>
  <c r="J1849" i="4"/>
  <c r="G1849" i="4"/>
  <c r="F1849" i="4"/>
  <c r="N1848" i="4"/>
  <c r="J1848" i="4"/>
  <c r="G1848" i="4"/>
  <c r="F1848" i="4"/>
  <c r="N1847" i="4"/>
  <c r="J1847" i="4"/>
  <c r="G1847" i="4"/>
  <c r="F1847" i="4"/>
  <c r="N1846" i="4"/>
  <c r="J1846" i="4"/>
  <c r="G1846" i="4"/>
  <c r="F1846" i="4"/>
  <c r="N1845" i="4"/>
  <c r="J1845" i="4"/>
  <c r="G1845" i="4"/>
  <c r="F1845" i="4"/>
  <c r="N1844" i="4"/>
  <c r="J1844" i="4"/>
  <c r="G1844" i="4"/>
  <c r="F1844" i="4"/>
  <c r="N1843" i="4"/>
  <c r="J1843" i="4"/>
  <c r="G1843" i="4"/>
  <c r="F1843" i="4"/>
  <c r="N1842" i="4"/>
  <c r="J1842" i="4"/>
  <c r="G1842" i="4"/>
  <c r="F1842" i="4"/>
  <c r="N1841" i="4"/>
  <c r="J1841" i="4"/>
  <c r="G1841" i="4"/>
  <c r="F1841" i="4"/>
  <c r="N1840" i="4"/>
  <c r="J1840" i="4"/>
  <c r="G1840" i="4"/>
  <c r="F1840" i="4"/>
  <c r="N1839" i="4"/>
  <c r="J1839" i="4"/>
  <c r="G1839" i="4"/>
  <c r="F1839" i="4"/>
  <c r="N1838" i="4"/>
  <c r="J1838" i="4"/>
  <c r="G1838" i="4"/>
  <c r="F1838" i="4"/>
  <c r="N1837" i="4"/>
  <c r="J1837" i="4"/>
  <c r="G1837" i="4"/>
  <c r="F1837" i="4"/>
  <c r="N1836" i="4"/>
  <c r="J1836" i="4"/>
  <c r="G1836" i="4"/>
  <c r="F1836" i="4"/>
  <c r="N1835" i="4"/>
  <c r="J1835" i="4"/>
  <c r="G1835" i="4"/>
  <c r="F1835" i="4"/>
  <c r="N1834" i="4"/>
  <c r="J1834" i="4"/>
  <c r="G1834" i="4"/>
  <c r="F1834" i="4"/>
  <c r="N1833" i="4"/>
  <c r="J1833" i="4"/>
  <c r="G1833" i="4"/>
  <c r="F1833" i="4"/>
  <c r="N1832" i="4"/>
  <c r="J1832" i="4"/>
  <c r="G1832" i="4"/>
  <c r="F1832" i="4"/>
  <c r="N1831" i="4"/>
  <c r="J1831" i="4"/>
  <c r="G1831" i="4"/>
  <c r="F1831" i="4"/>
  <c r="N1830" i="4"/>
  <c r="J1830" i="4"/>
  <c r="G1830" i="4"/>
  <c r="F1830" i="4"/>
  <c r="N1829" i="4"/>
  <c r="J1829" i="4"/>
  <c r="G1829" i="4"/>
  <c r="F1829" i="4"/>
  <c r="N1828" i="4"/>
  <c r="J1828" i="4"/>
  <c r="G1828" i="4"/>
  <c r="F1828" i="4"/>
  <c r="N1827" i="4"/>
  <c r="J1827" i="4"/>
  <c r="G1827" i="4"/>
  <c r="F1827" i="4"/>
  <c r="N1826" i="4"/>
  <c r="J1826" i="4"/>
  <c r="G1826" i="4"/>
  <c r="F1826" i="4"/>
  <c r="N1825" i="4"/>
  <c r="J1825" i="4"/>
  <c r="G1825" i="4"/>
  <c r="F1825" i="4"/>
  <c r="N1824" i="4"/>
  <c r="J1824" i="4"/>
  <c r="G1824" i="4"/>
  <c r="F1824" i="4"/>
  <c r="N1823" i="4"/>
  <c r="J1823" i="4"/>
  <c r="G1823" i="4"/>
  <c r="F1823" i="4"/>
  <c r="N1822" i="4"/>
  <c r="J1822" i="4"/>
  <c r="G1822" i="4"/>
  <c r="F1822" i="4"/>
  <c r="N1821" i="4"/>
  <c r="J1821" i="4"/>
  <c r="G1821" i="4"/>
  <c r="F1821" i="4"/>
  <c r="N1820" i="4"/>
  <c r="J1820" i="4"/>
  <c r="G1820" i="4"/>
  <c r="F1820" i="4"/>
  <c r="N1819" i="4"/>
  <c r="J1819" i="4"/>
  <c r="G1819" i="4"/>
  <c r="F1819" i="4"/>
  <c r="N1818" i="4"/>
  <c r="J1818" i="4"/>
  <c r="G1818" i="4"/>
  <c r="F1818" i="4"/>
  <c r="N1817" i="4"/>
  <c r="J1817" i="4"/>
  <c r="G1817" i="4"/>
  <c r="F1817" i="4"/>
  <c r="N1816" i="4"/>
  <c r="J1816" i="4"/>
  <c r="G1816" i="4"/>
  <c r="F1816" i="4"/>
  <c r="N1815" i="4"/>
  <c r="J1815" i="4"/>
  <c r="G1815" i="4"/>
  <c r="F1815" i="4"/>
  <c r="N1814" i="4"/>
  <c r="J1814" i="4"/>
  <c r="G1814" i="4"/>
  <c r="F1814" i="4"/>
  <c r="N1813" i="4"/>
  <c r="J1813" i="4"/>
  <c r="G1813" i="4"/>
  <c r="F1813" i="4"/>
  <c r="N1812" i="4"/>
  <c r="J1812" i="4"/>
  <c r="G1812" i="4"/>
  <c r="F1812" i="4"/>
  <c r="N1811" i="4"/>
  <c r="J1811" i="4"/>
  <c r="G1811" i="4"/>
  <c r="F1811" i="4"/>
  <c r="N1810" i="4"/>
  <c r="J1810" i="4"/>
  <c r="G1810" i="4"/>
  <c r="F1810" i="4"/>
  <c r="N1809" i="4"/>
  <c r="J1809" i="4"/>
  <c r="G1809" i="4"/>
  <c r="F1809" i="4"/>
  <c r="N1808" i="4"/>
  <c r="J1808" i="4"/>
  <c r="G1808" i="4"/>
  <c r="F1808" i="4"/>
  <c r="N1807" i="4"/>
  <c r="J1807" i="4"/>
  <c r="G1807" i="4"/>
  <c r="F1807" i="4"/>
  <c r="N1806" i="4"/>
  <c r="J1806" i="4"/>
  <c r="G1806" i="4"/>
  <c r="F1806" i="4"/>
  <c r="N1805" i="4"/>
  <c r="J1805" i="4"/>
  <c r="G1805" i="4"/>
  <c r="F1805" i="4"/>
  <c r="N1804" i="4"/>
  <c r="J1804" i="4"/>
  <c r="G1804" i="4"/>
  <c r="F1804" i="4"/>
  <c r="N1803" i="4"/>
  <c r="J1803" i="4"/>
  <c r="G1803" i="4"/>
  <c r="F1803" i="4"/>
  <c r="N1802" i="4"/>
  <c r="J1802" i="4"/>
  <c r="G1802" i="4"/>
  <c r="F1802" i="4"/>
  <c r="N1801" i="4"/>
  <c r="J1801" i="4"/>
  <c r="G1801" i="4"/>
  <c r="F1801" i="4"/>
  <c r="N1800" i="4"/>
  <c r="J1800" i="4"/>
  <c r="G1800" i="4"/>
  <c r="F1800" i="4"/>
  <c r="N1799" i="4"/>
  <c r="J1799" i="4"/>
  <c r="G1799" i="4"/>
  <c r="F1799" i="4"/>
  <c r="N1798" i="4"/>
  <c r="J1798" i="4"/>
  <c r="G1798" i="4"/>
  <c r="F1798" i="4"/>
  <c r="N1797" i="4"/>
  <c r="J1797" i="4"/>
  <c r="G1797" i="4"/>
  <c r="F1797" i="4"/>
  <c r="N1796" i="4"/>
  <c r="J1796" i="4"/>
  <c r="G1796" i="4"/>
  <c r="F1796" i="4"/>
  <c r="N1795" i="4"/>
  <c r="J1795" i="4"/>
  <c r="G1795" i="4"/>
  <c r="F1795" i="4"/>
  <c r="N1794" i="4"/>
  <c r="J1794" i="4"/>
  <c r="G1794" i="4"/>
  <c r="F1794" i="4"/>
  <c r="N1793" i="4"/>
  <c r="J1793" i="4"/>
  <c r="G1793" i="4"/>
  <c r="F1793" i="4"/>
  <c r="N1792" i="4"/>
  <c r="J1792" i="4"/>
  <c r="G1792" i="4"/>
  <c r="F1792" i="4"/>
  <c r="N1791" i="4"/>
  <c r="J1791" i="4"/>
  <c r="G1791" i="4"/>
  <c r="F1791" i="4"/>
  <c r="N1790" i="4"/>
  <c r="J1790" i="4"/>
  <c r="G1790" i="4"/>
  <c r="F1790" i="4"/>
  <c r="N1789" i="4"/>
  <c r="J1789" i="4"/>
  <c r="G1789" i="4"/>
  <c r="F1789" i="4"/>
  <c r="N1788" i="4"/>
  <c r="J1788" i="4"/>
  <c r="G1788" i="4"/>
  <c r="F1788" i="4"/>
  <c r="N1787" i="4"/>
  <c r="J1787" i="4"/>
  <c r="G1787" i="4"/>
  <c r="F1787" i="4"/>
  <c r="N1786" i="4"/>
  <c r="J1786" i="4"/>
  <c r="G1786" i="4"/>
  <c r="F1786" i="4"/>
  <c r="N1785" i="4"/>
  <c r="J1785" i="4"/>
  <c r="G1785" i="4"/>
  <c r="F1785" i="4"/>
  <c r="N1784" i="4"/>
  <c r="J1784" i="4"/>
  <c r="G1784" i="4"/>
  <c r="F1784" i="4"/>
  <c r="N1783" i="4"/>
  <c r="J1783" i="4"/>
  <c r="G1783" i="4"/>
  <c r="F1783" i="4"/>
  <c r="N1782" i="4"/>
  <c r="J1782" i="4"/>
  <c r="G1782" i="4"/>
  <c r="F1782" i="4"/>
  <c r="N1781" i="4"/>
  <c r="J1781" i="4"/>
  <c r="G1781" i="4"/>
  <c r="F1781" i="4"/>
  <c r="N1780" i="4"/>
  <c r="J1780" i="4"/>
  <c r="G1780" i="4"/>
  <c r="F1780" i="4"/>
  <c r="N1779" i="4"/>
  <c r="J1779" i="4"/>
  <c r="G1779" i="4"/>
  <c r="F1779" i="4"/>
  <c r="N1778" i="4"/>
  <c r="J1778" i="4"/>
  <c r="G1778" i="4"/>
  <c r="F1778" i="4"/>
  <c r="N1777" i="4"/>
  <c r="J1777" i="4"/>
  <c r="G1777" i="4"/>
  <c r="F1777" i="4"/>
  <c r="N1776" i="4"/>
  <c r="J1776" i="4"/>
  <c r="G1776" i="4"/>
  <c r="F1776" i="4"/>
  <c r="N1775" i="4"/>
  <c r="J1775" i="4"/>
  <c r="G1775" i="4"/>
  <c r="F1775" i="4"/>
  <c r="N1774" i="4"/>
  <c r="J1774" i="4"/>
  <c r="G1774" i="4"/>
  <c r="F1774" i="4"/>
  <c r="N1773" i="4"/>
  <c r="J1773" i="4"/>
  <c r="G1773" i="4"/>
  <c r="F1773" i="4"/>
  <c r="N1772" i="4"/>
  <c r="J1772" i="4"/>
  <c r="G1772" i="4"/>
  <c r="F1772" i="4"/>
  <c r="N1771" i="4"/>
  <c r="J1771" i="4"/>
  <c r="G1771" i="4"/>
  <c r="F1771" i="4"/>
  <c r="N1770" i="4"/>
  <c r="J1770" i="4"/>
  <c r="G1770" i="4"/>
  <c r="F1770" i="4"/>
  <c r="N1769" i="4"/>
  <c r="J1769" i="4"/>
  <c r="G1769" i="4"/>
  <c r="F1769" i="4"/>
  <c r="N1768" i="4"/>
  <c r="J1768" i="4"/>
  <c r="G1768" i="4"/>
  <c r="F1768" i="4"/>
  <c r="N1767" i="4"/>
  <c r="J1767" i="4"/>
  <c r="G1767" i="4"/>
  <c r="F1767" i="4"/>
  <c r="N1766" i="4"/>
  <c r="J1766" i="4"/>
  <c r="G1766" i="4"/>
  <c r="F1766" i="4"/>
  <c r="N1765" i="4"/>
  <c r="J1765" i="4"/>
  <c r="G1765" i="4"/>
  <c r="F1765" i="4"/>
  <c r="N1764" i="4"/>
  <c r="J1764" i="4"/>
  <c r="G1764" i="4"/>
  <c r="F1764" i="4"/>
  <c r="N1763" i="4"/>
  <c r="J1763" i="4"/>
  <c r="G1763" i="4"/>
  <c r="F1763" i="4"/>
  <c r="N1762" i="4"/>
  <c r="J1762" i="4"/>
  <c r="G1762" i="4"/>
  <c r="F1762" i="4"/>
  <c r="N1761" i="4"/>
  <c r="J1761" i="4"/>
  <c r="G1761" i="4"/>
  <c r="F1761" i="4"/>
  <c r="N1760" i="4"/>
  <c r="J1760" i="4"/>
  <c r="G1760" i="4"/>
  <c r="F1760" i="4"/>
  <c r="N1759" i="4"/>
  <c r="J1759" i="4"/>
  <c r="G1759" i="4"/>
  <c r="F1759" i="4"/>
  <c r="N1758" i="4"/>
  <c r="J1758" i="4"/>
  <c r="G1758" i="4"/>
  <c r="F1758" i="4"/>
  <c r="N1757" i="4"/>
  <c r="J1757" i="4"/>
  <c r="G1757" i="4"/>
  <c r="F1757" i="4"/>
  <c r="N1756" i="4"/>
  <c r="J1756" i="4"/>
  <c r="G1756" i="4"/>
  <c r="F1756" i="4"/>
  <c r="N1755" i="4"/>
  <c r="J1755" i="4"/>
  <c r="G1755" i="4"/>
  <c r="F1755" i="4"/>
  <c r="N1754" i="4"/>
  <c r="J1754" i="4"/>
  <c r="G1754" i="4"/>
  <c r="F1754" i="4"/>
  <c r="N1753" i="4"/>
  <c r="J1753" i="4"/>
  <c r="G1753" i="4"/>
  <c r="F1753" i="4"/>
  <c r="N1752" i="4"/>
  <c r="J1752" i="4"/>
  <c r="G1752" i="4"/>
  <c r="F1752" i="4"/>
  <c r="N1751" i="4"/>
  <c r="J1751" i="4"/>
  <c r="G1751" i="4"/>
  <c r="F1751" i="4"/>
  <c r="N1750" i="4"/>
  <c r="J1750" i="4"/>
  <c r="G1750" i="4"/>
  <c r="F1750" i="4"/>
  <c r="N1749" i="4"/>
  <c r="J1749" i="4"/>
  <c r="G1749" i="4"/>
  <c r="F1749" i="4"/>
  <c r="N1748" i="4"/>
  <c r="J1748" i="4"/>
  <c r="G1748" i="4"/>
  <c r="F1748" i="4"/>
  <c r="N1747" i="4"/>
  <c r="J1747" i="4"/>
  <c r="G1747" i="4"/>
  <c r="F1747" i="4"/>
  <c r="N1746" i="4"/>
  <c r="J1746" i="4"/>
  <c r="G1746" i="4"/>
  <c r="F1746" i="4"/>
  <c r="N1745" i="4"/>
  <c r="J1745" i="4"/>
  <c r="G1745" i="4"/>
  <c r="F1745" i="4"/>
  <c r="N1744" i="4"/>
  <c r="J1744" i="4"/>
  <c r="G1744" i="4"/>
  <c r="F1744" i="4"/>
  <c r="N1743" i="4"/>
  <c r="J1743" i="4"/>
  <c r="G1743" i="4"/>
  <c r="F1743" i="4"/>
  <c r="N1742" i="4"/>
  <c r="J1742" i="4"/>
  <c r="G1742" i="4"/>
  <c r="F1742" i="4"/>
  <c r="N1741" i="4"/>
  <c r="J1741" i="4"/>
  <c r="G1741" i="4"/>
  <c r="F1741" i="4"/>
  <c r="N1740" i="4"/>
  <c r="J1740" i="4"/>
  <c r="G1740" i="4"/>
  <c r="F1740" i="4"/>
  <c r="N1739" i="4"/>
  <c r="J1739" i="4"/>
  <c r="G1739" i="4"/>
  <c r="F1739" i="4"/>
  <c r="N1738" i="4"/>
  <c r="J1738" i="4"/>
  <c r="G1738" i="4"/>
  <c r="F1738" i="4"/>
  <c r="N1737" i="4"/>
  <c r="J1737" i="4"/>
  <c r="G1737" i="4"/>
  <c r="F1737" i="4"/>
  <c r="N1736" i="4"/>
  <c r="J1736" i="4"/>
  <c r="G1736" i="4"/>
  <c r="F1736" i="4"/>
  <c r="N1735" i="4"/>
  <c r="J1735" i="4"/>
  <c r="G1735" i="4"/>
  <c r="F1735" i="4"/>
  <c r="N1734" i="4"/>
  <c r="J1734" i="4"/>
  <c r="G1734" i="4"/>
  <c r="F1734" i="4"/>
  <c r="N1733" i="4"/>
  <c r="J1733" i="4"/>
  <c r="G1733" i="4"/>
  <c r="F1733" i="4"/>
  <c r="N1732" i="4"/>
  <c r="J1732" i="4"/>
  <c r="G1732" i="4"/>
  <c r="F1732" i="4"/>
  <c r="N1731" i="4"/>
  <c r="J1731" i="4"/>
  <c r="G1731" i="4"/>
  <c r="F1731" i="4"/>
  <c r="N1730" i="4"/>
  <c r="J1730" i="4"/>
  <c r="G1730" i="4"/>
  <c r="F1730" i="4"/>
  <c r="N1729" i="4"/>
  <c r="J1729" i="4"/>
  <c r="G1729" i="4"/>
  <c r="F1729" i="4"/>
  <c r="N1728" i="4"/>
  <c r="J1728" i="4"/>
  <c r="G1728" i="4"/>
  <c r="F1728" i="4"/>
  <c r="N1727" i="4"/>
  <c r="J1727" i="4"/>
  <c r="G1727" i="4"/>
  <c r="F1727" i="4"/>
  <c r="N1726" i="4"/>
  <c r="J1726" i="4"/>
  <c r="G1726" i="4"/>
  <c r="F1726" i="4"/>
  <c r="N1725" i="4"/>
  <c r="J1725" i="4"/>
  <c r="G1725" i="4"/>
  <c r="F1725" i="4"/>
  <c r="N1724" i="4"/>
  <c r="J1724" i="4"/>
  <c r="G1724" i="4"/>
  <c r="F1724" i="4"/>
  <c r="N1723" i="4"/>
  <c r="J1723" i="4"/>
  <c r="G1723" i="4"/>
  <c r="F1723" i="4"/>
  <c r="N1722" i="4"/>
  <c r="J1722" i="4"/>
  <c r="G1722" i="4"/>
  <c r="F1722" i="4"/>
  <c r="N1721" i="4"/>
  <c r="J1721" i="4"/>
  <c r="G1721" i="4"/>
  <c r="F1721" i="4"/>
  <c r="N1720" i="4"/>
  <c r="J1720" i="4"/>
  <c r="G1720" i="4"/>
  <c r="F1720" i="4"/>
  <c r="N1719" i="4"/>
  <c r="J1719" i="4"/>
  <c r="G1719" i="4"/>
  <c r="F1719" i="4"/>
  <c r="N1718" i="4"/>
  <c r="J1718" i="4"/>
  <c r="G1718" i="4"/>
  <c r="F1718" i="4"/>
  <c r="N1717" i="4"/>
  <c r="J1717" i="4"/>
  <c r="G1717" i="4"/>
  <c r="F1717" i="4"/>
  <c r="N1716" i="4"/>
  <c r="J1716" i="4"/>
  <c r="G1716" i="4"/>
  <c r="F1716" i="4"/>
  <c r="N1715" i="4"/>
  <c r="J1715" i="4"/>
  <c r="G1715" i="4"/>
  <c r="F1715" i="4"/>
  <c r="N1714" i="4"/>
  <c r="J1714" i="4"/>
  <c r="G1714" i="4"/>
  <c r="F1714" i="4"/>
  <c r="N1713" i="4"/>
  <c r="J1713" i="4"/>
  <c r="G1713" i="4"/>
  <c r="F1713" i="4"/>
  <c r="N1712" i="4"/>
  <c r="J1712" i="4"/>
  <c r="G1712" i="4"/>
  <c r="F1712" i="4"/>
  <c r="N1711" i="4"/>
  <c r="J1711" i="4"/>
  <c r="G1711" i="4"/>
  <c r="F1711" i="4"/>
  <c r="N1710" i="4"/>
  <c r="J1710" i="4"/>
  <c r="G1710" i="4"/>
  <c r="F1710" i="4"/>
  <c r="N1709" i="4"/>
  <c r="J1709" i="4"/>
  <c r="G1709" i="4"/>
  <c r="F1709" i="4"/>
  <c r="N1708" i="4"/>
  <c r="J1708" i="4"/>
  <c r="G1708" i="4"/>
  <c r="F1708" i="4"/>
  <c r="N1707" i="4"/>
  <c r="J1707" i="4"/>
  <c r="G1707" i="4"/>
  <c r="F1707" i="4"/>
  <c r="N1706" i="4"/>
  <c r="J1706" i="4"/>
  <c r="G1706" i="4"/>
  <c r="F1706" i="4"/>
  <c r="N1705" i="4"/>
  <c r="J1705" i="4"/>
  <c r="G1705" i="4"/>
  <c r="F1705" i="4"/>
  <c r="N1704" i="4"/>
  <c r="J1704" i="4"/>
  <c r="G1704" i="4"/>
  <c r="F1704" i="4"/>
  <c r="N1703" i="4"/>
  <c r="J1703" i="4"/>
  <c r="G1703" i="4"/>
  <c r="F1703" i="4"/>
  <c r="N1702" i="4"/>
  <c r="J1702" i="4"/>
  <c r="G1702" i="4"/>
  <c r="F1702" i="4"/>
  <c r="N1701" i="4"/>
  <c r="J1701" i="4"/>
  <c r="G1701" i="4"/>
  <c r="F1701" i="4"/>
  <c r="N1700" i="4"/>
  <c r="J1700" i="4"/>
  <c r="G1700" i="4"/>
  <c r="F1700" i="4"/>
  <c r="N1699" i="4"/>
  <c r="J1699" i="4"/>
  <c r="G1699" i="4"/>
  <c r="F1699" i="4"/>
  <c r="N1698" i="4"/>
  <c r="J1698" i="4"/>
  <c r="G1698" i="4"/>
  <c r="F1698" i="4"/>
  <c r="N1697" i="4"/>
  <c r="J1697" i="4"/>
  <c r="G1697" i="4"/>
  <c r="F1697" i="4"/>
  <c r="N1696" i="4"/>
  <c r="J1696" i="4"/>
  <c r="G1696" i="4"/>
  <c r="F1696" i="4"/>
  <c r="N1695" i="4"/>
  <c r="J1695" i="4"/>
  <c r="G1695" i="4"/>
  <c r="F1695" i="4"/>
  <c r="N1694" i="4"/>
  <c r="J1694" i="4"/>
  <c r="G1694" i="4"/>
  <c r="F1694" i="4"/>
  <c r="N1693" i="4"/>
  <c r="J1693" i="4"/>
  <c r="G1693" i="4"/>
  <c r="F1693" i="4"/>
  <c r="N1692" i="4"/>
  <c r="J1692" i="4"/>
  <c r="G1692" i="4"/>
  <c r="F1692" i="4"/>
  <c r="N1691" i="4"/>
  <c r="J1691" i="4"/>
  <c r="G1691" i="4"/>
  <c r="F1691" i="4"/>
  <c r="N1690" i="4"/>
  <c r="J1690" i="4"/>
  <c r="G1690" i="4"/>
  <c r="F1690" i="4"/>
  <c r="N1689" i="4"/>
  <c r="J1689" i="4"/>
  <c r="G1689" i="4"/>
  <c r="F1689" i="4"/>
  <c r="N1688" i="4"/>
  <c r="J1688" i="4"/>
  <c r="G1688" i="4"/>
  <c r="F1688" i="4"/>
  <c r="N1687" i="4"/>
  <c r="J1687" i="4"/>
  <c r="G1687" i="4"/>
  <c r="F1687" i="4"/>
  <c r="N1686" i="4"/>
  <c r="J1686" i="4"/>
  <c r="G1686" i="4"/>
  <c r="F1686" i="4"/>
  <c r="N1685" i="4"/>
  <c r="J1685" i="4"/>
  <c r="G1685" i="4"/>
  <c r="F1685" i="4"/>
  <c r="N1684" i="4"/>
  <c r="J1684" i="4"/>
  <c r="G1684" i="4"/>
  <c r="F1684" i="4"/>
  <c r="N1683" i="4"/>
  <c r="J1683" i="4"/>
  <c r="G1683" i="4"/>
  <c r="F1683" i="4"/>
  <c r="N1682" i="4"/>
  <c r="J1682" i="4"/>
  <c r="G1682" i="4"/>
  <c r="F1682" i="4"/>
  <c r="N1681" i="4"/>
  <c r="J1681" i="4"/>
  <c r="G1681" i="4"/>
  <c r="F1681" i="4"/>
  <c r="N1680" i="4"/>
  <c r="J1680" i="4"/>
  <c r="G1680" i="4"/>
  <c r="F1680" i="4"/>
  <c r="N1679" i="4"/>
  <c r="J1679" i="4"/>
  <c r="G1679" i="4"/>
  <c r="F1679" i="4"/>
  <c r="N1678" i="4"/>
  <c r="J1678" i="4"/>
  <c r="G1678" i="4"/>
  <c r="F1678" i="4"/>
  <c r="N1677" i="4"/>
  <c r="J1677" i="4"/>
  <c r="G1677" i="4"/>
  <c r="F1677" i="4"/>
  <c r="N1676" i="4"/>
  <c r="J1676" i="4"/>
  <c r="G1676" i="4"/>
  <c r="F1676" i="4"/>
  <c r="N1675" i="4"/>
  <c r="J1675" i="4"/>
  <c r="G1675" i="4"/>
  <c r="F1675" i="4"/>
  <c r="N1674" i="4"/>
  <c r="J1674" i="4"/>
  <c r="G1674" i="4"/>
  <c r="F1674" i="4"/>
  <c r="N1673" i="4"/>
  <c r="J1673" i="4"/>
  <c r="G1673" i="4"/>
  <c r="F1673" i="4"/>
  <c r="N1672" i="4"/>
  <c r="J1672" i="4"/>
  <c r="G1672" i="4"/>
  <c r="F1672" i="4"/>
  <c r="N1671" i="4"/>
  <c r="J1671" i="4"/>
  <c r="G1671" i="4"/>
  <c r="F1671" i="4"/>
  <c r="N1670" i="4"/>
  <c r="J1670" i="4"/>
  <c r="G1670" i="4"/>
  <c r="F1670" i="4"/>
  <c r="N1669" i="4"/>
  <c r="J1669" i="4"/>
  <c r="G1669" i="4"/>
  <c r="F1669" i="4"/>
  <c r="N1668" i="4"/>
  <c r="J1668" i="4"/>
  <c r="G1668" i="4"/>
  <c r="F1668" i="4"/>
  <c r="N1667" i="4"/>
  <c r="J1667" i="4"/>
  <c r="G1667" i="4"/>
  <c r="F1667" i="4"/>
  <c r="N1666" i="4"/>
  <c r="J1666" i="4"/>
  <c r="G1666" i="4"/>
  <c r="F1666" i="4"/>
  <c r="N1665" i="4"/>
  <c r="J1665" i="4"/>
  <c r="G1665" i="4"/>
  <c r="F1665" i="4"/>
  <c r="N1664" i="4"/>
  <c r="J1664" i="4"/>
  <c r="G1664" i="4"/>
  <c r="F1664" i="4"/>
  <c r="N1663" i="4"/>
  <c r="J1663" i="4"/>
  <c r="G1663" i="4"/>
  <c r="F1663" i="4"/>
  <c r="N1662" i="4"/>
  <c r="J1662" i="4"/>
  <c r="G1662" i="4"/>
  <c r="F1662" i="4"/>
  <c r="N1661" i="4"/>
  <c r="J1661" i="4"/>
  <c r="G1661" i="4"/>
  <c r="F1661" i="4"/>
  <c r="N1660" i="4"/>
  <c r="J1660" i="4"/>
  <c r="G1660" i="4"/>
  <c r="F1660" i="4"/>
  <c r="N1659" i="4"/>
  <c r="J1659" i="4"/>
  <c r="G1659" i="4"/>
  <c r="F1659" i="4"/>
  <c r="N1658" i="4"/>
  <c r="J1658" i="4"/>
  <c r="G1658" i="4"/>
  <c r="F1658" i="4"/>
  <c r="N1657" i="4"/>
  <c r="J1657" i="4"/>
  <c r="G1657" i="4"/>
  <c r="F1657" i="4"/>
  <c r="N1656" i="4"/>
  <c r="J1656" i="4"/>
  <c r="G1656" i="4"/>
  <c r="F1656" i="4"/>
  <c r="N1655" i="4"/>
  <c r="J1655" i="4"/>
  <c r="G1655" i="4"/>
  <c r="F1655" i="4"/>
  <c r="N1654" i="4"/>
  <c r="J1654" i="4"/>
  <c r="G1654" i="4"/>
  <c r="F1654" i="4"/>
  <c r="N1653" i="4"/>
  <c r="J1653" i="4"/>
  <c r="G1653" i="4"/>
  <c r="F1653" i="4"/>
  <c r="N1652" i="4"/>
  <c r="J1652" i="4"/>
  <c r="G1652" i="4"/>
  <c r="F1652" i="4"/>
  <c r="N1651" i="4"/>
  <c r="J1651" i="4"/>
  <c r="G1651" i="4"/>
  <c r="F1651" i="4"/>
  <c r="N1650" i="4"/>
  <c r="J1650" i="4"/>
  <c r="G1650" i="4"/>
  <c r="F1650" i="4"/>
  <c r="N1649" i="4"/>
  <c r="J1649" i="4"/>
  <c r="G1649" i="4"/>
  <c r="F1649" i="4"/>
  <c r="N1648" i="4"/>
  <c r="J1648" i="4"/>
  <c r="G1648" i="4"/>
  <c r="F1648" i="4"/>
  <c r="N1647" i="4"/>
  <c r="J1647" i="4"/>
  <c r="G1647" i="4"/>
  <c r="F1647" i="4"/>
  <c r="N1646" i="4"/>
  <c r="J1646" i="4"/>
  <c r="G1646" i="4"/>
  <c r="F1646" i="4"/>
  <c r="N1645" i="4"/>
  <c r="J1645" i="4"/>
  <c r="G1645" i="4"/>
  <c r="F1645" i="4"/>
  <c r="N1644" i="4"/>
  <c r="J1644" i="4"/>
  <c r="G1644" i="4"/>
  <c r="F1644" i="4"/>
  <c r="N1643" i="4"/>
  <c r="J1643" i="4"/>
  <c r="G1643" i="4"/>
  <c r="F1643" i="4"/>
  <c r="N1642" i="4"/>
  <c r="J1642" i="4"/>
  <c r="G1642" i="4"/>
  <c r="F1642" i="4"/>
  <c r="N1641" i="4"/>
  <c r="J1641" i="4"/>
  <c r="G1641" i="4"/>
  <c r="F1641" i="4"/>
  <c r="N1640" i="4"/>
  <c r="J1640" i="4"/>
  <c r="G1640" i="4"/>
  <c r="F1640" i="4"/>
  <c r="N1639" i="4"/>
  <c r="J1639" i="4"/>
  <c r="G1639" i="4"/>
  <c r="F1639" i="4"/>
  <c r="N1638" i="4"/>
  <c r="J1638" i="4"/>
  <c r="G1638" i="4"/>
  <c r="F1638" i="4"/>
  <c r="N1637" i="4"/>
  <c r="J1637" i="4"/>
  <c r="G1637" i="4"/>
  <c r="F1637" i="4"/>
  <c r="N1636" i="4"/>
  <c r="J1636" i="4"/>
  <c r="G1636" i="4"/>
  <c r="F1636" i="4"/>
  <c r="N1635" i="4"/>
  <c r="J1635" i="4"/>
  <c r="G1635" i="4"/>
  <c r="F1635" i="4"/>
  <c r="N1634" i="4"/>
  <c r="J1634" i="4"/>
  <c r="G1634" i="4"/>
  <c r="F1634" i="4"/>
  <c r="N1633" i="4"/>
  <c r="J1633" i="4"/>
  <c r="G1633" i="4"/>
  <c r="F1633" i="4"/>
  <c r="N1632" i="4"/>
  <c r="J1632" i="4"/>
  <c r="G1632" i="4"/>
  <c r="F1632" i="4"/>
  <c r="N1631" i="4"/>
  <c r="J1631" i="4"/>
  <c r="G1631" i="4"/>
  <c r="F1631" i="4"/>
  <c r="N1630" i="4"/>
  <c r="J1630" i="4"/>
  <c r="G1630" i="4"/>
  <c r="F1630" i="4"/>
  <c r="N1629" i="4"/>
  <c r="J1629" i="4"/>
  <c r="G1629" i="4"/>
  <c r="F1629" i="4"/>
  <c r="N1628" i="4"/>
  <c r="J1628" i="4"/>
  <c r="G1628" i="4"/>
  <c r="F1628" i="4"/>
  <c r="N1627" i="4"/>
  <c r="J1627" i="4"/>
  <c r="G1627" i="4"/>
  <c r="F1627" i="4"/>
  <c r="N1626" i="4"/>
  <c r="J1626" i="4"/>
  <c r="G1626" i="4"/>
  <c r="F1626" i="4"/>
  <c r="N1625" i="4"/>
  <c r="J1625" i="4"/>
  <c r="G1625" i="4"/>
  <c r="F1625" i="4"/>
  <c r="N1624" i="4"/>
  <c r="J1624" i="4"/>
  <c r="G1624" i="4"/>
  <c r="F1624" i="4"/>
  <c r="N1623" i="4"/>
  <c r="J1623" i="4"/>
  <c r="G1623" i="4"/>
  <c r="F1623" i="4"/>
  <c r="N1622" i="4"/>
  <c r="J1622" i="4"/>
  <c r="G1622" i="4"/>
  <c r="F1622" i="4"/>
  <c r="N1621" i="4"/>
  <c r="J1621" i="4"/>
  <c r="G1621" i="4"/>
  <c r="F1621" i="4"/>
  <c r="N1620" i="4"/>
  <c r="J1620" i="4"/>
  <c r="G1620" i="4"/>
  <c r="F1620" i="4"/>
  <c r="N1619" i="4"/>
  <c r="J1619" i="4"/>
  <c r="G1619" i="4"/>
  <c r="F1619" i="4"/>
  <c r="N1618" i="4"/>
  <c r="J1618" i="4"/>
  <c r="G1618" i="4"/>
  <c r="F1618" i="4"/>
  <c r="N1617" i="4"/>
  <c r="J1617" i="4"/>
  <c r="G1617" i="4"/>
  <c r="F1617" i="4"/>
  <c r="N1616" i="4"/>
  <c r="J1616" i="4"/>
  <c r="G1616" i="4"/>
  <c r="F1616" i="4"/>
  <c r="N1615" i="4"/>
  <c r="J1615" i="4"/>
  <c r="G1615" i="4"/>
  <c r="F1615" i="4"/>
  <c r="N1614" i="4"/>
  <c r="J1614" i="4"/>
  <c r="G1614" i="4"/>
  <c r="F1614" i="4"/>
  <c r="N1613" i="4"/>
  <c r="J1613" i="4"/>
  <c r="G1613" i="4"/>
  <c r="F1613" i="4"/>
  <c r="N1612" i="4"/>
  <c r="J1612" i="4"/>
  <c r="G1612" i="4"/>
  <c r="F1612" i="4"/>
  <c r="N1611" i="4"/>
  <c r="J1611" i="4"/>
  <c r="G1611" i="4"/>
  <c r="F1611" i="4"/>
  <c r="N1610" i="4"/>
  <c r="J1610" i="4"/>
  <c r="G1610" i="4"/>
  <c r="F1610" i="4"/>
  <c r="N1609" i="4"/>
  <c r="J1609" i="4"/>
  <c r="G1609" i="4"/>
  <c r="F1609" i="4"/>
  <c r="N1608" i="4"/>
  <c r="J1608" i="4"/>
  <c r="G1608" i="4"/>
  <c r="F1608" i="4"/>
  <c r="N1607" i="4"/>
  <c r="J1607" i="4"/>
  <c r="G1607" i="4"/>
  <c r="F1607" i="4"/>
  <c r="N1606" i="4"/>
  <c r="J1606" i="4"/>
  <c r="G1606" i="4"/>
  <c r="F1606" i="4"/>
  <c r="N1605" i="4"/>
  <c r="J1605" i="4"/>
  <c r="G1605" i="4"/>
  <c r="F1605" i="4"/>
  <c r="N1604" i="4"/>
  <c r="J1604" i="4"/>
  <c r="G1604" i="4"/>
  <c r="F1604" i="4"/>
  <c r="N1603" i="4"/>
  <c r="J1603" i="4"/>
  <c r="G1603" i="4"/>
  <c r="F1603" i="4"/>
  <c r="N1602" i="4"/>
  <c r="J1602" i="4"/>
  <c r="G1602" i="4"/>
  <c r="F1602" i="4"/>
  <c r="N1601" i="4"/>
  <c r="J1601" i="4"/>
  <c r="G1601" i="4"/>
  <c r="F1601" i="4"/>
  <c r="N1600" i="4"/>
  <c r="J1600" i="4"/>
  <c r="G1600" i="4"/>
  <c r="F1600" i="4"/>
  <c r="N1599" i="4"/>
  <c r="J1599" i="4"/>
  <c r="G1599" i="4"/>
  <c r="F1599" i="4"/>
  <c r="N1598" i="4"/>
  <c r="J1598" i="4"/>
  <c r="G1598" i="4"/>
  <c r="F1598" i="4"/>
  <c r="N1597" i="4"/>
  <c r="J1597" i="4"/>
  <c r="G1597" i="4"/>
  <c r="F1597" i="4"/>
  <c r="N1596" i="4"/>
  <c r="J1596" i="4"/>
  <c r="G1596" i="4"/>
  <c r="F1596" i="4"/>
  <c r="N1595" i="4"/>
  <c r="J1595" i="4"/>
  <c r="G1595" i="4"/>
  <c r="F1595" i="4"/>
  <c r="N1594" i="4"/>
  <c r="J1594" i="4"/>
  <c r="G1594" i="4"/>
  <c r="F1594" i="4"/>
  <c r="N1593" i="4"/>
  <c r="J1593" i="4"/>
  <c r="G1593" i="4"/>
  <c r="F1593" i="4"/>
  <c r="N1592" i="4"/>
  <c r="J1592" i="4"/>
  <c r="G1592" i="4"/>
  <c r="F1592" i="4"/>
  <c r="N1591" i="4"/>
  <c r="J1591" i="4"/>
  <c r="G1591" i="4"/>
  <c r="F1591" i="4"/>
  <c r="N1590" i="4"/>
  <c r="J1590" i="4"/>
  <c r="G1590" i="4"/>
  <c r="F1590" i="4"/>
  <c r="N1589" i="4"/>
  <c r="J1589" i="4"/>
  <c r="G1589" i="4"/>
  <c r="F1589" i="4"/>
  <c r="N1588" i="4"/>
  <c r="J1588" i="4"/>
  <c r="G1588" i="4"/>
  <c r="F1588" i="4"/>
  <c r="N1587" i="4"/>
  <c r="J1587" i="4"/>
  <c r="G1587" i="4"/>
  <c r="F1587" i="4"/>
  <c r="N1586" i="4"/>
  <c r="J1586" i="4"/>
  <c r="G1586" i="4"/>
  <c r="F1586" i="4"/>
  <c r="N1585" i="4"/>
  <c r="J1585" i="4"/>
  <c r="G1585" i="4"/>
  <c r="F1585" i="4"/>
  <c r="N1584" i="4"/>
  <c r="J1584" i="4"/>
  <c r="G1584" i="4"/>
  <c r="F1584" i="4"/>
  <c r="N1583" i="4"/>
  <c r="J1583" i="4"/>
  <c r="G1583" i="4"/>
  <c r="F1583" i="4"/>
  <c r="N1582" i="4"/>
  <c r="J1582" i="4"/>
  <c r="G1582" i="4"/>
  <c r="F1582" i="4"/>
  <c r="N1581" i="4"/>
  <c r="J1581" i="4"/>
  <c r="G1581" i="4"/>
  <c r="F1581" i="4"/>
  <c r="N1580" i="4"/>
  <c r="J1580" i="4"/>
  <c r="G1580" i="4"/>
  <c r="F1580" i="4"/>
  <c r="N1579" i="4"/>
  <c r="J1579" i="4"/>
  <c r="G1579" i="4"/>
  <c r="F1579" i="4"/>
  <c r="N1578" i="4"/>
  <c r="J1578" i="4"/>
  <c r="G1578" i="4"/>
  <c r="F1578" i="4"/>
  <c r="N1577" i="4"/>
  <c r="J1577" i="4"/>
  <c r="G1577" i="4"/>
  <c r="F1577" i="4"/>
  <c r="N1576" i="4"/>
  <c r="J1576" i="4"/>
  <c r="G1576" i="4"/>
  <c r="F1576" i="4"/>
  <c r="N1575" i="4"/>
  <c r="J1575" i="4"/>
  <c r="G1575" i="4"/>
  <c r="F1575" i="4"/>
  <c r="N1574" i="4"/>
  <c r="J1574" i="4"/>
  <c r="G1574" i="4"/>
  <c r="F1574" i="4"/>
  <c r="N1573" i="4"/>
  <c r="J1573" i="4"/>
  <c r="G1573" i="4"/>
  <c r="F1573" i="4"/>
  <c r="N1572" i="4"/>
  <c r="J1572" i="4"/>
  <c r="G1572" i="4"/>
  <c r="F1572" i="4"/>
  <c r="N1571" i="4"/>
  <c r="J1571" i="4"/>
  <c r="G1571" i="4"/>
  <c r="F1571" i="4"/>
  <c r="N1570" i="4"/>
  <c r="J1570" i="4"/>
  <c r="G1570" i="4"/>
  <c r="F1570" i="4"/>
  <c r="N1569" i="4"/>
  <c r="J1569" i="4"/>
  <c r="G1569" i="4"/>
  <c r="F1569" i="4"/>
  <c r="N1568" i="4"/>
  <c r="J1568" i="4"/>
  <c r="G1568" i="4"/>
  <c r="F1568" i="4"/>
  <c r="N1567" i="4"/>
  <c r="J1567" i="4"/>
  <c r="G1567" i="4"/>
  <c r="F1567" i="4"/>
  <c r="N1566" i="4"/>
  <c r="J1566" i="4"/>
  <c r="G1566" i="4"/>
  <c r="F1566" i="4"/>
  <c r="N1565" i="4"/>
  <c r="J1565" i="4"/>
  <c r="G1565" i="4"/>
  <c r="F1565" i="4"/>
  <c r="N1564" i="4"/>
  <c r="J1564" i="4"/>
  <c r="G1564" i="4"/>
  <c r="F1564" i="4"/>
  <c r="N1563" i="4"/>
  <c r="J1563" i="4"/>
  <c r="G1563" i="4"/>
  <c r="F1563" i="4"/>
  <c r="N1562" i="4"/>
  <c r="J1562" i="4"/>
  <c r="G1562" i="4"/>
  <c r="F1562" i="4"/>
  <c r="N1561" i="4"/>
  <c r="J1561" i="4"/>
  <c r="G1561" i="4"/>
  <c r="F1561" i="4"/>
  <c r="N1560" i="4"/>
  <c r="J1560" i="4"/>
  <c r="G1560" i="4"/>
  <c r="F1560" i="4"/>
  <c r="N1559" i="4"/>
  <c r="J1559" i="4"/>
  <c r="G1559" i="4"/>
  <c r="F1559" i="4"/>
  <c r="N1558" i="4"/>
  <c r="J1558" i="4"/>
  <c r="G1558" i="4"/>
  <c r="F1558" i="4"/>
  <c r="N1557" i="4"/>
  <c r="J1557" i="4"/>
  <c r="G1557" i="4"/>
  <c r="F1557" i="4"/>
  <c r="N1556" i="4"/>
  <c r="J1556" i="4"/>
  <c r="G1556" i="4"/>
  <c r="F1556" i="4"/>
  <c r="N1555" i="4"/>
  <c r="J1555" i="4"/>
  <c r="G1555" i="4"/>
  <c r="F1555" i="4"/>
  <c r="N1554" i="4"/>
  <c r="J1554" i="4"/>
  <c r="G1554" i="4"/>
  <c r="F1554" i="4"/>
  <c r="N1553" i="4"/>
  <c r="J1553" i="4"/>
  <c r="G1553" i="4"/>
  <c r="F1553" i="4"/>
  <c r="N1552" i="4"/>
  <c r="J1552" i="4"/>
  <c r="G1552" i="4"/>
  <c r="F1552" i="4"/>
  <c r="N1551" i="4"/>
  <c r="J1551" i="4"/>
  <c r="G1551" i="4"/>
  <c r="F1551" i="4"/>
  <c r="N1550" i="4"/>
  <c r="J1550" i="4"/>
  <c r="G1550" i="4"/>
  <c r="F1550" i="4"/>
  <c r="N1549" i="4"/>
  <c r="J1549" i="4"/>
  <c r="G1549" i="4"/>
  <c r="F1549" i="4"/>
  <c r="N1548" i="4"/>
  <c r="J1548" i="4"/>
  <c r="G1548" i="4"/>
  <c r="F1548" i="4"/>
  <c r="N1547" i="4"/>
  <c r="J1547" i="4"/>
  <c r="G1547" i="4"/>
  <c r="F1547" i="4"/>
  <c r="N1546" i="4"/>
  <c r="J1546" i="4"/>
  <c r="G1546" i="4"/>
  <c r="F1546" i="4"/>
  <c r="N1545" i="4"/>
  <c r="J1545" i="4"/>
  <c r="G1545" i="4"/>
  <c r="F1545" i="4"/>
  <c r="N1544" i="4"/>
  <c r="J1544" i="4"/>
  <c r="G1544" i="4"/>
  <c r="F1544" i="4"/>
  <c r="N1543" i="4"/>
  <c r="J1543" i="4"/>
  <c r="G1543" i="4"/>
  <c r="F1543" i="4"/>
  <c r="N1542" i="4"/>
  <c r="J1542" i="4"/>
  <c r="G1542" i="4"/>
  <c r="F1542" i="4"/>
  <c r="N1541" i="4"/>
  <c r="J1541" i="4"/>
  <c r="G1541" i="4"/>
  <c r="F1541" i="4"/>
  <c r="N1540" i="4"/>
  <c r="J1540" i="4"/>
  <c r="G1540" i="4"/>
  <c r="F1540" i="4"/>
  <c r="N1539" i="4"/>
  <c r="J1539" i="4"/>
  <c r="G1539" i="4"/>
  <c r="F1539" i="4"/>
  <c r="N1538" i="4"/>
  <c r="J1538" i="4"/>
  <c r="G1538" i="4"/>
  <c r="F1538" i="4"/>
  <c r="N1537" i="4"/>
  <c r="J1537" i="4"/>
  <c r="G1537" i="4"/>
  <c r="F1537" i="4"/>
  <c r="N1536" i="4"/>
  <c r="J1536" i="4"/>
  <c r="G1536" i="4"/>
  <c r="F1536" i="4"/>
  <c r="N1535" i="4"/>
  <c r="J1535" i="4"/>
  <c r="G1535" i="4"/>
  <c r="F1535" i="4"/>
  <c r="N1534" i="4"/>
  <c r="J1534" i="4"/>
  <c r="G1534" i="4"/>
  <c r="F1534" i="4"/>
  <c r="N1533" i="4"/>
  <c r="J1533" i="4"/>
  <c r="G1533" i="4"/>
  <c r="F1533" i="4"/>
  <c r="N1532" i="4"/>
  <c r="J1532" i="4"/>
  <c r="G1532" i="4"/>
  <c r="F1532" i="4"/>
  <c r="N1531" i="4"/>
  <c r="J1531" i="4"/>
  <c r="G1531" i="4"/>
  <c r="F1531" i="4"/>
  <c r="N1530" i="4"/>
  <c r="J1530" i="4"/>
  <c r="G1530" i="4"/>
  <c r="F1530" i="4"/>
  <c r="N1529" i="4"/>
  <c r="J1529" i="4"/>
  <c r="G1529" i="4"/>
  <c r="F1529" i="4"/>
  <c r="N1528" i="4"/>
  <c r="J1528" i="4"/>
  <c r="G1528" i="4"/>
  <c r="F1528" i="4"/>
  <c r="N1527" i="4"/>
  <c r="J1527" i="4"/>
  <c r="G1527" i="4"/>
  <c r="F1527" i="4"/>
  <c r="N1526" i="4"/>
  <c r="J1526" i="4"/>
  <c r="G1526" i="4"/>
  <c r="F1526" i="4"/>
  <c r="N1525" i="4"/>
  <c r="J1525" i="4"/>
  <c r="G1525" i="4"/>
  <c r="F1525" i="4"/>
  <c r="N1524" i="4"/>
  <c r="J1524" i="4"/>
  <c r="G1524" i="4"/>
  <c r="F1524" i="4"/>
  <c r="N1523" i="4"/>
  <c r="J1523" i="4"/>
  <c r="G1523" i="4"/>
  <c r="F1523" i="4"/>
  <c r="N1522" i="4"/>
  <c r="J1522" i="4"/>
  <c r="G1522" i="4"/>
  <c r="F1522" i="4"/>
  <c r="N1521" i="4"/>
  <c r="J1521" i="4"/>
  <c r="G1521" i="4"/>
  <c r="F1521" i="4"/>
  <c r="N1520" i="4"/>
  <c r="J1520" i="4"/>
  <c r="G1520" i="4"/>
  <c r="F1520" i="4"/>
  <c r="N1519" i="4"/>
  <c r="J1519" i="4"/>
  <c r="G1519" i="4"/>
  <c r="F1519" i="4"/>
  <c r="N1518" i="4"/>
  <c r="J1518" i="4"/>
  <c r="G1518" i="4"/>
  <c r="F1518" i="4"/>
  <c r="N1517" i="4"/>
  <c r="J1517" i="4"/>
  <c r="G1517" i="4"/>
  <c r="F1517" i="4"/>
  <c r="N1516" i="4"/>
  <c r="J1516" i="4"/>
  <c r="G1516" i="4"/>
  <c r="F1516" i="4"/>
  <c r="N1515" i="4"/>
  <c r="J1515" i="4"/>
  <c r="G1515" i="4"/>
  <c r="F1515" i="4"/>
  <c r="N1514" i="4"/>
  <c r="J1514" i="4"/>
  <c r="G1514" i="4"/>
  <c r="F1514" i="4"/>
  <c r="N1513" i="4"/>
  <c r="J1513" i="4"/>
  <c r="G1513" i="4"/>
  <c r="F1513" i="4"/>
  <c r="N1512" i="4"/>
  <c r="J1512" i="4"/>
  <c r="G1512" i="4"/>
  <c r="F1512" i="4"/>
  <c r="N1511" i="4"/>
  <c r="J1511" i="4"/>
  <c r="G1511" i="4"/>
  <c r="F1511" i="4"/>
  <c r="N1510" i="4"/>
  <c r="J1510" i="4"/>
  <c r="G1510" i="4"/>
  <c r="F1510" i="4"/>
  <c r="N1509" i="4"/>
  <c r="J1509" i="4"/>
  <c r="G1509" i="4"/>
  <c r="F1509" i="4"/>
  <c r="N1508" i="4"/>
  <c r="J1508" i="4"/>
  <c r="G1508" i="4"/>
  <c r="F1508" i="4"/>
  <c r="N1507" i="4"/>
  <c r="J1507" i="4"/>
  <c r="G1507" i="4"/>
  <c r="F1507" i="4"/>
  <c r="N1506" i="4"/>
  <c r="J1506" i="4"/>
  <c r="G1506" i="4"/>
  <c r="F1506" i="4"/>
  <c r="N1505" i="4"/>
  <c r="J1505" i="4"/>
  <c r="G1505" i="4"/>
  <c r="F1505" i="4"/>
  <c r="N1504" i="4"/>
  <c r="J1504" i="4"/>
  <c r="G1504" i="4"/>
  <c r="F1504" i="4"/>
  <c r="N1503" i="4"/>
  <c r="J1503" i="4"/>
  <c r="G1503" i="4"/>
  <c r="F1503" i="4"/>
  <c r="N1502" i="4"/>
  <c r="J1502" i="4"/>
  <c r="G1502" i="4"/>
  <c r="F1502" i="4"/>
  <c r="N1501" i="4"/>
  <c r="J1501" i="4"/>
  <c r="G1501" i="4"/>
  <c r="F1501" i="4"/>
  <c r="N1500" i="4"/>
  <c r="J1500" i="4"/>
  <c r="G1500" i="4"/>
  <c r="F1500" i="4"/>
  <c r="N1499" i="4"/>
  <c r="J1499" i="4"/>
  <c r="G1499" i="4"/>
  <c r="F1499" i="4"/>
  <c r="N1498" i="4"/>
  <c r="J1498" i="4"/>
  <c r="G1498" i="4"/>
  <c r="F1498" i="4"/>
  <c r="N1497" i="4"/>
  <c r="J1497" i="4"/>
  <c r="G1497" i="4"/>
  <c r="F1497" i="4"/>
  <c r="N1496" i="4"/>
  <c r="J1496" i="4"/>
  <c r="G1496" i="4"/>
  <c r="F1496" i="4"/>
  <c r="N1495" i="4"/>
  <c r="J1495" i="4"/>
  <c r="G1495" i="4"/>
  <c r="F1495" i="4"/>
  <c r="N1494" i="4"/>
  <c r="J1494" i="4"/>
  <c r="G1494" i="4"/>
  <c r="F1494" i="4"/>
  <c r="N1493" i="4"/>
  <c r="J1493" i="4"/>
  <c r="G1493" i="4"/>
  <c r="F1493" i="4"/>
  <c r="N1492" i="4"/>
  <c r="J1492" i="4"/>
  <c r="G1492" i="4"/>
  <c r="F1492" i="4"/>
  <c r="N1491" i="4"/>
  <c r="J1491" i="4"/>
  <c r="G1491" i="4"/>
  <c r="F1491" i="4"/>
  <c r="N1490" i="4"/>
  <c r="J1490" i="4"/>
  <c r="G1490" i="4"/>
  <c r="F1490" i="4"/>
  <c r="N1489" i="4"/>
  <c r="J1489" i="4"/>
  <c r="G1489" i="4"/>
  <c r="F1489" i="4"/>
  <c r="N1488" i="4"/>
  <c r="J1488" i="4"/>
  <c r="G1488" i="4"/>
  <c r="F1488" i="4"/>
  <c r="N1487" i="4"/>
  <c r="J1487" i="4"/>
  <c r="G1487" i="4"/>
  <c r="F1487" i="4"/>
  <c r="N1486" i="4"/>
  <c r="J1486" i="4"/>
  <c r="G1486" i="4"/>
  <c r="F1486" i="4"/>
  <c r="N1485" i="4"/>
  <c r="J1485" i="4"/>
  <c r="G1485" i="4"/>
  <c r="F1485" i="4"/>
  <c r="N1484" i="4"/>
  <c r="J1484" i="4"/>
  <c r="G1484" i="4"/>
  <c r="F1484" i="4"/>
  <c r="N1483" i="4"/>
  <c r="J1483" i="4"/>
  <c r="G1483" i="4"/>
  <c r="F1483" i="4"/>
  <c r="N1482" i="4"/>
  <c r="J1482" i="4"/>
  <c r="G1482" i="4"/>
  <c r="F1482" i="4"/>
  <c r="N1481" i="4"/>
  <c r="J1481" i="4"/>
  <c r="G1481" i="4"/>
  <c r="F1481" i="4"/>
  <c r="N1480" i="4"/>
  <c r="J1480" i="4"/>
  <c r="G1480" i="4"/>
  <c r="F1480" i="4"/>
  <c r="N1479" i="4"/>
  <c r="J1479" i="4"/>
  <c r="G1479" i="4"/>
  <c r="F1479" i="4"/>
  <c r="N1478" i="4"/>
  <c r="J1478" i="4"/>
  <c r="G1478" i="4"/>
  <c r="F1478" i="4"/>
  <c r="N1477" i="4"/>
  <c r="J1477" i="4"/>
  <c r="G1477" i="4"/>
  <c r="F1477" i="4"/>
  <c r="N1476" i="4"/>
  <c r="J1476" i="4"/>
  <c r="G1476" i="4"/>
  <c r="F1476" i="4"/>
  <c r="N1475" i="4"/>
  <c r="J1475" i="4"/>
  <c r="G1475" i="4"/>
  <c r="F1475" i="4"/>
  <c r="N1474" i="4"/>
  <c r="J1474" i="4"/>
  <c r="G1474" i="4"/>
  <c r="F1474" i="4"/>
  <c r="N1473" i="4"/>
  <c r="J1473" i="4"/>
  <c r="G1473" i="4"/>
  <c r="F1473" i="4"/>
  <c r="N1472" i="4"/>
  <c r="J1472" i="4"/>
  <c r="G1472" i="4"/>
  <c r="F1472" i="4"/>
  <c r="N1471" i="4"/>
  <c r="J1471" i="4"/>
  <c r="G1471" i="4"/>
  <c r="F1471" i="4"/>
  <c r="N1470" i="4"/>
  <c r="J1470" i="4"/>
  <c r="G1470" i="4"/>
  <c r="F1470" i="4"/>
  <c r="N1469" i="4"/>
  <c r="J1469" i="4"/>
  <c r="G1469" i="4"/>
  <c r="F1469" i="4"/>
  <c r="N1468" i="4"/>
  <c r="J1468" i="4"/>
  <c r="G1468" i="4"/>
  <c r="F1468" i="4"/>
  <c r="N1467" i="4"/>
  <c r="J1467" i="4"/>
  <c r="G1467" i="4"/>
  <c r="F1467" i="4"/>
  <c r="N1466" i="4"/>
  <c r="J1466" i="4"/>
  <c r="G1466" i="4"/>
  <c r="F1466" i="4"/>
  <c r="N1465" i="4"/>
  <c r="J1465" i="4"/>
  <c r="G1465" i="4"/>
  <c r="F1465" i="4"/>
  <c r="N1464" i="4"/>
  <c r="J1464" i="4"/>
  <c r="G1464" i="4"/>
  <c r="F1464" i="4"/>
  <c r="N1463" i="4"/>
  <c r="J1463" i="4"/>
  <c r="G1463" i="4"/>
  <c r="F1463" i="4"/>
  <c r="N1462" i="4"/>
  <c r="J1462" i="4"/>
  <c r="G1462" i="4"/>
  <c r="F1462" i="4"/>
  <c r="N1461" i="4"/>
  <c r="J1461" i="4"/>
  <c r="G1461" i="4"/>
  <c r="F1461" i="4"/>
  <c r="N1460" i="4"/>
  <c r="J1460" i="4"/>
  <c r="G1460" i="4"/>
  <c r="F1460" i="4"/>
  <c r="N1459" i="4"/>
  <c r="J1459" i="4"/>
  <c r="G1459" i="4"/>
  <c r="F1459" i="4"/>
  <c r="N1458" i="4"/>
  <c r="J1458" i="4"/>
  <c r="G1458" i="4"/>
  <c r="F1458" i="4"/>
  <c r="N1457" i="4"/>
  <c r="J1457" i="4"/>
  <c r="G1457" i="4"/>
  <c r="F1457" i="4"/>
  <c r="N1456" i="4"/>
  <c r="J1456" i="4"/>
  <c r="G1456" i="4"/>
  <c r="F1456" i="4"/>
  <c r="N1455" i="4"/>
  <c r="J1455" i="4"/>
  <c r="G1455" i="4"/>
  <c r="F1455" i="4"/>
  <c r="N1454" i="4"/>
  <c r="J1454" i="4"/>
  <c r="G1454" i="4"/>
  <c r="F1454" i="4"/>
  <c r="N1453" i="4"/>
  <c r="J1453" i="4"/>
  <c r="G1453" i="4"/>
  <c r="F1453" i="4"/>
  <c r="N1452" i="4"/>
  <c r="J1452" i="4"/>
  <c r="G1452" i="4"/>
  <c r="F1452" i="4"/>
  <c r="N1451" i="4"/>
  <c r="J1451" i="4"/>
  <c r="G1451" i="4"/>
  <c r="F1451" i="4"/>
  <c r="N1450" i="4"/>
  <c r="J1450" i="4"/>
  <c r="G1450" i="4"/>
  <c r="F1450" i="4"/>
  <c r="N1449" i="4"/>
  <c r="J1449" i="4"/>
  <c r="G1449" i="4"/>
  <c r="F1449" i="4"/>
  <c r="N1448" i="4"/>
  <c r="J1448" i="4"/>
  <c r="G1448" i="4"/>
  <c r="F1448" i="4"/>
  <c r="N1447" i="4"/>
  <c r="J1447" i="4"/>
  <c r="G1447" i="4"/>
  <c r="F1447" i="4"/>
  <c r="N1446" i="4"/>
  <c r="J1446" i="4"/>
  <c r="G1446" i="4"/>
  <c r="F1446" i="4"/>
  <c r="N1445" i="4"/>
  <c r="J1445" i="4"/>
  <c r="G1445" i="4"/>
  <c r="F1445" i="4"/>
  <c r="N1444" i="4"/>
  <c r="J1444" i="4"/>
  <c r="G1444" i="4"/>
  <c r="F1444" i="4"/>
  <c r="N1443" i="4"/>
  <c r="J1443" i="4"/>
  <c r="G1443" i="4"/>
  <c r="F1443" i="4"/>
  <c r="N1442" i="4"/>
  <c r="J1442" i="4"/>
  <c r="G1442" i="4"/>
  <c r="F1442" i="4"/>
  <c r="N1441" i="4"/>
  <c r="J1441" i="4"/>
  <c r="G1441" i="4"/>
  <c r="F1441" i="4"/>
  <c r="N1440" i="4"/>
  <c r="J1440" i="4"/>
  <c r="G1440" i="4"/>
  <c r="F1440" i="4"/>
  <c r="N1439" i="4"/>
  <c r="J1439" i="4"/>
  <c r="G1439" i="4"/>
  <c r="F1439" i="4"/>
  <c r="N1438" i="4"/>
  <c r="J1438" i="4"/>
  <c r="G1438" i="4"/>
  <c r="F1438" i="4"/>
  <c r="N1437" i="4"/>
  <c r="J1437" i="4"/>
  <c r="G1437" i="4"/>
  <c r="F1437" i="4"/>
  <c r="N1436" i="4"/>
  <c r="J1436" i="4"/>
  <c r="G1436" i="4"/>
  <c r="F1436" i="4"/>
  <c r="N1435" i="4"/>
  <c r="J1435" i="4"/>
  <c r="G1435" i="4"/>
  <c r="F1435" i="4"/>
  <c r="N1434" i="4"/>
  <c r="J1434" i="4"/>
  <c r="G1434" i="4"/>
  <c r="F1434" i="4"/>
  <c r="N1433" i="4"/>
  <c r="J1433" i="4"/>
  <c r="G1433" i="4"/>
  <c r="F1433" i="4"/>
  <c r="N1432" i="4"/>
  <c r="J1432" i="4"/>
  <c r="G1432" i="4"/>
  <c r="F1432" i="4"/>
  <c r="N1431" i="4"/>
  <c r="J1431" i="4"/>
  <c r="G1431" i="4"/>
  <c r="F1431" i="4"/>
  <c r="N1430" i="4"/>
  <c r="J1430" i="4"/>
  <c r="G1430" i="4"/>
  <c r="F1430" i="4"/>
  <c r="N1429" i="4"/>
  <c r="J1429" i="4"/>
  <c r="G1429" i="4"/>
  <c r="F1429" i="4"/>
  <c r="N1428" i="4"/>
  <c r="J1428" i="4"/>
  <c r="G1428" i="4"/>
  <c r="F1428" i="4"/>
  <c r="N1427" i="4"/>
  <c r="J1427" i="4"/>
  <c r="G1427" i="4"/>
  <c r="F1427" i="4"/>
  <c r="N1426" i="4"/>
  <c r="J1426" i="4"/>
  <c r="G1426" i="4"/>
  <c r="F1426" i="4"/>
  <c r="N1425" i="4"/>
  <c r="J1425" i="4"/>
  <c r="G1425" i="4"/>
  <c r="F1425" i="4"/>
  <c r="N1424" i="4"/>
  <c r="J1424" i="4"/>
  <c r="G1424" i="4"/>
  <c r="F1424" i="4"/>
  <c r="N1423" i="4"/>
  <c r="J1423" i="4"/>
  <c r="G1423" i="4"/>
  <c r="F1423" i="4"/>
  <c r="N1422" i="4"/>
  <c r="J1422" i="4"/>
  <c r="G1422" i="4"/>
  <c r="F1422" i="4"/>
  <c r="N1421" i="4"/>
  <c r="J1421" i="4"/>
  <c r="G1421" i="4"/>
  <c r="F1421" i="4"/>
  <c r="N1420" i="4"/>
  <c r="J1420" i="4"/>
  <c r="G1420" i="4"/>
  <c r="F1420" i="4"/>
  <c r="N1419" i="4"/>
  <c r="J1419" i="4"/>
  <c r="G1419" i="4"/>
  <c r="F1419" i="4"/>
  <c r="N1418" i="4"/>
  <c r="J1418" i="4"/>
  <c r="G1418" i="4"/>
  <c r="F1418" i="4"/>
  <c r="N1417" i="4"/>
  <c r="J1417" i="4"/>
  <c r="G1417" i="4"/>
  <c r="F1417" i="4"/>
  <c r="N1416" i="4"/>
  <c r="J1416" i="4"/>
  <c r="G1416" i="4"/>
  <c r="F1416" i="4"/>
  <c r="N1415" i="4"/>
  <c r="J1415" i="4"/>
  <c r="G1415" i="4"/>
  <c r="F1415" i="4"/>
  <c r="N1414" i="4"/>
  <c r="J1414" i="4"/>
  <c r="G1414" i="4"/>
  <c r="F1414" i="4"/>
  <c r="N1413" i="4"/>
  <c r="J1413" i="4"/>
  <c r="G1413" i="4"/>
  <c r="F1413" i="4"/>
  <c r="N1412" i="4"/>
  <c r="J1412" i="4"/>
  <c r="G1412" i="4"/>
  <c r="F1412" i="4"/>
  <c r="N1411" i="4"/>
  <c r="J1411" i="4"/>
  <c r="G1411" i="4"/>
  <c r="F1411" i="4"/>
  <c r="N1410" i="4"/>
  <c r="J1410" i="4"/>
  <c r="G1410" i="4"/>
  <c r="F1410" i="4"/>
  <c r="N1409" i="4"/>
  <c r="J1409" i="4"/>
  <c r="G1409" i="4"/>
  <c r="F1409" i="4"/>
  <c r="N1408" i="4"/>
  <c r="J1408" i="4"/>
  <c r="G1408" i="4"/>
  <c r="F1408" i="4"/>
  <c r="N1407" i="4"/>
  <c r="J1407" i="4"/>
  <c r="G1407" i="4"/>
  <c r="F1407" i="4"/>
  <c r="N1406" i="4"/>
  <c r="J1406" i="4"/>
  <c r="G1406" i="4"/>
  <c r="F1406" i="4"/>
  <c r="N1405" i="4"/>
  <c r="J1405" i="4"/>
  <c r="G1405" i="4"/>
  <c r="F1405" i="4"/>
  <c r="N1404" i="4"/>
  <c r="J1404" i="4"/>
  <c r="G1404" i="4"/>
  <c r="F1404" i="4"/>
  <c r="N1403" i="4"/>
  <c r="J1403" i="4"/>
  <c r="G1403" i="4"/>
  <c r="F1403" i="4"/>
  <c r="N1402" i="4"/>
  <c r="J1402" i="4"/>
  <c r="G1402" i="4"/>
  <c r="F1402" i="4"/>
  <c r="N1401" i="4"/>
  <c r="J1401" i="4"/>
  <c r="G1401" i="4"/>
  <c r="F1401" i="4"/>
  <c r="N1400" i="4"/>
  <c r="J1400" i="4"/>
  <c r="G1400" i="4"/>
  <c r="F1400" i="4"/>
  <c r="N1399" i="4"/>
  <c r="J1399" i="4"/>
  <c r="G1399" i="4"/>
  <c r="F1399" i="4"/>
  <c r="N1398" i="4"/>
  <c r="J1398" i="4"/>
  <c r="G1398" i="4"/>
  <c r="F1398" i="4"/>
  <c r="N1397" i="4"/>
  <c r="J1397" i="4"/>
  <c r="G1397" i="4"/>
  <c r="F1397" i="4"/>
  <c r="N1396" i="4"/>
  <c r="J1396" i="4"/>
  <c r="G1396" i="4"/>
  <c r="F1396" i="4"/>
  <c r="N1395" i="4"/>
  <c r="J1395" i="4"/>
  <c r="G1395" i="4"/>
  <c r="F1395" i="4"/>
  <c r="N1394" i="4"/>
  <c r="J1394" i="4"/>
  <c r="G1394" i="4"/>
  <c r="F1394" i="4"/>
  <c r="N1393" i="4"/>
  <c r="J1393" i="4"/>
  <c r="G1393" i="4"/>
  <c r="F1393" i="4"/>
  <c r="N1392" i="4"/>
  <c r="J1392" i="4"/>
  <c r="G1392" i="4"/>
  <c r="F1392" i="4"/>
  <c r="N1391" i="4"/>
  <c r="J1391" i="4"/>
  <c r="G1391" i="4"/>
  <c r="F1391" i="4"/>
  <c r="N1390" i="4"/>
  <c r="J1390" i="4"/>
  <c r="G1390" i="4"/>
  <c r="F1390" i="4"/>
  <c r="N1389" i="4"/>
  <c r="J1389" i="4"/>
  <c r="G1389" i="4"/>
  <c r="F1389" i="4"/>
  <c r="N1388" i="4"/>
  <c r="J1388" i="4"/>
  <c r="G1388" i="4"/>
  <c r="F1388" i="4"/>
  <c r="N1387" i="4"/>
  <c r="J1387" i="4"/>
  <c r="G1387" i="4"/>
  <c r="F1387" i="4"/>
  <c r="N1386" i="4"/>
  <c r="J1386" i="4"/>
  <c r="G1386" i="4"/>
  <c r="F1386" i="4"/>
  <c r="N1385" i="4"/>
  <c r="J1385" i="4"/>
  <c r="G1385" i="4"/>
  <c r="F1385" i="4"/>
  <c r="N1384" i="4"/>
  <c r="J1384" i="4"/>
  <c r="G1384" i="4"/>
  <c r="F1384" i="4"/>
  <c r="N1383" i="4"/>
  <c r="J1383" i="4"/>
  <c r="G1383" i="4"/>
  <c r="F1383" i="4"/>
  <c r="N1382" i="4"/>
  <c r="J1382" i="4"/>
  <c r="G1382" i="4"/>
  <c r="F1382" i="4"/>
  <c r="N1381" i="4"/>
  <c r="J1381" i="4"/>
  <c r="G1381" i="4"/>
  <c r="F1381" i="4"/>
  <c r="N1380" i="4"/>
  <c r="J1380" i="4"/>
  <c r="G1380" i="4"/>
  <c r="F1380" i="4"/>
  <c r="N1379" i="4"/>
  <c r="J1379" i="4"/>
  <c r="G1379" i="4"/>
  <c r="F1379" i="4"/>
  <c r="N1378" i="4"/>
  <c r="J1378" i="4"/>
  <c r="G1378" i="4"/>
  <c r="F1378" i="4"/>
  <c r="N1377" i="4"/>
  <c r="J1377" i="4"/>
  <c r="G1377" i="4"/>
  <c r="F1377" i="4"/>
  <c r="N1376" i="4"/>
  <c r="J1376" i="4"/>
  <c r="G1376" i="4"/>
  <c r="F1376" i="4"/>
  <c r="N1375" i="4"/>
  <c r="J1375" i="4"/>
  <c r="G1375" i="4"/>
  <c r="F1375" i="4"/>
  <c r="N1374" i="4"/>
  <c r="J1374" i="4"/>
  <c r="G1374" i="4"/>
  <c r="F1374" i="4"/>
  <c r="N1373" i="4"/>
  <c r="J1373" i="4"/>
  <c r="G1373" i="4"/>
  <c r="F1373" i="4"/>
  <c r="N1372" i="4"/>
  <c r="J1372" i="4"/>
  <c r="G1372" i="4"/>
  <c r="F1372" i="4"/>
  <c r="N1371" i="4"/>
  <c r="J1371" i="4"/>
  <c r="G1371" i="4"/>
  <c r="F1371" i="4"/>
  <c r="N1370" i="4"/>
  <c r="J1370" i="4"/>
  <c r="G1370" i="4"/>
  <c r="F1370" i="4"/>
  <c r="N1369" i="4"/>
  <c r="J1369" i="4"/>
  <c r="G1369" i="4"/>
  <c r="F1369" i="4"/>
  <c r="N1368" i="4"/>
  <c r="J1368" i="4"/>
  <c r="G1368" i="4"/>
  <c r="F1368" i="4"/>
  <c r="N1367" i="4"/>
  <c r="J1367" i="4"/>
  <c r="G1367" i="4"/>
  <c r="F1367" i="4"/>
  <c r="N1366" i="4"/>
  <c r="J1366" i="4"/>
  <c r="G1366" i="4"/>
  <c r="F1366" i="4"/>
  <c r="N1365" i="4"/>
  <c r="J1365" i="4"/>
  <c r="G1365" i="4"/>
  <c r="F1365" i="4"/>
  <c r="N1364" i="4"/>
  <c r="J1364" i="4"/>
  <c r="G1364" i="4"/>
  <c r="F1364" i="4"/>
  <c r="N1363" i="4"/>
  <c r="J1363" i="4"/>
  <c r="G1363" i="4"/>
  <c r="F1363" i="4"/>
  <c r="N1362" i="4"/>
  <c r="J1362" i="4"/>
  <c r="G1362" i="4"/>
  <c r="F1362" i="4"/>
  <c r="N1361" i="4"/>
  <c r="J1361" i="4"/>
  <c r="G1361" i="4"/>
  <c r="F1361" i="4"/>
  <c r="N1360" i="4"/>
  <c r="J1360" i="4"/>
  <c r="G1360" i="4"/>
  <c r="F1360" i="4"/>
  <c r="N1359" i="4"/>
  <c r="J1359" i="4"/>
  <c r="G1359" i="4"/>
  <c r="F1359" i="4"/>
  <c r="N1358" i="4"/>
  <c r="J1358" i="4"/>
  <c r="G1358" i="4"/>
  <c r="F1358" i="4"/>
  <c r="N1357" i="4"/>
  <c r="J1357" i="4"/>
  <c r="G1357" i="4"/>
  <c r="F1357" i="4"/>
  <c r="N1356" i="4"/>
  <c r="J1356" i="4"/>
  <c r="G1356" i="4"/>
  <c r="F1356" i="4"/>
  <c r="N1355" i="4"/>
  <c r="J1355" i="4"/>
  <c r="G1355" i="4"/>
  <c r="F1355" i="4"/>
  <c r="N1354" i="4"/>
  <c r="J1354" i="4"/>
  <c r="G1354" i="4"/>
  <c r="F1354" i="4"/>
  <c r="N1353" i="4"/>
  <c r="J1353" i="4"/>
  <c r="G1353" i="4"/>
  <c r="F1353" i="4"/>
  <c r="N1352" i="4"/>
  <c r="J1352" i="4"/>
  <c r="G1352" i="4"/>
  <c r="F1352" i="4"/>
  <c r="N1351" i="4"/>
  <c r="J1351" i="4"/>
  <c r="G1351" i="4"/>
  <c r="F1351" i="4"/>
  <c r="N1350" i="4"/>
  <c r="J1350" i="4"/>
  <c r="G1350" i="4"/>
  <c r="F1350" i="4"/>
  <c r="N1349" i="4"/>
  <c r="J1349" i="4"/>
  <c r="G1349" i="4"/>
  <c r="F1349" i="4"/>
  <c r="N1348" i="4"/>
  <c r="J1348" i="4"/>
  <c r="G1348" i="4"/>
  <c r="F1348" i="4"/>
  <c r="N1347" i="4"/>
  <c r="J1347" i="4"/>
  <c r="G1347" i="4"/>
  <c r="F1347" i="4"/>
  <c r="N1346" i="4"/>
  <c r="J1346" i="4"/>
  <c r="G1346" i="4"/>
  <c r="F1346" i="4"/>
  <c r="N1345" i="4"/>
  <c r="J1345" i="4"/>
  <c r="G1345" i="4"/>
  <c r="F1345" i="4"/>
  <c r="N1344" i="4"/>
  <c r="J1344" i="4"/>
  <c r="G1344" i="4"/>
  <c r="F1344" i="4"/>
  <c r="N1343" i="4"/>
  <c r="J1343" i="4"/>
  <c r="G1343" i="4"/>
  <c r="F1343" i="4"/>
  <c r="N1342" i="4"/>
  <c r="J1342" i="4"/>
  <c r="G1342" i="4"/>
  <c r="F1342" i="4"/>
  <c r="N1341" i="4"/>
  <c r="J1341" i="4"/>
  <c r="G1341" i="4"/>
  <c r="F1341" i="4"/>
  <c r="N1340" i="4"/>
  <c r="J1340" i="4"/>
  <c r="G1340" i="4"/>
  <c r="F1340" i="4"/>
  <c r="N1339" i="4"/>
  <c r="J1339" i="4"/>
  <c r="G1339" i="4"/>
  <c r="F1339" i="4"/>
  <c r="N1338" i="4"/>
  <c r="J1338" i="4"/>
  <c r="G1338" i="4"/>
  <c r="F1338" i="4"/>
  <c r="N1337" i="4"/>
  <c r="J1337" i="4"/>
  <c r="G1337" i="4"/>
  <c r="F1337" i="4"/>
  <c r="N1336" i="4"/>
  <c r="J1336" i="4"/>
  <c r="G1336" i="4"/>
  <c r="F1336" i="4"/>
  <c r="N1335" i="4"/>
  <c r="J1335" i="4"/>
  <c r="G1335" i="4"/>
  <c r="F1335" i="4"/>
  <c r="N1334" i="4"/>
  <c r="J1334" i="4"/>
  <c r="G1334" i="4"/>
  <c r="F1334" i="4"/>
  <c r="N1333" i="4"/>
  <c r="J1333" i="4"/>
  <c r="G1333" i="4"/>
  <c r="F1333" i="4"/>
  <c r="N1332" i="4"/>
  <c r="J1332" i="4"/>
  <c r="G1332" i="4"/>
  <c r="F1332" i="4"/>
  <c r="N1331" i="4"/>
  <c r="J1331" i="4"/>
  <c r="G1331" i="4"/>
  <c r="F1331" i="4"/>
  <c r="N1330" i="4"/>
  <c r="J1330" i="4"/>
  <c r="G1330" i="4"/>
  <c r="F1330" i="4"/>
  <c r="N1329" i="4"/>
  <c r="J1329" i="4"/>
  <c r="G1329" i="4"/>
  <c r="F1329" i="4"/>
  <c r="N1328" i="4"/>
  <c r="J1328" i="4"/>
  <c r="G1328" i="4"/>
  <c r="F1328" i="4"/>
  <c r="N1327" i="4"/>
  <c r="J1327" i="4"/>
  <c r="G1327" i="4"/>
  <c r="F1327" i="4"/>
  <c r="N1326" i="4"/>
  <c r="J1326" i="4"/>
  <c r="G1326" i="4"/>
  <c r="F1326" i="4"/>
  <c r="N1325" i="4"/>
  <c r="J1325" i="4"/>
  <c r="G1325" i="4"/>
  <c r="F1325" i="4"/>
  <c r="N1324" i="4"/>
  <c r="J1324" i="4"/>
  <c r="G1324" i="4"/>
  <c r="F1324" i="4"/>
  <c r="N1323" i="4"/>
  <c r="J1323" i="4"/>
  <c r="G1323" i="4"/>
  <c r="F1323" i="4"/>
  <c r="N1322" i="4"/>
  <c r="J1322" i="4"/>
  <c r="G1322" i="4"/>
  <c r="F1322" i="4"/>
  <c r="N1321" i="4"/>
  <c r="J1321" i="4"/>
  <c r="G1321" i="4"/>
  <c r="F1321" i="4"/>
  <c r="N1320" i="4"/>
  <c r="J1320" i="4"/>
  <c r="G1320" i="4"/>
  <c r="F1320" i="4"/>
  <c r="N1319" i="4"/>
  <c r="J1319" i="4"/>
  <c r="G1319" i="4"/>
  <c r="F1319" i="4"/>
  <c r="N1318" i="4"/>
  <c r="J1318" i="4"/>
  <c r="G1318" i="4"/>
  <c r="F1318" i="4"/>
  <c r="N1317" i="4"/>
  <c r="J1317" i="4"/>
  <c r="G1317" i="4"/>
  <c r="F1317" i="4"/>
  <c r="N1316" i="4"/>
  <c r="J1316" i="4"/>
  <c r="G1316" i="4"/>
  <c r="F1316" i="4"/>
  <c r="N1315" i="4"/>
  <c r="J1315" i="4"/>
  <c r="G1315" i="4"/>
  <c r="F1315" i="4"/>
  <c r="N1314" i="4"/>
  <c r="J1314" i="4"/>
  <c r="G1314" i="4"/>
  <c r="F1314" i="4"/>
  <c r="N1313" i="4"/>
  <c r="J1313" i="4"/>
  <c r="G1313" i="4"/>
  <c r="F1313" i="4"/>
  <c r="N1312" i="4"/>
  <c r="J1312" i="4"/>
  <c r="G1312" i="4"/>
  <c r="F1312" i="4"/>
  <c r="N1311" i="4"/>
  <c r="J1311" i="4"/>
  <c r="G1311" i="4"/>
  <c r="F1311" i="4"/>
  <c r="N1310" i="4"/>
  <c r="J1310" i="4"/>
  <c r="G1310" i="4"/>
  <c r="F1310" i="4"/>
  <c r="N1309" i="4"/>
  <c r="J1309" i="4"/>
  <c r="G1309" i="4"/>
  <c r="F1309" i="4"/>
  <c r="N1308" i="4"/>
  <c r="J1308" i="4"/>
  <c r="G1308" i="4"/>
  <c r="F1308" i="4"/>
  <c r="N1307" i="4"/>
  <c r="J1307" i="4"/>
  <c r="G1307" i="4"/>
  <c r="F1307" i="4"/>
  <c r="N1306" i="4"/>
  <c r="J1306" i="4"/>
  <c r="G1306" i="4"/>
  <c r="F1306" i="4"/>
  <c r="N1305" i="4"/>
  <c r="J1305" i="4"/>
  <c r="G1305" i="4"/>
  <c r="F1305" i="4"/>
  <c r="N1304" i="4"/>
  <c r="J1304" i="4"/>
  <c r="G1304" i="4"/>
  <c r="F1304" i="4"/>
  <c r="N1303" i="4"/>
  <c r="J1303" i="4"/>
  <c r="G1303" i="4"/>
  <c r="F1303" i="4"/>
  <c r="N1302" i="4"/>
  <c r="J1302" i="4"/>
  <c r="G1302" i="4"/>
  <c r="F1302" i="4"/>
  <c r="N1301" i="4"/>
  <c r="J1301" i="4"/>
  <c r="G1301" i="4"/>
  <c r="F1301" i="4"/>
  <c r="N1300" i="4"/>
  <c r="J1300" i="4"/>
  <c r="G1300" i="4"/>
  <c r="F1300" i="4"/>
  <c r="N1299" i="4"/>
  <c r="J1299" i="4"/>
  <c r="G1299" i="4"/>
  <c r="F1299" i="4"/>
  <c r="N1298" i="4"/>
  <c r="J1298" i="4"/>
  <c r="G1298" i="4"/>
  <c r="F1298" i="4"/>
  <c r="N1297" i="4"/>
  <c r="J1297" i="4"/>
  <c r="G1297" i="4"/>
  <c r="F1297" i="4"/>
  <c r="N1296" i="4"/>
  <c r="J1296" i="4"/>
  <c r="G1296" i="4"/>
  <c r="F1296" i="4"/>
  <c r="N1295" i="4"/>
  <c r="J1295" i="4"/>
  <c r="G1295" i="4"/>
  <c r="F1295" i="4"/>
  <c r="N1294" i="4"/>
  <c r="J1294" i="4"/>
  <c r="G1294" i="4"/>
  <c r="F1294" i="4"/>
  <c r="N1293" i="4"/>
  <c r="J1293" i="4"/>
  <c r="G1293" i="4"/>
  <c r="F1293" i="4"/>
  <c r="N1292" i="4"/>
  <c r="J1292" i="4"/>
  <c r="G1292" i="4"/>
  <c r="F1292" i="4"/>
  <c r="N1291" i="4"/>
  <c r="J1291" i="4"/>
  <c r="G1291" i="4"/>
  <c r="F1291" i="4"/>
  <c r="N1290" i="4"/>
  <c r="J1290" i="4"/>
  <c r="G1290" i="4"/>
  <c r="F1290" i="4"/>
  <c r="N1289" i="4"/>
  <c r="J1289" i="4"/>
  <c r="G1289" i="4"/>
  <c r="F1289" i="4"/>
  <c r="N1288" i="4"/>
  <c r="J1288" i="4"/>
  <c r="G1288" i="4"/>
  <c r="F1288" i="4"/>
  <c r="N1287" i="4"/>
  <c r="J1287" i="4"/>
  <c r="G1287" i="4"/>
  <c r="F1287" i="4"/>
  <c r="N1286" i="4"/>
  <c r="J1286" i="4"/>
  <c r="G1286" i="4"/>
  <c r="F1286" i="4"/>
  <c r="N1285" i="4"/>
  <c r="J1285" i="4"/>
  <c r="G1285" i="4"/>
  <c r="F1285" i="4"/>
  <c r="N1284" i="4"/>
  <c r="J1284" i="4"/>
  <c r="G1284" i="4"/>
  <c r="F1284" i="4"/>
  <c r="N1283" i="4"/>
  <c r="J1283" i="4"/>
  <c r="G1283" i="4"/>
  <c r="F1283" i="4"/>
  <c r="N1282" i="4"/>
  <c r="J1282" i="4"/>
  <c r="G1282" i="4"/>
  <c r="F1282" i="4"/>
  <c r="N1281" i="4"/>
  <c r="J1281" i="4"/>
  <c r="G1281" i="4"/>
  <c r="F1281" i="4"/>
  <c r="N1280" i="4"/>
  <c r="J1280" i="4"/>
  <c r="G1280" i="4"/>
  <c r="F1280" i="4"/>
  <c r="N1279" i="4"/>
  <c r="J1279" i="4"/>
  <c r="G1279" i="4"/>
  <c r="F1279" i="4"/>
  <c r="N1278" i="4"/>
  <c r="J1278" i="4"/>
  <c r="G1278" i="4"/>
  <c r="F1278" i="4"/>
  <c r="N1277" i="4"/>
  <c r="J1277" i="4"/>
  <c r="G1277" i="4"/>
  <c r="F1277" i="4"/>
  <c r="N1276" i="4"/>
  <c r="J1276" i="4"/>
  <c r="G1276" i="4"/>
  <c r="F1276" i="4"/>
  <c r="N1275" i="4"/>
  <c r="J1275" i="4"/>
  <c r="G1275" i="4"/>
  <c r="F1275" i="4"/>
  <c r="N1274" i="4"/>
  <c r="J1274" i="4"/>
  <c r="G1274" i="4"/>
  <c r="F1274" i="4"/>
  <c r="N1273" i="4"/>
  <c r="J1273" i="4"/>
  <c r="G1273" i="4"/>
  <c r="F1273" i="4"/>
  <c r="N1272" i="4"/>
  <c r="J1272" i="4"/>
  <c r="G1272" i="4"/>
  <c r="F1272" i="4"/>
  <c r="N1271" i="4"/>
  <c r="J1271" i="4"/>
  <c r="G1271" i="4"/>
  <c r="F1271" i="4"/>
  <c r="N1270" i="4"/>
  <c r="J1270" i="4"/>
  <c r="G1270" i="4"/>
  <c r="F1270" i="4"/>
  <c r="N1269" i="4"/>
  <c r="J1269" i="4"/>
  <c r="G1269" i="4"/>
  <c r="F1269" i="4"/>
  <c r="N1268" i="4"/>
  <c r="J1268" i="4"/>
  <c r="G1268" i="4"/>
  <c r="F1268" i="4"/>
  <c r="N1267" i="4"/>
  <c r="J1267" i="4"/>
  <c r="G1267" i="4"/>
  <c r="F1267" i="4"/>
  <c r="N1266" i="4"/>
  <c r="J1266" i="4"/>
  <c r="G1266" i="4"/>
  <c r="F1266" i="4"/>
  <c r="N1265" i="4"/>
  <c r="J1265" i="4"/>
  <c r="G1265" i="4"/>
  <c r="F1265" i="4"/>
  <c r="N1264" i="4"/>
  <c r="J1264" i="4"/>
  <c r="G1264" i="4"/>
  <c r="F1264" i="4"/>
  <c r="N1263" i="4"/>
  <c r="J1263" i="4"/>
  <c r="G1263" i="4"/>
  <c r="F1263" i="4"/>
  <c r="N1262" i="4"/>
  <c r="J1262" i="4"/>
  <c r="G1262" i="4"/>
  <c r="F1262" i="4"/>
  <c r="N1261" i="4"/>
  <c r="J1261" i="4"/>
  <c r="G1261" i="4"/>
  <c r="F1261" i="4"/>
  <c r="N1260" i="4"/>
  <c r="J1260" i="4"/>
  <c r="G1260" i="4"/>
  <c r="F1260" i="4"/>
  <c r="N1259" i="4"/>
  <c r="J1259" i="4"/>
  <c r="G1259" i="4"/>
  <c r="F1259" i="4"/>
  <c r="N1258" i="4"/>
  <c r="J1258" i="4"/>
  <c r="G1258" i="4"/>
  <c r="F1258" i="4"/>
  <c r="N1257" i="4"/>
  <c r="J1257" i="4"/>
  <c r="G1257" i="4"/>
  <c r="F1257" i="4"/>
  <c r="N1256" i="4"/>
  <c r="J1256" i="4"/>
  <c r="G1256" i="4"/>
  <c r="F1256" i="4"/>
  <c r="N1255" i="4"/>
  <c r="J1255" i="4"/>
  <c r="G1255" i="4"/>
  <c r="F1255" i="4"/>
  <c r="N1254" i="4"/>
  <c r="J1254" i="4"/>
  <c r="G1254" i="4"/>
  <c r="F1254" i="4"/>
  <c r="N1253" i="4"/>
  <c r="J1253" i="4"/>
  <c r="G1253" i="4"/>
  <c r="F1253" i="4"/>
  <c r="N1252" i="4"/>
  <c r="J1252" i="4"/>
  <c r="G1252" i="4"/>
  <c r="F1252" i="4"/>
  <c r="N1251" i="4"/>
  <c r="J1251" i="4"/>
  <c r="G1251" i="4"/>
  <c r="F1251" i="4"/>
  <c r="N1250" i="4"/>
  <c r="J1250" i="4"/>
  <c r="G1250" i="4"/>
  <c r="F1250" i="4"/>
  <c r="N1249" i="4"/>
  <c r="J1249" i="4"/>
  <c r="G1249" i="4"/>
  <c r="F1249" i="4"/>
  <c r="N1248" i="4"/>
  <c r="J1248" i="4"/>
  <c r="G1248" i="4"/>
  <c r="F1248" i="4"/>
  <c r="N1247" i="4"/>
  <c r="J1247" i="4"/>
  <c r="G1247" i="4"/>
  <c r="F1247" i="4"/>
  <c r="N1246" i="4"/>
  <c r="J1246" i="4"/>
  <c r="G1246" i="4"/>
  <c r="F1246" i="4"/>
  <c r="N1245" i="4"/>
  <c r="J1245" i="4"/>
  <c r="G1245" i="4"/>
  <c r="F1245" i="4"/>
  <c r="N1244" i="4"/>
  <c r="J1244" i="4"/>
  <c r="G1244" i="4"/>
  <c r="F1244" i="4"/>
  <c r="N1243" i="4"/>
  <c r="J1243" i="4"/>
  <c r="G1243" i="4"/>
  <c r="F1243" i="4"/>
  <c r="N1242" i="4"/>
  <c r="J1242" i="4"/>
  <c r="G1242" i="4"/>
  <c r="F1242" i="4"/>
  <c r="N1241" i="4"/>
  <c r="J1241" i="4"/>
  <c r="G1241" i="4"/>
  <c r="F1241" i="4"/>
  <c r="N1240" i="4"/>
  <c r="J1240" i="4"/>
  <c r="G1240" i="4"/>
  <c r="F1240" i="4"/>
  <c r="N1239" i="4"/>
  <c r="J1239" i="4"/>
  <c r="G1239" i="4"/>
  <c r="F1239" i="4"/>
  <c r="N1238" i="4"/>
  <c r="J1238" i="4"/>
  <c r="G1238" i="4"/>
  <c r="F1238" i="4"/>
  <c r="N1237" i="4"/>
  <c r="J1237" i="4"/>
  <c r="G1237" i="4"/>
  <c r="F1237" i="4"/>
  <c r="N1236" i="4"/>
  <c r="J1236" i="4"/>
  <c r="G1236" i="4"/>
  <c r="F1236" i="4"/>
  <c r="N1235" i="4"/>
  <c r="J1235" i="4"/>
  <c r="G1235" i="4"/>
  <c r="F1235" i="4"/>
  <c r="N1234" i="4"/>
  <c r="J1234" i="4"/>
  <c r="G1234" i="4"/>
  <c r="F1234" i="4"/>
  <c r="N1233" i="4"/>
  <c r="J1233" i="4"/>
  <c r="G1233" i="4"/>
  <c r="F1233" i="4"/>
  <c r="N1232" i="4"/>
  <c r="J1232" i="4"/>
  <c r="G1232" i="4"/>
  <c r="F1232" i="4"/>
  <c r="N1231" i="4"/>
  <c r="J1231" i="4"/>
  <c r="G1231" i="4"/>
  <c r="F1231" i="4"/>
  <c r="N1230" i="4"/>
  <c r="J1230" i="4"/>
  <c r="G1230" i="4"/>
  <c r="F1230" i="4"/>
  <c r="N1229" i="4"/>
  <c r="J1229" i="4"/>
  <c r="G1229" i="4"/>
  <c r="F1229" i="4"/>
  <c r="N1228" i="4"/>
  <c r="J1228" i="4"/>
  <c r="G1228" i="4"/>
  <c r="F1228" i="4"/>
  <c r="N1227" i="4"/>
  <c r="J1227" i="4"/>
  <c r="G1227" i="4"/>
  <c r="F1227" i="4"/>
  <c r="N1226" i="4"/>
  <c r="J1226" i="4"/>
  <c r="G1226" i="4"/>
  <c r="F1226" i="4"/>
  <c r="N1225" i="4"/>
  <c r="J1225" i="4"/>
  <c r="G1225" i="4"/>
  <c r="F1225" i="4"/>
  <c r="N1224" i="4"/>
  <c r="J1224" i="4"/>
  <c r="G1224" i="4"/>
  <c r="F1224" i="4"/>
  <c r="N1223" i="4"/>
  <c r="J1223" i="4"/>
  <c r="G1223" i="4"/>
  <c r="F1223" i="4"/>
  <c r="N1222" i="4"/>
  <c r="J1222" i="4"/>
  <c r="G1222" i="4"/>
  <c r="F1222" i="4"/>
  <c r="N1221" i="4"/>
  <c r="J1221" i="4"/>
  <c r="G1221" i="4"/>
  <c r="F1221" i="4"/>
  <c r="N1220" i="4"/>
  <c r="J1220" i="4"/>
  <c r="G1220" i="4"/>
  <c r="F1220" i="4"/>
  <c r="N1219" i="4"/>
  <c r="J1219" i="4"/>
  <c r="G1219" i="4"/>
  <c r="F1219" i="4"/>
  <c r="N1218" i="4"/>
  <c r="J1218" i="4"/>
  <c r="G1218" i="4"/>
  <c r="F1218" i="4"/>
  <c r="N1217" i="4"/>
  <c r="J1217" i="4"/>
  <c r="G1217" i="4"/>
  <c r="F1217" i="4"/>
  <c r="N1216" i="4"/>
  <c r="J1216" i="4"/>
  <c r="G1216" i="4"/>
  <c r="F1216" i="4"/>
  <c r="N1215" i="4"/>
  <c r="J1215" i="4"/>
  <c r="G1215" i="4"/>
  <c r="F1215" i="4"/>
  <c r="N1214" i="4"/>
  <c r="J1214" i="4"/>
  <c r="G1214" i="4"/>
  <c r="F1214" i="4"/>
  <c r="N1213" i="4"/>
  <c r="J1213" i="4"/>
  <c r="G1213" i="4"/>
  <c r="F1213" i="4"/>
  <c r="N1212" i="4"/>
  <c r="J1212" i="4"/>
  <c r="G1212" i="4"/>
  <c r="F1212" i="4"/>
  <c r="N1211" i="4"/>
  <c r="J1211" i="4"/>
  <c r="G1211" i="4"/>
  <c r="F1211" i="4"/>
  <c r="N1210" i="4"/>
  <c r="J1210" i="4"/>
  <c r="G1210" i="4"/>
  <c r="F1210" i="4"/>
  <c r="N1209" i="4"/>
  <c r="J1209" i="4"/>
  <c r="G1209" i="4"/>
  <c r="F1209" i="4"/>
  <c r="N1208" i="4"/>
  <c r="J1208" i="4"/>
  <c r="G1208" i="4"/>
  <c r="F1208" i="4"/>
  <c r="N1207" i="4"/>
  <c r="J1207" i="4"/>
  <c r="G1207" i="4"/>
  <c r="F1207" i="4"/>
  <c r="N1206" i="4"/>
  <c r="J1206" i="4"/>
  <c r="G1206" i="4"/>
  <c r="F1206" i="4"/>
  <c r="N1205" i="4"/>
  <c r="J1205" i="4"/>
  <c r="G1205" i="4"/>
  <c r="F1205" i="4"/>
  <c r="N1204" i="4"/>
  <c r="J1204" i="4"/>
  <c r="G1204" i="4"/>
  <c r="F1204" i="4"/>
  <c r="N1203" i="4"/>
  <c r="J1203" i="4"/>
  <c r="G1203" i="4"/>
  <c r="F1203" i="4"/>
  <c r="N1202" i="4"/>
  <c r="J1202" i="4"/>
  <c r="G1202" i="4"/>
  <c r="F1202" i="4"/>
  <c r="N1201" i="4"/>
  <c r="J1201" i="4"/>
  <c r="G1201" i="4"/>
  <c r="F1201" i="4"/>
  <c r="N1200" i="4"/>
  <c r="J1200" i="4"/>
  <c r="G1200" i="4"/>
  <c r="F1200" i="4"/>
  <c r="N1199" i="4"/>
  <c r="J1199" i="4"/>
  <c r="G1199" i="4"/>
  <c r="F1199" i="4"/>
  <c r="N1198" i="4"/>
  <c r="J1198" i="4"/>
  <c r="G1198" i="4"/>
  <c r="F1198" i="4"/>
  <c r="N1197" i="4"/>
  <c r="J1197" i="4"/>
  <c r="G1197" i="4"/>
  <c r="F1197" i="4"/>
  <c r="N1196" i="4"/>
  <c r="J1196" i="4"/>
  <c r="G1196" i="4"/>
  <c r="F1196" i="4"/>
  <c r="N1195" i="4"/>
  <c r="J1195" i="4"/>
  <c r="G1195" i="4"/>
  <c r="F1195" i="4"/>
  <c r="N1194" i="4"/>
  <c r="J1194" i="4"/>
  <c r="G1194" i="4"/>
  <c r="F1194" i="4"/>
  <c r="N1193" i="4"/>
  <c r="J1193" i="4"/>
  <c r="G1193" i="4"/>
  <c r="F1193" i="4"/>
  <c r="N1192" i="4"/>
  <c r="J1192" i="4"/>
  <c r="G1192" i="4"/>
  <c r="F1192" i="4"/>
  <c r="N1191" i="4"/>
  <c r="J1191" i="4"/>
  <c r="G1191" i="4"/>
  <c r="F1191" i="4"/>
  <c r="N1190" i="4"/>
  <c r="J1190" i="4"/>
  <c r="G1190" i="4"/>
  <c r="F1190" i="4"/>
  <c r="N1189" i="4"/>
  <c r="J1189" i="4"/>
  <c r="G1189" i="4"/>
  <c r="F1189" i="4"/>
  <c r="N1188" i="4"/>
  <c r="J1188" i="4"/>
  <c r="G1188" i="4"/>
  <c r="F1188" i="4"/>
  <c r="N1187" i="4"/>
  <c r="J1187" i="4"/>
  <c r="G1187" i="4"/>
  <c r="F1187" i="4"/>
  <c r="N1186" i="4"/>
  <c r="J1186" i="4"/>
  <c r="G1186" i="4"/>
  <c r="F1186" i="4"/>
  <c r="N1185" i="4"/>
  <c r="J1185" i="4"/>
  <c r="G1185" i="4"/>
  <c r="F1185" i="4"/>
  <c r="N1184" i="4"/>
  <c r="J1184" i="4"/>
  <c r="G1184" i="4"/>
  <c r="F1184" i="4"/>
  <c r="N1183" i="4"/>
  <c r="J1183" i="4"/>
  <c r="G1183" i="4"/>
  <c r="F1183" i="4"/>
  <c r="N1182" i="4"/>
  <c r="J1182" i="4"/>
  <c r="G1182" i="4"/>
  <c r="F1182" i="4"/>
  <c r="N1181" i="4"/>
  <c r="J1181" i="4"/>
  <c r="G1181" i="4"/>
  <c r="F1181" i="4"/>
  <c r="N1180" i="4"/>
  <c r="J1180" i="4"/>
  <c r="G1180" i="4"/>
  <c r="F1180" i="4"/>
  <c r="N1179" i="4"/>
  <c r="J1179" i="4"/>
  <c r="G1179" i="4"/>
  <c r="F1179" i="4"/>
  <c r="N1178" i="4"/>
  <c r="J1178" i="4"/>
  <c r="G1178" i="4"/>
  <c r="F1178" i="4"/>
  <c r="N1177" i="4"/>
  <c r="J1177" i="4"/>
  <c r="G1177" i="4"/>
  <c r="F1177" i="4"/>
  <c r="N1176" i="4"/>
  <c r="J1176" i="4"/>
  <c r="G1176" i="4"/>
  <c r="F1176" i="4"/>
  <c r="N1175" i="4"/>
  <c r="J1175" i="4"/>
  <c r="G1175" i="4"/>
  <c r="F1175" i="4"/>
  <c r="N1174" i="4"/>
  <c r="J1174" i="4"/>
  <c r="G1174" i="4"/>
  <c r="F1174" i="4"/>
  <c r="N1173" i="4"/>
  <c r="J1173" i="4"/>
  <c r="G1173" i="4"/>
  <c r="F1173" i="4"/>
  <c r="N1172" i="4"/>
  <c r="J1172" i="4"/>
  <c r="G1172" i="4"/>
  <c r="F1172" i="4"/>
  <c r="N1171" i="4"/>
  <c r="J1171" i="4"/>
  <c r="G1171" i="4"/>
  <c r="F1171" i="4"/>
  <c r="N1170" i="4"/>
  <c r="J1170" i="4"/>
  <c r="G1170" i="4"/>
  <c r="F1170" i="4"/>
  <c r="N1169" i="4"/>
  <c r="J1169" i="4"/>
  <c r="G1169" i="4"/>
  <c r="F1169" i="4"/>
  <c r="N1168" i="4"/>
  <c r="J1168" i="4"/>
  <c r="G1168" i="4"/>
  <c r="F1168" i="4"/>
  <c r="N1167" i="4"/>
  <c r="J1167" i="4"/>
  <c r="G1167" i="4"/>
  <c r="F1167" i="4"/>
  <c r="N1166" i="4"/>
  <c r="J1166" i="4"/>
  <c r="G1166" i="4"/>
  <c r="F1166" i="4"/>
  <c r="N1165" i="4"/>
  <c r="J1165" i="4"/>
  <c r="G1165" i="4"/>
  <c r="F1165" i="4"/>
  <c r="N1164" i="4"/>
  <c r="J1164" i="4"/>
  <c r="G1164" i="4"/>
  <c r="F1164" i="4"/>
  <c r="N1163" i="4"/>
  <c r="J1163" i="4"/>
  <c r="G1163" i="4"/>
  <c r="F1163" i="4"/>
  <c r="N1162" i="4"/>
  <c r="J1162" i="4"/>
  <c r="G1162" i="4"/>
  <c r="F1162" i="4"/>
  <c r="N1161" i="4"/>
  <c r="J1161" i="4"/>
  <c r="G1161" i="4"/>
  <c r="F1161" i="4"/>
  <c r="N1160" i="4"/>
  <c r="J1160" i="4"/>
  <c r="G1160" i="4"/>
  <c r="F1160" i="4"/>
  <c r="N1159" i="4"/>
  <c r="J1159" i="4"/>
  <c r="G1159" i="4"/>
  <c r="F1159" i="4"/>
  <c r="N1158" i="4"/>
  <c r="J1158" i="4"/>
  <c r="G1158" i="4"/>
  <c r="F1158" i="4"/>
  <c r="N1157" i="4"/>
  <c r="J1157" i="4"/>
  <c r="G1157" i="4"/>
  <c r="F1157" i="4"/>
  <c r="N1156" i="4"/>
  <c r="J1156" i="4"/>
  <c r="G1156" i="4"/>
  <c r="F1156" i="4"/>
  <c r="N1155" i="4"/>
  <c r="J1155" i="4"/>
  <c r="G1155" i="4"/>
  <c r="F1155" i="4"/>
  <c r="N1154" i="4"/>
  <c r="J1154" i="4"/>
  <c r="G1154" i="4"/>
  <c r="F1154" i="4"/>
  <c r="N1153" i="4"/>
  <c r="J1153" i="4"/>
  <c r="G1153" i="4"/>
  <c r="F1153" i="4"/>
  <c r="N1152" i="4"/>
  <c r="J1152" i="4"/>
  <c r="G1152" i="4"/>
  <c r="F1152" i="4"/>
  <c r="N1151" i="4"/>
  <c r="J1151" i="4"/>
  <c r="G1151" i="4"/>
  <c r="F1151" i="4"/>
  <c r="N1150" i="4"/>
  <c r="J1150" i="4"/>
  <c r="G1150" i="4"/>
  <c r="F1150" i="4"/>
  <c r="N1149" i="4"/>
  <c r="J1149" i="4"/>
  <c r="G1149" i="4"/>
  <c r="F1149" i="4"/>
  <c r="N1148" i="4"/>
  <c r="J1148" i="4"/>
  <c r="G1148" i="4"/>
  <c r="F1148" i="4"/>
  <c r="N1147" i="4"/>
  <c r="J1147" i="4"/>
  <c r="G1147" i="4"/>
  <c r="F1147" i="4"/>
  <c r="N1146" i="4"/>
  <c r="J1146" i="4"/>
  <c r="G1146" i="4"/>
  <c r="F1146" i="4"/>
  <c r="N1145" i="4"/>
  <c r="J1145" i="4"/>
  <c r="G1145" i="4"/>
  <c r="F1145" i="4"/>
  <c r="N1144" i="4"/>
  <c r="J1144" i="4"/>
  <c r="G1144" i="4"/>
  <c r="F1144" i="4"/>
  <c r="N1143" i="4"/>
  <c r="J1143" i="4"/>
  <c r="G1143" i="4"/>
  <c r="F1143" i="4"/>
  <c r="N1142" i="4"/>
  <c r="J1142" i="4"/>
  <c r="G1142" i="4"/>
  <c r="F1142" i="4"/>
  <c r="N1141" i="4"/>
  <c r="J1141" i="4"/>
  <c r="G1141" i="4"/>
  <c r="F1141" i="4"/>
  <c r="N1140" i="4"/>
  <c r="J1140" i="4"/>
  <c r="G1140" i="4"/>
  <c r="F1140" i="4"/>
  <c r="N1139" i="4"/>
  <c r="J1139" i="4"/>
  <c r="G1139" i="4"/>
  <c r="F1139" i="4"/>
  <c r="N1138" i="4"/>
  <c r="J1138" i="4"/>
  <c r="G1138" i="4"/>
  <c r="F1138" i="4"/>
  <c r="N1137" i="4"/>
  <c r="J1137" i="4"/>
  <c r="G1137" i="4"/>
  <c r="F1137" i="4"/>
  <c r="N1136" i="4"/>
  <c r="J1136" i="4"/>
  <c r="G1136" i="4"/>
  <c r="F1136" i="4"/>
  <c r="N1135" i="4"/>
  <c r="J1135" i="4"/>
  <c r="G1135" i="4"/>
  <c r="F1135" i="4"/>
  <c r="N1134" i="4"/>
  <c r="J1134" i="4"/>
  <c r="G1134" i="4"/>
  <c r="F1134" i="4"/>
  <c r="N1133" i="4"/>
  <c r="J1133" i="4"/>
  <c r="G1133" i="4"/>
  <c r="F1133" i="4"/>
  <c r="N1132" i="4"/>
  <c r="J1132" i="4"/>
  <c r="G1132" i="4"/>
  <c r="F1132" i="4"/>
  <c r="N1131" i="4"/>
  <c r="J1131" i="4"/>
  <c r="G1131" i="4"/>
  <c r="F1131" i="4"/>
  <c r="N1130" i="4"/>
  <c r="J1130" i="4"/>
  <c r="G1130" i="4"/>
  <c r="F1130" i="4"/>
  <c r="N1129" i="4"/>
  <c r="J1129" i="4"/>
  <c r="G1129" i="4"/>
  <c r="F1129" i="4"/>
  <c r="N1128" i="4"/>
  <c r="J1128" i="4"/>
  <c r="G1128" i="4"/>
  <c r="F1128" i="4"/>
  <c r="N1127" i="4"/>
  <c r="J1127" i="4"/>
  <c r="G1127" i="4"/>
  <c r="F1127" i="4"/>
  <c r="N1126" i="4"/>
  <c r="J1126" i="4"/>
  <c r="G1126" i="4"/>
  <c r="F1126" i="4"/>
  <c r="N1125" i="4"/>
  <c r="J1125" i="4"/>
  <c r="G1125" i="4"/>
  <c r="F1125" i="4"/>
  <c r="N1124" i="4"/>
  <c r="J1124" i="4"/>
  <c r="G1124" i="4"/>
  <c r="F1124" i="4"/>
  <c r="N1123" i="4"/>
  <c r="J1123" i="4"/>
  <c r="G1123" i="4"/>
  <c r="F1123" i="4"/>
  <c r="N1122" i="4"/>
  <c r="J1122" i="4"/>
  <c r="G1122" i="4"/>
  <c r="F1122" i="4"/>
  <c r="N1121" i="4"/>
  <c r="J1121" i="4"/>
  <c r="G1121" i="4"/>
  <c r="F1121" i="4"/>
  <c r="N1120" i="4"/>
  <c r="J1120" i="4"/>
  <c r="G1120" i="4"/>
  <c r="F1120" i="4"/>
  <c r="N1119" i="4"/>
  <c r="J1119" i="4"/>
  <c r="G1119" i="4"/>
  <c r="F1119" i="4"/>
  <c r="N1118" i="4"/>
  <c r="J1118" i="4"/>
  <c r="G1118" i="4"/>
  <c r="F1118" i="4"/>
  <c r="N1117" i="4"/>
  <c r="J1117" i="4"/>
  <c r="G1117" i="4"/>
  <c r="F1117" i="4"/>
  <c r="N1116" i="4"/>
  <c r="J1116" i="4"/>
  <c r="G1116" i="4"/>
  <c r="F1116" i="4"/>
  <c r="N1115" i="4"/>
  <c r="J1115" i="4"/>
  <c r="G1115" i="4"/>
  <c r="F1115" i="4"/>
  <c r="N1114" i="4"/>
  <c r="J1114" i="4"/>
  <c r="G1114" i="4"/>
  <c r="F1114" i="4"/>
  <c r="N1113" i="4"/>
  <c r="J1113" i="4"/>
  <c r="G1113" i="4"/>
  <c r="F1113" i="4"/>
  <c r="N1112" i="4"/>
  <c r="J1112" i="4"/>
  <c r="G1112" i="4"/>
  <c r="F1112" i="4"/>
  <c r="N1111" i="4"/>
  <c r="J1111" i="4"/>
  <c r="G1111" i="4"/>
  <c r="F1111" i="4"/>
  <c r="N1110" i="4"/>
  <c r="J1110" i="4"/>
  <c r="G1110" i="4"/>
  <c r="F1110" i="4"/>
  <c r="N1109" i="4"/>
  <c r="J1109" i="4"/>
  <c r="G1109" i="4"/>
  <c r="F1109" i="4"/>
  <c r="N1108" i="4"/>
  <c r="J1108" i="4"/>
  <c r="G1108" i="4"/>
  <c r="F1108" i="4"/>
  <c r="N1107" i="4"/>
  <c r="J1107" i="4"/>
  <c r="G1107" i="4"/>
  <c r="F1107" i="4"/>
  <c r="N1106" i="4"/>
  <c r="J1106" i="4"/>
  <c r="G1106" i="4"/>
  <c r="F1106" i="4"/>
  <c r="N1105" i="4"/>
  <c r="J1105" i="4"/>
  <c r="G1105" i="4"/>
  <c r="F1105" i="4"/>
  <c r="N1104" i="4"/>
  <c r="J1104" i="4"/>
  <c r="G1104" i="4"/>
  <c r="F1104" i="4"/>
  <c r="N1103" i="4"/>
  <c r="J1103" i="4"/>
  <c r="G1103" i="4"/>
  <c r="F1103" i="4"/>
  <c r="N1102" i="4"/>
  <c r="J1102" i="4"/>
  <c r="G1102" i="4"/>
  <c r="F1102" i="4"/>
  <c r="N1101" i="4"/>
  <c r="J1101" i="4"/>
  <c r="G1101" i="4"/>
  <c r="F1101" i="4"/>
  <c r="N1100" i="4"/>
  <c r="J1100" i="4"/>
  <c r="G1100" i="4"/>
  <c r="F1100" i="4"/>
  <c r="N1099" i="4"/>
  <c r="J1099" i="4"/>
  <c r="G1099" i="4"/>
  <c r="F1099" i="4"/>
  <c r="N1098" i="4"/>
  <c r="J1098" i="4"/>
  <c r="G1098" i="4"/>
  <c r="F1098" i="4"/>
  <c r="N1097" i="4"/>
  <c r="J1097" i="4"/>
  <c r="G1097" i="4"/>
  <c r="F1097" i="4"/>
  <c r="N1096" i="4"/>
  <c r="J1096" i="4"/>
  <c r="G1096" i="4"/>
  <c r="F1096" i="4"/>
  <c r="N1095" i="4"/>
  <c r="J1095" i="4"/>
  <c r="G1095" i="4"/>
  <c r="F1095" i="4"/>
  <c r="N1094" i="4"/>
  <c r="J1094" i="4"/>
  <c r="G1094" i="4"/>
  <c r="F1094" i="4"/>
  <c r="N1093" i="4"/>
  <c r="J1093" i="4"/>
  <c r="G1093" i="4"/>
  <c r="F1093" i="4"/>
  <c r="N1092" i="4"/>
  <c r="J1092" i="4"/>
  <c r="G1092" i="4"/>
  <c r="F1092" i="4"/>
  <c r="N1091" i="4"/>
  <c r="J1091" i="4"/>
  <c r="G1091" i="4"/>
  <c r="F1091" i="4"/>
  <c r="N1090" i="4"/>
  <c r="J1090" i="4"/>
  <c r="G1090" i="4"/>
  <c r="F1090" i="4"/>
  <c r="N1089" i="4"/>
  <c r="J1089" i="4"/>
  <c r="G1089" i="4"/>
  <c r="F1089" i="4"/>
  <c r="N1088" i="4"/>
  <c r="J1088" i="4"/>
  <c r="G1088" i="4"/>
  <c r="F1088" i="4"/>
  <c r="N1087" i="4"/>
  <c r="J1087" i="4"/>
  <c r="G1087" i="4"/>
  <c r="F1087" i="4"/>
  <c r="N1086" i="4"/>
  <c r="J1086" i="4"/>
  <c r="G1086" i="4"/>
  <c r="F1086" i="4"/>
  <c r="N1085" i="4"/>
  <c r="J1085" i="4"/>
  <c r="G1085" i="4"/>
  <c r="F1085" i="4"/>
  <c r="N1084" i="4"/>
  <c r="J1084" i="4"/>
  <c r="G1084" i="4"/>
  <c r="F1084" i="4"/>
  <c r="N1083" i="4"/>
  <c r="J1083" i="4"/>
  <c r="G1083" i="4"/>
  <c r="F1083" i="4"/>
  <c r="N1082" i="4"/>
  <c r="J1082" i="4"/>
  <c r="G1082" i="4"/>
  <c r="F1082" i="4"/>
  <c r="N1081" i="4"/>
  <c r="J1081" i="4"/>
  <c r="G1081" i="4"/>
  <c r="F1081" i="4"/>
  <c r="N1080" i="4"/>
  <c r="J1080" i="4"/>
  <c r="G1080" i="4"/>
  <c r="F1080" i="4"/>
  <c r="N1079" i="4"/>
  <c r="J1079" i="4"/>
  <c r="G1079" i="4"/>
  <c r="F1079" i="4"/>
  <c r="N1078" i="4"/>
  <c r="J1078" i="4"/>
  <c r="G1078" i="4"/>
  <c r="F1078" i="4"/>
  <c r="N1077" i="4"/>
  <c r="J1077" i="4"/>
  <c r="G1077" i="4"/>
  <c r="F1077" i="4"/>
  <c r="N1076" i="4"/>
  <c r="J1076" i="4"/>
  <c r="G1076" i="4"/>
  <c r="F1076" i="4"/>
  <c r="N1075" i="4"/>
  <c r="J1075" i="4"/>
  <c r="G1075" i="4"/>
  <c r="F1075" i="4"/>
  <c r="N1074" i="4"/>
  <c r="J1074" i="4"/>
  <c r="G1074" i="4"/>
  <c r="F1074" i="4"/>
  <c r="N1073" i="4"/>
  <c r="J1073" i="4"/>
  <c r="G1073" i="4"/>
  <c r="F1073" i="4"/>
  <c r="N1072" i="4"/>
  <c r="J1072" i="4"/>
  <c r="G1072" i="4"/>
  <c r="F1072" i="4"/>
  <c r="N1071" i="4"/>
  <c r="J1071" i="4"/>
  <c r="G1071" i="4"/>
  <c r="F1071" i="4"/>
  <c r="N1070" i="4"/>
  <c r="J1070" i="4"/>
  <c r="G1070" i="4"/>
  <c r="F1070" i="4"/>
  <c r="N1069" i="4"/>
  <c r="J1069" i="4"/>
  <c r="G1069" i="4"/>
  <c r="F1069" i="4"/>
  <c r="N1068" i="4"/>
  <c r="J1068" i="4"/>
  <c r="G1068" i="4"/>
  <c r="F1068" i="4"/>
  <c r="N1067" i="4"/>
  <c r="J1067" i="4"/>
  <c r="G1067" i="4"/>
  <c r="F1067" i="4"/>
  <c r="N1066" i="4"/>
  <c r="J1066" i="4"/>
  <c r="G1066" i="4"/>
  <c r="F1066" i="4"/>
  <c r="N1065" i="4"/>
  <c r="J1065" i="4"/>
  <c r="G1065" i="4"/>
  <c r="F1065" i="4"/>
  <c r="N1064" i="4"/>
  <c r="J1064" i="4"/>
  <c r="G1064" i="4"/>
  <c r="F1064" i="4"/>
  <c r="N1063" i="4"/>
  <c r="J1063" i="4"/>
  <c r="G1063" i="4"/>
  <c r="F1063" i="4"/>
  <c r="N1062" i="4"/>
  <c r="J1062" i="4"/>
  <c r="G1062" i="4"/>
  <c r="F1062" i="4"/>
  <c r="N1061" i="4"/>
  <c r="J1061" i="4"/>
  <c r="G1061" i="4"/>
  <c r="F1061" i="4"/>
  <c r="N1060" i="4"/>
  <c r="J1060" i="4"/>
  <c r="G1060" i="4"/>
  <c r="F1060" i="4"/>
  <c r="N1059" i="4"/>
  <c r="J1059" i="4"/>
  <c r="G1059" i="4"/>
  <c r="F1059" i="4"/>
  <c r="N1058" i="4"/>
  <c r="J1058" i="4"/>
  <c r="G1058" i="4"/>
  <c r="F1058" i="4"/>
  <c r="N1057" i="4"/>
  <c r="J1057" i="4"/>
  <c r="G1057" i="4"/>
  <c r="F1057" i="4"/>
  <c r="N1056" i="4"/>
  <c r="J1056" i="4"/>
  <c r="G1056" i="4"/>
  <c r="F1056" i="4"/>
  <c r="N1055" i="4"/>
  <c r="J1055" i="4"/>
  <c r="G1055" i="4"/>
  <c r="F1055" i="4"/>
  <c r="N1054" i="4"/>
  <c r="J1054" i="4"/>
  <c r="G1054" i="4"/>
  <c r="F1054" i="4"/>
  <c r="N1053" i="4"/>
  <c r="J1053" i="4"/>
  <c r="G1053" i="4"/>
  <c r="F1053" i="4"/>
  <c r="N1052" i="4"/>
  <c r="J1052" i="4"/>
  <c r="G1052" i="4"/>
  <c r="F1052" i="4"/>
  <c r="N1051" i="4"/>
  <c r="J1051" i="4"/>
  <c r="G1051" i="4"/>
  <c r="F1051" i="4"/>
  <c r="N1050" i="4"/>
  <c r="J1050" i="4"/>
  <c r="G1050" i="4"/>
  <c r="F1050" i="4"/>
  <c r="N1049" i="4"/>
  <c r="J1049" i="4"/>
  <c r="G1049" i="4"/>
  <c r="F1049" i="4"/>
  <c r="N1048" i="4"/>
  <c r="J1048" i="4"/>
  <c r="G1048" i="4"/>
  <c r="F1048" i="4"/>
  <c r="N1047" i="4"/>
  <c r="J1047" i="4"/>
  <c r="G1047" i="4"/>
  <c r="F1047" i="4"/>
  <c r="N1046" i="4"/>
  <c r="J1046" i="4"/>
  <c r="G1046" i="4"/>
  <c r="F1046" i="4"/>
  <c r="N1045" i="4"/>
  <c r="J1045" i="4"/>
  <c r="G1045" i="4"/>
  <c r="F1045" i="4"/>
  <c r="N1044" i="4"/>
  <c r="J1044" i="4"/>
  <c r="G1044" i="4"/>
  <c r="F1044" i="4"/>
  <c r="N1043" i="4"/>
  <c r="J1043" i="4"/>
  <c r="G1043" i="4"/>
  <c r="F1043" i="4"/>
  <c r="N1042" i="4"/>
  <c r="J1042" i="4"/>
  <c r="G1042" i="4"/>
  <c r="F1042" i="4"/>
  <c r="N1041" i="4"/>
  <c r="J1041" i="4"/>
  <c r="G1041" i="4"/>
  <c r="F1041" i="4"/>
  <c r="N1040" i="4"/>
  <c r="J1040" i="4"/>
  <c r="G1040" i="4"/>
  <c r="F1040" i="4"/>
  <c r="N1039" i="4"/>
  <c r="J1039" i="4"/>
  <c r="G1039" i="4"/>
  <c r="F1039" i="4"/>
  <c r="N1038" i="4"/>
  <c r="J1038" i="4"/>
  <c r="G1038" i="4"/>
  <c r="F1038" i="4"/>
  <c r="N1037" i="4"/>
  <c r="J1037" i="4"/>
  <c r="G1037" i="4"/>
  <c r="F1037" i="4"/>
  <c r="N1036" i="4"/>
  <c r="J1036" i="4"/>
  <c r="G1036" i="4"/>
  <c r="F1036" i="4"/>
  <c r="N1035" i="4"/>
  <c r="J1035" i="4"/>
  <c r="G1035" i="4"/>
  <c r="F1035" i="4"/>
  <c r="N1034" i="4"/>
  <c r="J1034" i="4"/>
  <c r="G1034" i="4"/>
  <c r="F1034" i="4"/>
  <c r="N1033" i="4"/>
  <c r="J1033" i="4"/>
  <c r="G1033" i="4"/>
  <c r="F1033" i="4"/>
  <c r="N1032" i="4"/>
  <c r="J1032" i="4"/>
  <c r="G1032" i="4"/>
  <c r="F1032" i="4"/>
  <c r="N1031" i="4"/>
  <c r="J1031" i="4"/>
  <c r="G1031" i="4"/>
  <c r="F1031" i="4"/>
  <c r="N1030" i="4"/>
  <c r="J1030" i="4"/>
  <c r="G1030" i="4"/>
  <c r="F1030" i="4"/>
  <c r="N1029" i="4"/>
  <c r="J1029" i="4"/>
  <c r="G1029" i="4"/>
  <c r="F1029" i="4"/>
  <c r="N1028" i="4"/>
  <c r="J1028" i="4"/>
  <c r="G1028" i="4"/>
  <c r="F1028" i="4"/>
  <c r="N1027" i="4"/>
  <c r="J1027" i="4"/>
  <c r="G1027" i="4"/>
  <c r="F1027" i="4"/>
  <c r="N1026" i="4"/>
  <c r="J1026" i="4"/>
  <c r="G1026" i="4"/>
  <c r="F1026" i="4"/>
  <c r="N1025" i="4"/>
  <c r="J1025" i="4"/>
  <c r="G1025" i="4"/>
  <c r="F1025" i="4"/>
  <c r="N1024" i="4"/>
  <c r="J1024" i="4"/>
  <c r="G1024" i="4"/>
  <c r="F1024" i="4"/>
  <c r="N1023" i="4"/>
  <c r="J1023" i="4"/>
  <c r="G1023" i="4"/>
  <c r="F1023" i="4"/>
  <c r="N1022" i="4"/>
  <c r="J1022" i="4"/>
  <c r="G1022" i="4"/>
  <c r="F1022" i="4"/>
  <c r="N1021" i="4"/>
  <c r="J1021" i="4"/>
  <c r="G1021" i="4"/>
  <c r="F1021" i="4"/>
  <c r="N1020" i="4"/>
  <c r="J1020" i="4"/>
  <c r="G1020" i="4"/>
  <c r="F1020" i="4"/>
  <c r="N1019" i="4"/>
  <c r="J1019" i="4"/>
  <c r="G1019" i="4"/>
  <c r="F1019" i="4"/>
  <c r="N1018" i="4"/>
  <c r="J1018" i="4"/>
  <c r="G1018" i="4"/>
  <c r="F1018" i="4"/>
  <c r="N1017" i="4"/>
  <c r="J1017" i="4"/>
  <c r="G1017" i="4"/>
  <c r="F1017" i="4"/>
  <c r="N1016" i="4"/>
  <c r="J1016" i="4"/>
  <c r="G1016" i="4"/>
  <c r="F1016" i="4"/>
  <c r="N1015" i="4"/>
  <c r="J1015" i="4"/>
  <c r="G1015" i="4"/>
  <c r="F1015" i="4"/>
  <c r="N1014" i="4"/>
  <c r="J1014" i="4"/>
  <c r="G1014" i="4"/>
  <c r="F1014" i="4"/>
  <c r="N1013" i="4"/>
  <c r="J1013" i="4"/>
  <c r="G1013" i="4"/>
  <c r="F1013" i="4"/>
  <c r="N1012" i="4"/>
  <c r="J1012" i="4"/>
  <c r="G1012" i="4"/>
  <c r="F1012" i="4"/>
  <c r="N1011" i="4"/>
  <c r="J1011" i="4"/>
  <c r="G1011" i="4"/>
  <c r="F1011" i="4"/>
  <c r="N1010" i="4"/>
  <c r="J1010" i="4"/>
  <c r="G1010" i="4"/>
  <c r="F1010" i="4"/>
  <c r="N1009" i="4"/>
  <c r="J1009" i="4"/>
  <c r="G1009" i="4"/>
  <c r="F1009" i="4"/>
  <c r="N1008" i="4"/>
  <c r="J1008" i="4"/>
  <c r="G1008" i="4"/>
  <c r="F1008" i="4"/>
  <c r="N1007" i="4"/>
  <c r="J1007" i="4"/>
  <c r="G1007" i="4"/>
  <c r="F1007" i="4"/>
  <c r="N1006" i="4"/>
  <c r="J1006" i="4"/>
  <c r="G1006" i="4"/>
  <c r="F1006" i="4"/>
  <c r="N1005" i="4"/>
  <c r="J1005" i="4"/>
  <c r="G1005" i="4"/>
  <c r="F1005" i="4"/>
  <c r="N1004" i="4"/>
  <c r="J1004" i="4"/>
  <c r="G1004" i="4"/>
  <c r="F1004" i="4"/>
  <c r="N1003" i="4"/>
  <c r="J1003" i="4"/>
  <c r="G1003" i="4"/>
  <c r="F1003" i="4"/>
  <c r="N1002" i="4"/>
  <c r="J1002" i="4"/>
  <c r="G1002" i="4"/>
  <c r="F1002" i="4"/>
  <c r="N1001" i="4"/>
  <c r="J1001" i="4"/>
  <c r="G1001" i="4"/>
  <c r="F1001" i="4"/>
  <c r="N1000" i="4"/>
  <c r="J1000" i="4"/>
  <c r="G1000" i="4"/>
  <c r="F1000" i="4"/>
  <c r="N999" i="4"/>
  <c r="J999" i="4"/>
  <c r="G999" i="4"/>
  <c r="F999" i="4"/>
  <c r="N998" i="4"/>
  <c r="J998" i="4"/>
  <c r="G998" i="4"/>
  <c r="F998" i="4"/>
  <c r="N997" i="4"/>
  <c r="J997" i="4"/>
  <c r="G997" i="4"/>
  <c r="F997" i="4"/>
  <c r="N996" i="4"/>
  <c r="J996" i="4"/>
  <c r="G996" i="4"/>
  <c r="F996" i="4"/>
  <c r="N995" i="4"/>
  <c r="J995" i="4"/>
  <c r="G995" i="4"/>
  <c r="F995" i="4"/>
  <c r="N994" i="4"/>
  <c r="J994" i="4"/>
  <c r="G994" i="4"/>
  <c r="F994" i="4"/>
  <c r="N993" i="4"/>
  <c r="J993" i="4"/>
  <c r="G993" i="4"/>
  <c r="F993" i="4"/>
  <c r="N992" i="4"/>
  <c r="J992" i="4"/>
  <c r="G992" i="4"/>
  <c r="F992" i="4"/>
  <c r="N991" i="4"/>
  <c r="J991" i="4"/>
  <c r="G991" i="4"/>
  <c r="F991" i="4"/>
  <c r="N990" i="4"/>
  <c r="J990" i="4"/>
  <c r="G990" i="4"/>
  <c r="F990" i="4"/>
  <c r="N989" i="4"/>
  <c r="J989" i="4"/>
  <c r="G989" i="4"/>
  <c r="F989" i="4"/>
  <c r="N988" i="4"/>
  <c r="J988" i="4"/>
  <c r="G988" i="4"/>
  <c r="F988" i="4"/>
  <c r="N987" i="4"/>
  <c r="J987" i="4"/>
  <c r="G987" i="4"/>
  <c r="F987" i="4"/>
  <c r="N986" i="4"/>
  <c r="J986" i="4"/>
  <c r="G986" i="4"/>
  <c r="F986" i="4"/>
  <c r="N985" i="4"/>
  <c r="J985" i="4"/>
  <c r="G985" i="4"/>
  <c r="F985" i="4"/>
  <c r="N984" i="4"/>
  <c r="J984" i="4"/>
  <c r="G984" i="4"/>
  <c r="F984" i="4"/>
  <c r="N983" i="4"/>
  <c r="J983" i="4"/>
  <c r="G983" i="4"/>
  <c r="F983" i="4"/>
  <c r="N982" i="4"/>
  <c r="J982" i="4"/>
  <c r="G982" i="4"/>
  <c r="F982" i="4"/>
  <c r="N981" i="4"/>
  <c r="J981" i="4"/>
  <c r="G981" i="4"/>
  <c r="F981" i="4"/>
  <c r="N980" i="4"/>
  <c r="J980" i="4"/>
  <c r="G980" i="4"/>
  <c r="F980" i="4"/>
  <c r="N979" i="4"/>
  <c r="J979" i="4"/>
  <c r="G979" i="4"/>
  <c r="F979" i="4"/>
  <c r="N978" i="4"/>
  <c r="J978" i="4"/>
  <c r="G978" i="4"/>
  <c r="F978" i="4"/>
  <c r="N977" i="4"/>
  <c r="J977" i="4"/>
  <c r="G977" i="4"/>
  <c r="F977" i="4"/>
  <c r="N976" i="4"/>
  <c r="J976" i="4"/>
  <c r="G976" i="4"/>
  <c r="F976" i="4"/>
  <c r="N975" i="4"/>
  <c r="J975" i="4"/>
  <c r="G975" i="4"/>
  <c r="F975" i="4"/>
  <c r="N974" i="4"/>
  <c r="J974" i="4"/>
  <c r="G974" i="4"/>
  <c r="F974" i="4"/>
  <c r="N973" i="4"/>
  <c r="J973" i="4"/>
  <c r="G973" i="4"/>
  <c r="F973" i="4"/>
  <c r="N972" i="4"/>
  <c r="J972" i="4"/>
  <c r="G972" i="4"/>
  <c r="F972" i="4"/>
  <c r="N971" i="4"/>
  <c r="J971" i="4"/>
  <c r="G971" i="4"/>
  <c r="F971" i="4"/>
  <c r="N970" i="4"/>
  <c r="J970" i="4"/>
  <c r="G970" i="4"/>
  <c r="F970" i="4"/>
  <c r="N969" i="4"/>
  <c r="J969" i="4"/>
  <c r="G969" i="4"/>
  <c r="F969" i="4"/>
  <c r="N968" i="4"/>
  <c r="J968" i="4"/>
  <c r="G968" i="4"/>
  <c r="F968" i="4"/>
  <c r="N967" i="4"/>
  <c r="J967" i="4"/>
  <c r="G967" i="4"/>
  <c r="F967" i="4"/>
  <c r="N966" i="4"/>
  <c r="J966" i="4"/>
  <c r="G966" i="4"/>
  <c r="F966" i="4"/>
  <c r="N965" i="4"/>
  <c r="J965" i="4"/>
  <c r="G965" i="4"/>
  <c r="F965" i="4"/>
  <c r="N964" i="4"/>
  <c r="J964" i="4"/>
  <c r="G964" i="4"/>
  <c r="F964" i="4"/>
  <c r="N963" i="4"/>
  <c r="J963" i="4"/>
  <c r="G963" i="4"/>
  <c r="F963" i="4"/>
  <c r="N962" i="4"/>
  <c r="J962" i="4"/>
  <c r="G962" i="4"/>
  <c r="F962" i="4"/>
  <c r="N961" i="4"/>
  <c r="J961" i="4"/>
  <c r="G961" i="4"/>
  <c r="F961" i="4"/>
  <c r="N960" i="4"/>
  <c r="J960" i="4"/>
  <c r="G960" i="4"/>
  <c r="F960" i="4"/>
  <c r="N959" i="4"/>
  <c r="J959" i="4"/>
  <c r="G959" i="4"/>
  <c r="F959" i="4"/>
  <c r="N958" i="4"/>
  <c r="J958" i="4"/>
  <c r="G958" i="4"/>
  <c r="F958" i="4"/>
  <c r="N957" i="4"/>
  <c r="J957" i="4"/>
  <c r="G957" i="4"/>
  <c r="F957" i="4"/>
  <c r="N956" i="4"/>
  <c r="J956" i="4"/>
  <c r="G956" i="4"/>
  <c r="F956" i="4"/>
  <c r="N955" i="4"/>
  <c r="J955" i="4"/>
  <c r="G955" i="4"/>
  <c r="F955" i="4"/>
  <c r="N954" i="4"/>
  <c r="J954" i="4"/>
  <c r="G954" i="4"/>
  <c r="F954" i="4"/>
  <c r="N953" i="4"/>
  <c r="J953" i="4"/>
  <c r="G953" i="4"/>
  <c r="F953" i="4"/>
  <c r="N952" i="4"/>
  <c r="J952" i="4"/>
  <c r="G952" i="4"/>
  <c r="F952" i="4"/>
  <c r="N951" i="4"/>
  <c r="J951" i="4"/>
  <c r="G951" i="4"/>
  <c r="F951" i="4"/>
  <c r="N950" i="4"/>
  <c r="J950" i="4"/>
  <c r="G950" i="4"/>
  <c r="F950" i="4"/>
  <c r="N949" i="4"/>
  <c r="J949" i="4"/>
  <c r="G949" i="4"/>
  <c r="F949" i="4"/>
  <c r="N948" i="4"/>
  <c r="J948" i="4"/>
  <c r="G948" i="4"/>
  <c r="F948" i="4"/>
  <c r="N947" i="4"/>
  <c r="J947" i="4"/>
  <c r="G947" i="4"/>
  <c r="F947" i="4"/>
  <c r="N946" i="4"/>
  <c r="J946" i="4"/>
  <c r="G946" i="4"/>
  <c r="F946" i="4"/>
  <c r="N945" i="4"/>
  <c r="J945" i="4"/>
  <c r="G945" i="4"/>
  <c r="F945" i="4"/>
  <c r="N944" i="4"/>
  <c r="J944" i="4"/>
  <c r="G944" i="4"/>
  <c r="F944" i="4"/>
  <c r="N943" i="4"/>
  <c r="J943" i="4"/>
  <c r="G943" i="4"/>
  <c r="F943" i="4"/>
  <c r="N942" i="4"/>
  <c r="J942" i="4"/>
  <c r="G942" i="4"/>
  <c r="F942" i="4"/>
  <c r="N941" i="4"/>
  <c r="J941" i="4"/>
  <c r="G941" i="4"/>
  <c r="F941" i="4"/>
  <c r="N940" i="4"/>
  <c r="J940" i="4"/>
  <c r="G940" i="4"/>
  <c r="F940" i="4"/>
  <c r="N939" i="4"/>
  <c r="J939" i="4"/>
  <c r="G939" i="4"/>
  <c r="F939" i="4"/>
  <c r="N938" i="4"/>
  <c r="J938" i="4"/>
  <c r="G938" i="4"/>
  <c r="F938" i="4"/>
  <c r="N937" i="4"/>
  <c r="J937" i="4"/>
  <c r="G937" i="4"/>
  <c r="F937" i="4"/>
  <c r="N936" i="4"/>
  <c r="J936" i="4"/>
  <c r="G936" i="4"/>
  <c r="F936" i="4"/>
  <c r="N935" i="4"/>
  <c r="J935" i="4"/>
  <c r="G935" i="4"/>
  <c r="F935" i="4"/>
  <c r="N934" i="4"/>
  <c r="J934" i="4"/>
  <c r="G934" i="4"/>
  <c r="F934" i="4"/>
  <c r="N933" i="4"/>
  <c r="J933" i="4"/>
  <c r="G933" i="4"/>
  <c r="F933" i="4"/>
  <c r="N932" i="4"/>
  <c r="J932" i="4"/>
  <c r="G932" i="4"/>
  <c r="F932" i="4"/>
  <c r="N931" i="4"/>
  <c r="J931" i="4"/>
  <c r="G931" i="4"/>
  <c r="F931" i="4"/>
  <c r="N930" i="4"/>
  <c r="J930" i="4"/>
  <c r="G930" i="4"/>
  <c r="F930" i="4"/>
  <c r="N929" i="4"/>
  <c r="J929" i="4"/>
  <c r="G929" i="4"/>
  <c r="F929" i="4"/>
  <c r="N928" i="4"/>
  <c r="J928" i="4"/>
  <c r="G928" i="4"/>
  <c r="F928" i="4"/>
  <c r="N927" i="4"/>
  <c r="J927" i="4"/>
  <c r="G927" i="4"/>
  <c r="F927" i="4"/>
  <c r="N926" i="4"/>
  <c r="J926" i="4"/>
  <c r="G926" i="4"/>
  <c r="F926" i="4"/>
  <c r="N925" i="4"/>
  <c r="J925" i="4"/>
  <c r="G925" i="4"/>
  <c r="F925" i="4"/>
  <c r="N924" i="4"/>
  <c r="J924" i="4"/>
  <c r="G924" i="4"/>
  <c r="F924" i="4"/>
  <c r="N923" i="4"/>
  <c r="J923" i="4"/>
  <c r="G923" i="4"/>
  <c r="F923" i="4"/>
  <c r="N922" i="4"/>
  <c r="J922" i="4"/>
  <c r="G922" i="4"/>
  <c r="F922" i="4"/>
  <c r="N921" i="4"/>
  <c r="J921" i="4"/>
  <c r="G921" i="4"/>
  <c r="F921" i="4"/>
  <c r="N920" i="4"/>
  <c r="J920" i="4"/>
  <c r="G920" i="4"/>
  <c r="F920" i="4"/>
  <c r="N919" i="4"/>
  <c r="J919" i="4"/>
  <c r="G919" i="4"/>
  <c r="F919" i="4"/>
  <c r="N918" i="4"/>
  <c r="J918" i="4"/>
  <c r="G918" i="4"/>
  <c r="F918" i="4"/>
  <c r="N917" i="4"/>
  <c r="J917" i="4"/>
  <c r="G917" i="4"/>
  <c r="F917" i="4"/>
  <c r="N916" i="4"/>
  <c r="J916" i="4"/>
  <c r="G916" i="4"/>
  <c r="F916" i="4"/>
  <c r="N915" i="4"/>
  <c r="J915" i="4"/>
  <c r="G915" i="4"/>
  <c r="F915" i="4"/>
  <c r="N914" i="4"/>
  <c r="J914" i="4"/>
  <c r="G914" i="4"/>
  <c r="F914" i="4"/>
  <c r="N913" i="4"/>
  <c r="J913" i="4"/>
  <c r="G913" i="4"/>
  <c r="F913" i="4"/>
  <c r="N912" i="4"/>
  <c r="J912" i="4"/>
  <c r="G912" i="4"/>
  <c r="F912" i="4"/>
  <c r="N911" i="4"/>
  <c r="J911" i="4"/>
  <c r="G911" i="4"/>
  <c r="F911" i="4"/>
  <c r="N910" i="4"/>
  <c r="J910" i="4"/>
  <c r="G910" i="4"/>
  <c r="F910" i="4"/>
  <c r="N909" i="4"/>
  <c r="J909" i="4"/>
  <c r="G909" i="4"/>
  <c r="F909" i="4"/>
  <c r="N908" i="4"/>
  <c r="J908" i="4"/>
  <c r="G908" i="4"/>
  <c r="F908" i="4"/>
  <c r="N907" i="4"/>
  <c r="J907" i="4"/>
  <c r="G907" i="4"/>
  <c r="F907" i="4"/>
  <c r="N906" i="4"/>
  <c r="J906" i="4"/>
  <c r="G906" i="4"/>
  <c r="F906" i="4"/>
  <c r="N905" i="4"/>
  <c r="J905" i="4"/>
  <c r="G905" i="4"/>
  <c r="F905" i="4"/>
  <c r="N904" i="4"/>
  <c r="J904" i="4"/>
  <c r="G904" i="4"/>
  <c r="F904" i="4"/>
  <c r="N903" i="4"/>
  <c r="J903" i="4"/>
  <c r="G903" i="4"/>
  <c r="F903" i="4"/>
  <c r="N902" i="4"/>
  <c r="J902" i="4"/>
  <c r="G902" i="4"/>
  <c r="F902" i="4"/>
  <c r="N901" i="4"/>
  <c r="J901" i="4"/>
  <c r="G901" i="4"/>
  <c r="F901" i="4"/>
  <c r="N900" i="4"/>
  <c r="J900" i="4"/>
  <c r="G900" i="4"/>
  <c r="F900" i="4"/>
  <c r="N899" i="4"/>
  <c r="J899" i="4"/>
  <c r="G899" i="4"/>
  <c r="F899" i="4"/>
  <c r="N898" i="4"/>
  <c r="J898" i="4"/>
  <c r="G898" i="4"/>
  <c r="F898" i="4"/>
  <c r="N897" i="4"/>
  <c r="J897" i="4"/>
  <c r="G897" i="4"/>
  <c r="F897" i="4"/>
  <c r="N896" i="4"/>
  <c r="J896" i="4"/>
  <c r="G896" i="4"/>
  <c r="F896" i="4"/>
  <c r="N895" i="4"/>
  <c r="J895" i="4"/>
  <c r="G895" i="4"/>
  <c r="F895" i="4"/>
  <c r="N894" i="4"/>
  <c r="J894" i="4"/>
  <c r="G894" i="4"/>
  <c r="F894" i="4"/>
  <c r="N893" i="4"/>
  <c r="J893" i="4"/>
  <c r="G893" i="4"/>
  <c r="F893" i="4"/>
  <c r="N892" i="4"/>
  <c r="J892" i="4"/>
  <c r="G892" i="4"/>
  <c r="F892" i="4"/>
  <c r="N891" i="4"/>
  <c r="J891" i="4"/>
  <c r="G891" i="4"/>
  <c r="F891" i="4"/>
  <c r="N890" i="4"/>
  <c r="J890" i="4"/>
  <c r="G890" i="4"/>
  <c r="F890" i="4"/>
  <c r="N889" i="4"/>
  <c r="J889" i="4"/>
  <c r="G889" i="4"/>
  <c r="F889" i="4"/>
  <c r="N888" i="4"/>
  <c r="J888" i="4"/>
  <c r="G888" i="4"/>
  <c r="F888" i="4"/>
  <c r="N887" i="4"/>
  <c r="J887" i="4"/>
  <c r="G887" i="4"/>
  <c r="F887" i="4"/>
  <c r="N886" i="4"/>
  <c r="J886" i="4"/>
  <c r="G886" i="4"/>
  <c r="F886" i="4"/>
  <c r="N885" i="4"/>
  <c r="J885" i="4"/>
  <c r="G885" i="4"/>
  <c r="F885" i="4"/>
  <c r="N884" i="4"/>
  <c r="J884" i="4"/>
  <c r="G884" i="4"/>
  <c r="F884" i="4"/>
  <c r="N883" i="4"/>
  <c r="J883" i="4"/>
  <c r="G883" i="4"/>
  <c r="F883" i="4"/>
  <c r="N882" i="4"/>
  <c r="J882" i="4"/>
  <c r="G882" i="4"/>
  <c r="F882" i="4"/>
  <c r="N881" i="4"/>
  <c r="J881" i="4"/>
  <c r="G881" i="4"/>
  <c r="F881" i="4"/>
  <c r="N880" i="4"/>
  <c r="J880" i="4"/>
  <c r="G880" i="4"/>
  <c r="F880" i="4"/>
  <c r="N879" i="4"/>
  <c r="J879" i="4"/>
  <c r="G879" i="4"/>
  <c r="F879" i="4"/>
  <c r="N878" i="4"/>
  <c r="J878" i="4"/>
  <c r="G878" i="4"/>
  <c r="F878" i="4"/>
  <c r="N877" i="4"/>
  <c r="J877" i="4"/>
  <c r="G877" i="4"/>
  <c r="F877" i="4"/>
  <c r="N876" i="4"/>
  <c r="J876" i="4"/>
  <c r="G876" i="4"/>
  <c r="F876" i="4"/>
  <c r="N875" i="4"/>
  <c r="J875" i="4"/>
  <c r="G875" i="4"/>
  <c r="F875" i="4"/>
  <c r="N874" i="4"/>
  <c r="J874" i="4"/>
  <c r="G874" i="4"/>
  <c r="F874" i="4"/>
  <c r="N873" i="4"/>
  <c r="J873" i="4"/>
  <c r="G873" i="4"/>
  <c r="F873" i="4"/>
  <c r="N872" i="4"/>
  <c r="J872" i="4"/>
  <c r="G872" i="4"/>
  <c r="F872" i="4"/>
  <c r="N871" i="4"/>
  <c r="J871" i="4"/>
  <c r="G871" i="4"/>
  <c r="F871" i="4"/>
  <c r="N870" i="4"/>
  <c r="J870" i="4"/>
  <c r="G870" i="4"/>
  <c r="F870" i="4"/>
  <c r="N869" i="4"/>
  <c r="J869" i="4"/>
  <c r="G869" i="4"/>
  <c r="F869" i="4"/>
  <c r="N868" i="4"/>
  <c r="J868" i="4"/>
  <c r="G868" i="4"/>
  <c r="F868" i="4"/>
  <c r="N867" i="4"/>
  <c r="J867" i="4"/>
  <c r="G867" i="4"/>
  <c r="F867" i="4"/>
  <c r="N866" i="4"/>
  <c r="J866" i="4"/>
  <c r="G866" i="4"/>
  <c r="F866" i="4"/>
  <c r="N865" i="4"/>
  <c r="J865" i="4"/>
  <c r="G865" i="4"/>
  <c r="F865" i="4"/>
  <c r="N864" i="4"/>
  <c r="J864" i="4"/>
  <c r="G864" i="4"/>
  <c r="F864" i="4"/>
  <c r="N863" i="4"/>
  <c r="J863" i="4"/>
  <c r="G863" i="4"/>
  <c r="F863" i="4"/>
  <c r="N862" i="4"/>
  <c r="J862" i="4"/>
  <c r="G862" i="4"/>
  <c r="F862" i="4"/>
  <c r="N861" i="4"/>
  <c r="J861" i="4"/>
  <c r="G861" i="4"/>
  <c r="F861" i="4"/>
  <c r="N860" i="4"/>
  <c r="J860" i="4"/>
  <c r="G860" i="4"/>
  <c r="F860" i="4"/>
  <c r="N859" i="4"/>
  <c r="J859" i="4"/>
  <c r="G859" i="4"/>
  <c r="F859" i="4"/>
  <c r="N858" i="4"/>
  <c r="J858" i="4"/>
  <c r="G858" i="4"/>
  <c r="F858" i="4"/>
  <c r="N857" i="4"/>
  <c r="J857" i="4"/>
  <c r="G857" i="4"/>
  <c r="F857" i="4"/>
  <c r="N856" i="4"/>
  <c r="J856" i="4"/>
  <c r="G856" i="4"/>
  <c r="F856" i="4"/>
  <c r="N855" i="4"/>
  <c r="J855" i="4"/>
  <c r="G855" i="4"/>
  <c r="F855" i="4"/>
  <c r="N854" i="4"/>
  <c r="J854" i="4"/>
  <c r="G854" i="4"/>
  <c r="F854" i="4"/>
  <c r="N853" i="4"/>
  <c r="J853" i="4"/>
  <c r="G853" i="4"/>
  <c r="F853" i="4"/>
  <c r="N852" i="4"/>
  <c r="J852" i="4"/>
  <c r="G852" i="4"/>
  <c r="F852" i="4"/>
  <c r="N851" i="4"/>
  <c r="J851" i="4"/>
  <c r="G851" i="4"/>
  <c r="F851" i="4"/>
  <c r="N850" i="4"/>
  <c r="J850" i="4"/>
  <c r="G850" i="4"/>
  <c r="F850" i="4"/>
  <c r="N849" i="4"/>
  <c r="J849" i="4"/>
  <c r="G849" i="4"/>
  <c r="F849" i="4"/>
  <c r="N848" i="4"/>
  <c r="J848" i="4"/>
  <c r="G848" i="4"/>
  <c r="F848" i="4"/>
  <c r="N847" i="4"/>
  <c r="J847" i="4"/>
  <c r="G847" i="4"/>
  <c r="F847" i="4"/>
  <c r="N846" i="4"/>
  <c r="J846" i="4"/>
  <c r="G846" i="4"/>
  <c r="F846" i="4"/>
  <c r="N845" i="4"/>
  <c r="J845" i="4"/>
  <c r="G845" i="4"/>
  <c r="F845" i="4"/>
  <c r="N844" i="4"/>
  <c r="J844" i="4"/>
  <c r="G844" i="4"/>
  <c r="F844" i="4"/>
  <c r="N843" i="4"/>
  <c r="J843" i="4"/>
  <c r="G843" i="4"/>
  <c r="F843" i="4"/>
  <c r="N842" i="4"/>
  <c r="J842" i="4"/>
  <c r="G842" i="4"/>
  <c r="F842" i="4"/>
  <c r="N841" i="4"/>
  <c r="J841" i="4"/>
  <c r="G841" i="4"/>
  <c r="F841" i="4"/>
  <c r="N840" i="4"/>
  <c r="J840" i="4"/>
  <c r="G840" i="4"/>
  <c r="F840" i="4"/>
  <c r="N839" i="4"/>
  <c r="J839" i="4"/>
  <c r="G839" i="4"/>
  <c r="F839" i="4"/>
  <c r="N838" i="4"/>
  <c r="J838" i="4"/>
  <c r="G838" i="4"/>
  <c r="F838" i="4"/>
  <c r="N837" i="4"/>
  <c r="J837" i="4"/>
  <c r="G837" i="4"/>
  <c r="F837" i="4"/>
  <c r="N836" i="4"/>
  <c r="J836" i="4"/>
  <c r="G836" i="4"/>
  <c r="F836" i="4"/>
  <c r="N835" i="4"/>
  <c r="J835" i="4"/>
  <c r="G835" i="4"/>
  <c r="F835" i="4"/>
  <c r="N834" i="4"/>
  <c r="J834" i="4"/>
  <c r="G834" i="4"/>
  <c r="F834" i="4"/>
  <c r="N833" i="4"/>
  <c r="J833" i="4"/>
  <c r="G833" i="4"/>
  <c r="F833" i="4"/>
  <c r="N832" i="4"/>
  <c r="J832" i="4"/>
  <c r="G832" i="4"/>
  <c r="F832" i="4"/>
  <c r="N831" i="4"/>
  <c r="J831" i="4"/>
  <c r="G831" i="4"/>
  <c r="F831" i="4"/>
  <c r="N830" i="4"/>
  <c r="J830" i="4"/>
  <c r="G830" i="4"/>
  <c r="F830" i="4"/>
  <c r="N829" i="4"/>
  <c r="J829" i="4"/>
  <c r="G829" i="4"/>
  <c r="F829" i="4"/>
  <c r="N828" i="4"/>
  <c r="J828" i="4"/>
  <c r="G828" i="4"/>
  <c r="F828" i="4"/>
  <c r="N827" i="4"/>
  <c r="J827" i="4"/>
  <c r="G827" i="4"/>
  <c r="F827" i="4"/>
  <c r="N826" i="4"/>
  <c r="J826" i="4"/>
  <c r="G826" i="4"/>
  <c r="F826" i="4"/>
  <c r="N825" i="4"/>
  <c r="J825" i="4"/>
  <c r="G825" i="4"/>
  <c r="F825" i="4"/>
  <c r="N824" i="4"/>
  <c r="J824" i="4"/>
  <c r="G824" i="4"/>
  <c r="F824" i="4"/>
  <c r="N823" i="4"/>
  <c r="J823" i="4"/>
  <c r="G823" i="4"/>
  <c r="F823" i="4"/>
  <c r="N822" i="4"/>
  <c r="J822" i="4"/>
  <c r="G822" i="4"/>
  <c r="F822" i="4"/>
  <c r="N821" i="4"/>
  <c r="J821" i="4"/>
  <c r="G821" i="4"/>
  <c r="F821" i="4"/>
  <c r="N820" i="4"/>
  <c r="J820" i="4"/>
  <c r="G820" i="4"/>
  <c r="F820" i="4"/>
  <c r="N819" i="4"/>
  <c r="J819" i="4"/>
  <c r="G819" i="4"/>
  <c r="F819" i="4"/>
  <c r="N818" i="4"/>
  <c r="J818" i="4"/>
  <c r="G818" i="4"/>
  <c r="F818" i="4"/>
  <c r="N817" i="4"/>
  <c r="J817" i="4"/>
  <c r="G817" i="4"/>
  <c r="F817" i="4"/>
  <c r="N816" i="4"/>
  <c r="J816" i="4"/>
  <c r="G816" i="4"/>
  <c r="F816" i="4"/>
  <c r="N815" i="4"/>
  <c r="J815" i="4"/>
  <c r="G815" i="4"/>
  <c r="F815" i="4"/>
  <c r="N814" i="4"/>
  <c r="J814" i="4"/>
  <c r="G814" i="4"/>
  <c r="F814" i="4"/>
  <c r="N813" i="4"/>
  <c r="J813" i="4"/>
  <c r="G813" i="4"/>
  <c r="F813" i="4"/>
  <c r="N812" i="4"/>
  <c r="J812" i="4"/>
  <c r="G812" i="4"/>
  <c r="F812" i="4"/>
  <c r="N811" i="4"/>
  <c r="J811" i="4"/>
  <c r="G811" i="4"/>
  <c r="F811" i="4"/>
  <c r="N810" i="4"/>
  <c r="J810" i="4"/>
  <c r="G810" i="4"/>
  <c r="F810" i="4"/>
  <c r="N809" i="4"/>
  <c r="J809" i="4"/>
  <c r="G809" i="4"/>
  <c r="F809" i="4"/>
  <c r="N808" i="4"/>
  <c r="J808" i="4"/>
  <c r="G808" i="4"/>
  <c r="F808" i="4"/>
  <c r="N807" i="4"/>
  <c r="J807" i="4"/>
  <c r="G807" i="4"/>
  <c r="F807" i="4"/>
  <c r="N806" i="4"/>
  <c r="J806" i="4"/>
  <c r="G806" i="4"/>
  <c r="F806" i="4"/>
  <c r="N805" i="4"/>
  <c r="J805" i="4"/>
  <c r="G805" i="4"/>
  <c r="F805" i="4"/>
  <c r="N804" i="4"/>
  <c r="J804" i="4"/>
  <c r="G804" i="4"/>
  <c r="F804" i="4"/>
  <c r="N803" i="4"/>
  <c r="J803" i="4"/>
  <c r="G803" i="4"/>
  <c r="F803" i="4"/>
  <c r="N802" i="4"/>
  <c r="J802" i="4"/>
  <c r="G802" i="4"/>
  <c r="F802" i="4"/>
  <c r="N801" i="4"/>
  <c r="J801" i="4"/>
  <c r="G801" i="4"/>
  <c r="F801" i="4"/>
  <c r="N800" i="4"/>
  <c r="J800" i="4"/>
  <c r="G800" i="4"/>
  <c r="F800" i="4"/>
  <c r="N799" i="4"/>
  <c r="J799" i="4"/>
  <c r="G799" i="4"/>
  <c r="F799" i="4"/>
  <c r="N798" i="4"/>
  <c r="J798" i="4"/>
  <c r="G798" i="4"/>
  <c r="F798" i="4"/>
  <c r="N797" i="4"/>
  <c r="J797" i="4"/>
  <c r="G797" i="4"/>
  <c r="F797" i="4"/>
  <c r="N796" i="4"/>
  <c r="J796" i="4"/>
  <c r="G796" i="4"/>
  <c r="F796" i="4"/>
  <c r="N795" i="4"/>
  <c r="J795" i="4"/>
  <c r="G795" i="4"/>
  <c r="F795" i="4"/>
  <c r="N794" i="4"/>
  <c r="J794" i="4"/>
  <c r="G794" i="4"/>
  <c r="F794" i="4"/>
  <c r="N793" i="4"/>
  <c r="J793" i="4"/>
  <c r="G793" i="4"/>
  <c r="F793" i="4"/>
  <c r="N792" i="4"/>
  <c r="J792" i="4"/>
  <c r="G792" i="4"/>
  <c r="F792" i="4"/>
  <c r="N791" i="4"/>
  <c r="J791" i="4"/>
  <c r="G791" i="4"/>
  <c r="F791" i="4"/>
  <c r="N790" i="4"/>
  <c r="J790" i="4"/>
  <c r="G790" i="4"/>
  <c r="F790" i="4"/>
  <c r="N789" i="4"/>
  <c r="J789" i="4"/>
  <c r="G789" i="4"/>
  <c r="F789" i="4"/>
  <c r="N788" i="4"/>
  <c r="J788" i="4"/>
  <c r="G788" i="4"/>
  <c r="F788" i="4"/>
  <c r="N787" i="4"/>
  <c r="J787" i="4"/>
  <c r="G787" i="4"/>
  <c r="F787" i="4"/>
  <c r="N786" i="4"/>
  <c r="J786" i="4"/>
  <c r="G786" i="4"/>
  <c r="F786" i="4"/>
  <c r="N785" i="4"/>
  <c r="J785" i="4"/>
  <c r="G785" i="4"/>
  <c r="F785" i="4"/>
  <c r="N784" i="4"/>
  <c r="J784" i="4"/>
  <c r="G784" i="4"/>
  <c r="F784" i="4"/>
  <c r="N783" i="4"/>
  <c r="J783" i="4"/>
  <c r="G783" i="4"/>
  <c r="F783" i="4"/>
  <c r="N782" i="4"/>
  <c r="J782" i="4"/>
  <c r="G782" i="4"/>
  <c r="F782" i="4"/>
  <c r="N781" i="4"/>
  <c r="J781" i="4"/>
  <c r="G781" i="4"/>
  <c r="F781" i="4"/>
  <c r="N780" i="4"/>
  <c r="J780" i="4"/>
  <c r="G780" i="4"/>
  <c r="F780" i="4"/>
  <c r="N779" i="4"/>
  <c r="J779" i="4"/>
  <c r="G779" i="4"/>
  <c r="F779" i="4"/>
  <c r="N778" i="4"/>
  <c r="J778" i="4"/>
  <c r="G778" i="4"/>
  <c r="F778" i="4"/>
  <c r="N777" i="4"/>
  <c r="J777" i="4"/>
  <c r="G777" i="4"/>
  <c r="F777" i="4"/>
  <c r="N776" i="4"/>
  <c r="J776" i="4"/>
  <c r="G776" i="4"/>
  <c r="F776" i="4"/>
  <c r="N775" i="4"/>
  <c r="J775" i="4"/>
  <c r="G775" i="4"/>
  <c r="F775" i="4"/>
  <c r="N774" i="4"/>
  <c r="J774" i="4"/>
  <c r="G774" i="4"/>
  <c r="F774" i="4"/>
  <c r="N773" i="4"/>
  <c r="J773" i="4"/>
  <c r="G773" i="4"/>
  <c r="F773" i="4"/>
  <c r="N772" i="4"/>
  <c r="J772" i="4"/>
  <c r="G772" i="4"/>
  <c r="F772" i="4"/>
  <c r="N771" i="4"/>
  <c r="J771" i="4"/>
  <c r="G771" i="4"/>
  <c r="F771" i="4"/>
  <c r="N770" i="4"/>
  <c r="J770" i="4"/>
  <c r="G770" i="4"/>
  <c r="F770" i="4"/>
  <c r="N769" i="4"/>
  <c r="J769" i="4"/>
  <c r="G769" i="4"/>
  <c r="F769" i="4"/>
  <c r="N768" i="4"/>
  <c r="J768" i="4"/>
  <c r="G768" i="4"/>
  <c r="F768" i="4"/>
  <c r="N767" i="4"/>
  <c r="J767" i="4"/>
  <c r="G767" i="4"/>
  <c r="F767" i="4"/>
  <c r="N766" i="4"/>
  <c r="J766" i="4"/>
  <c r="G766" i="4"/>
  <c r="F766" i="4"/>
  <c r="N765" i="4"/>
  <c r="J765" i="4"/>
  <c r="G765" i="4"/>
  <c r="F765" i="4"/>
  <c r="N764" i="4"/>
  <c r="J764" i="4"/>
  <c r="G764" i="4"/>
  <c r="F764" i="4"/>
  <c r="N763" i="4"/>
  <c r="J763" i="4"/>
  <c r="G763" i="4"/>
  <c r="F763" i="4"/>
  <c r="N762" i="4"/>
  <c r="J762" i="4"/>
  <c r="G762" i="4"/>
  <c r="F762" i="4"/>
  <c r="N761" i="4"/>
  <c r="J761" i="4"/>
  <c r="G761" i="4"/>
  <c r="F761" i="4"/>
  <c r="N760" i="4"/>
  <c r="J760" i="4"/>
  <c r="G760" i="4"/>
  <c r="F760" i="4"/>
  <c r="N759" i="4"/>
  <c r="J759" i="4"/>
  <c r="G759" i="4"/>
  <c r="F759" i="4"/>
  <c r="N758" i="4"/>
  <c r="J758" i="4"/>
  <c r="G758" i="4"/>
  <c r="F758" i="4"/>
  <c r="N757" i="4"/>
  <c r="J757" i="4"/>
  <c r="G757" i="4"/>
  <c r="F757" i="4"/>
  <c r="N756" i="4"/>
  <c r="J756" i="4"/>
  <c r="G756" i="4"/>
  <c r="F756" i="4"/>
  <c r="N755" i="4"/>
  <c r="J755" i="4"/>
  <c r="G755" i="4"/>
  <c r="F755" i="4"/>
  <c r="N754" i="4"/>
  <c r="J754" i="4"/>
  <c r="G754" i="4"/>
  <c r="F754" i="4"/>
  <c r="N753" i="4"/>
  <c r="J753" i="4"/>
  <c r="G753" i="4"/>
  <c r="F753" i="4"/>
  <c r="N752" i="4"/>
  <c r="J752" i="4"/>
  <c r="G752" i="4"/>
  <c r="F752" i="4"/>
  <c r="N751" i="4"/>
  <c r="J751" i="4"/>
  <c r="G751" i="4"/>
  <c r="F751" i="4"/>
  <c r="N750" i="4"/>
  <c r="J750" i="4"/>
  <c r="G750" i="4"/>
  <c r="F750" i="4"/>
  <c r="N749" i="4"/>
  <c r="J749" i="4"/>
  <c r="G749" i="4"/>
  <c r="F749" i="4"/>
  <c r="N748" i="4"/>
  <c r="J748" i="4"/>
  <c r="G748" i="4"/>
  <c r="F748" i="4"/>
  <c r="N747" i="4"/>
  <c r="J747" i="4"/>
  <c r="G747" i="4"/>
  <c r="F747" i="4"/>
  <c r="N746" i="4"/>
  <c r="J746" i="4"/>
  <c r="G746" i="4"/>
  <c r="F746" i="4"/>
  <c r="N745" i="4"/>
  <c r="J745" i="4"/>
  <c r="G745" i="4"/>
  <c r="F745" i="4"/>
  <c r="N744" i="4"/>
  <c r="J744" i="4"/>
  <c r="G744" i="4"/>
  <c r="F744" i="4"/>
  <c r="N743" i="4"/>
  <c r="J743" i="4"/>
  <c r="G743" i="4"/>
  <c r="F743" i="4"/>
  <c r="N742" i="4"/>
  <c r="J742" i="4"/>
  <c r="G742" i="4"/>
  <c r="F742" i="4"/>
  <c r="N741" i="4"/>
  <c r="J741" i="4"/>
  <c r="G741" i="4"/>
  <c r="F741" i="4"/>
  <c r="N740" i="4"/>
  <c r="J740" i="4"/>
  <c r="G740" i="4"/>
  <c r="F740" i="4"/>
  <c r="N739" i="4"/>
  <c r="J739" i="4"/>
  <c r="G739" i="4"/>
  <c r="F739" i="4"/>
  <c r="N738" i="4"/>
  <c r="J738" i="4"/>
  <c r="G738" i="4"/>
  <c r="F738" i="4"/>
  <c r="N737" i="4"/>
  <c r="J737" i="4"/>
  <c r="G737" i="4"/>
  <c r="F737" i="4"/>
  <c r="N736" i="4"/>
  <c r="J736" i="4"/>
  <c r="G736" i="4"/>
  <c r="F736" i="4"/>
  <c r="N735" i="4"/>
  <c r="J735" i="4"/>
  <c r="G735" i="4"/>
  <c r="F735" i="4"/>
  <c r="N734" i="4"/>
  <c r="J734" i="4"/>
  <c r="G734" i="4"/>
  <c r="F734" i="4"/>
  <c r="N733" i="4"/>
  <c r="J733" i="4"/>
  <c r="G733" i="4"/>
  <c r="F733" i="4"/>
  <c r="N732" i="4"/>
  <c r="J732" i="4"/>
  <c r="G732" i="4"/>
  <c r="F732" i="4"/>
  <c r="N731" i="4"/>
  <c r="J731" i="4"/>
  <c r="G731" i="4"/>
  <c r="F731" i="4"/>
  <c r="N730" i="4"/>
  <c r="J730" i="4"/>
  <c r="G730" i="4"/>
  <c r="F730" i="4"/>
  <c r="N729" i="4"/>
  <c r="J729" i="4"/>
  <c r="G729" i="4"/>
  <c r="F729" i="4"/>
  <c r="N728" i="4"/>
  <c r="J728" i="4"/>
  <c r="G728" i="4"/>
  <c r="F728" i="4"/>
  <c r="N727" i="4"/>
  <c r="J727" i="4"/>
  <c r="G727" i="4"/>
  <c r="F727" i="4"/>
  <c r="N726" i="4"/>
  <c r="J726" i="4"/>
  <c r="G726" i="4"/>
  <c r="F726" i="4"/>
  <c r="N725" i="4"/>
  <c r="J725" i="4"/>
  <c r="G725" i="4"/>
  <c r="F725" i="4"/>
  <c r="N724" i="4"/>
  <c r="J724" i="4"/>
  <c r="G724" i="4"/>
  <c r="F724" i="4"/>
  <c r="N723" i="4"/>
  <c r="J723" i="4"/>
  <c r="G723" i="4"/>
  <c r="F723" i="4"/>
  <c r="N722" i="4"/>
  <c r="J722" i="4"/>
  <c r="G722" i="4"/>
  <c r="F722" i="4"/>
  <c r="N721" i="4"/>
  <c r="J721" i="4"/>
  <c r="G721" i="4"/>
  <c r="F721" i="4"/>
  <c r="N720" i="4"/>
  <c r="J720" i="4"/>
  <c r="G720" i="4"/>
  <c r="F720" i="4"/>
  <c r="N719" i="4"/>
  <c r="J719" i="4"/>
  <c r="G719" i="4"/>
  <c r="F719" i="4"/>
  <c r="N718" i="4"/>
  <c r="J718" i="4"/>
  <c r="G718" i="4"/>
  <c r="F718" i="4"/>
  <c r="N717" i="4"/>
  <c r="J717" i="4"/>
  <c r="G717" i="4"/>
  <c r="F717" i="4"/>
  <c r="N716" i="4"/>
  <c r="J716" i="4"/>
  <c r="G716" i="4"/>
  <c r="F716" i="4"/>
  <c r="N715" i="4"/>
  <c r="J715" i="4"/>
  <c r="G715" i="4"/>
  <c r="F715" i="4"/>
  <c r="N714" i="4"/>
  <c r="J714" i="4"/>
  <c r="G714" i="4"/>
  <c r="F714" i="4"/>
  <c r="N713" i="4"/>
  <c r="J713" i="4"/>
  <c r="G713" i="4"/>
  <c r="F713" i="4"/>
  <c r="N712" i="4"/>
  <c r="J712" i="4"/>
  <c r="G712" i="4"/>
  <c r="F712" i="4"/>
  <c r="N711" i="4"/>
  <c r="J711" i="4"/>
  <c r="G711" i="4"/>
  <c r="F711" i="4"/>
  <c r="N710" i="4"/>
  <c r="J710" i="4"/>
  <c r="G710" i="4"/>
  <c r="F710" i="4"/>
  <c r="N709" i="4"/>
  <c r="J709" i="4"/>
  <c r="G709" i="4"/>
  <c r="F709" i="4"/>
  <c r="N708" i="4"/>
  <c r="J708" i="4"/>
  <c r="G708" i="4"/>
  <c r="F708" i="4"/>
  <c r="N707" i="4"/>
  <c r="J707" i="4"/>
  <c r="G707" i="4"/>
  <c r="F707" i="4"/>
  <c r="N706" i="4"/>
  <c r="J706" i="4"/>
  <c r="G706" i="4"/>
  <c r="F706" i="4"/>
  <c r="N705" i="4"/>
  <c r="J705" i="4"/>
  <c r="G705" i="4"/>
  <c r="F705" i="4"/>
  <c r="N704" i="4"/>
  <c r="J704" i="4"/>
  <c r="G704" i="4"/>
  <c r="F704" i="4"/>
  <c r="N703" i="4"/>
  <c r="J703" i="4"/>
  <c r="G703" i="4"/>
  <c r="F703" i="4"/>
  <c r="N702" i="4"/>
  <c r="J702" i="4"/>
  <c r="G702" i="4"/>
  <c r="F702" i="4"/>
  <c r="N701" i="4"/>
  <c r="J701" i="4"/>
  <c r="G701" i="4"/>
  <c r="F701" i="4"/>
  <c r="N700" i="4"/>
  <c r="J700" i="4"/>
  <c r="G700" i="4"/>
  <c r="F700" i="4"/>
  <c r="N699" i="4"/>
  <c r="J699" i="4"/>
  <c r="G699" i="4"/>
  <c r="F699" i="4"/>
  <c r="N698" i="4"/>
  <c r="J698" i="4"/>
  <c r="G698" i="4"/>
  <c r="F698" i="4"/>
  <c r="N697" i="4"/>
  <c r="J697" i="4"/>
  <c r="G697" i="4"/>
  <c r="F697" i="4"/>
  <c r="N696" i="4"/>
  <c r="J696" i="4"/>
  <c r="G696" i="4"/>
  <c r="F696" i="4"/>
  <c r="N695" i="4"/>
  <c r="J695" i="4"/>
  <c r="G695" i="4"/>
  <c r="F695" i="4"/>
  <c r="N694" i="4"/>
  <c r="J694" i="4"/>
  <c r="G694" i="4"/>
  <c r="F694" i="4"/>
  <c r="N693" i="4"/>
  <c r="J693" i="4"/>
  <c r="G693" i="4"/>
  <c r="F693" i="4"/>
  <c r="N692" i="4"/>
  <c r="J692" i="4"/>
  <c r="G692" i="4"/>
  <c r="F692" i="4"/>
  <c r="N691" i="4"/>
  <c r="J691" i="4"/>
  <c r="G691" i="4"/>
  <c r="F691" i="4"/>
  <c r="N690" i="4"/>
  <c r="J690" i="4"/>
  <c r="G690" i="4"/>
  <c r="F690" i="4"/>
  <c r="N689" i="4"/>
  <c r="J689" i="4"/>
  <c r="G689" i="4"/>
  <c r="F689" i="4"/>
  <c r="N688" i="4"/>
  <c r="J688" i="4"/>
  <c r="G688" i="4"/>
  <c r="F688" i="4"/>
  <c r="N687" i="4"/>
  <c r="J687" i="4"/>
  <c r="G687" i="4"/>
  <c r="F687" i="4"/>
  <c r="N686" i="4"/>
  <c r="J686" i="4"/>
  <c r="G686" i="4"/>
  <c r="F686" i="4"/>
  <c r="N685" i="4"/>
  <c r="J685" i="4"/>
  <c r="G685" i="4"/>
  <c r="F685" i="4"/>
  <c r="N684" i="4"/>
  <c r="J684" i="4"/>
  <c r="G684" i="4"/>
  <c r="F684" i="4"/>
  <c r="N683" i="4"/>
  <c r="J683" i="4"/>
  <c r="G683" i="4"/>
  <c r="F683" i="4"/>
  <c r="N682" i="4"/>
  <c r="J682" i="4"/>
  <c r="G682" i="4"/>
  <c r="F682" i="4"/>
  <c r="N681" i="4"/>
  <c r="J681" i="4"/>
  <c r="G681" i="4"/>
  <c r="F681" i="4"/>
  <c r="N680" i="4"/>
  <c r="J680" i="4"/>
  <c r="G680" i="4"/>
  <c r="F680" i="4"/>
  <c r="N679" i="4"/>
  <c r="J679" i="4"/>
  <c r="G679" i="4"/>
  <c r="F679" i="4"/>
  <c r="N678" i="4"/>
  <c r="J678" i="4"/>
  <c r="G678" i="4"/>
  <c r="F678" i="4"/>
  <c r="N677" i="4"/>
  <c r="J677" i="4"/>
  <c r="G677" i="4"/>
  <c r="F677" i="4"/>
  <c r="N676" i="4"/>
  <c r="J676" i="4"/>
  <c r="G676" i="4"/>
  <c r="F676" i="4"/>
  <c r="N675" i="4"/>
  <c r="J675" i="4"/>
  <c r="G675" i="4"/>
  <c r="F675" i="4"/>
  <c r="N674" i="4"/>
  <c r="J674" i="4"/>
  <c r="G674" i="4"/>
  <c r="F674" i="4"/>
  <c r="N673" i="4"/>
  <c r="J673" i="4"/>
  <c r="G673" i="4"/>
  <c r="F673" i="4"/>
  <c r="N672" i="4"/>
  <c r="J672" i="4"/>
  <c r="G672" i="4"/>
  <c r="F672" i="4"/>
  <c r="N671" i="4"/>
  <c r="J671" i="4"/>
  <c r="G671" i="4"/>
  <c r="F671" i="4"/>
  <c r="N670" i="4"/>
  <c r="J670" i="4"/>
  <c r="G670" i="4"/>
  <c r="F670" i="4"/>
  <c r="N669" i="4"/>
  <c r="J669" i="4"/>
  <c r="G669" i="4"/>
  <c r="F669" i="4"/>
  <c r="N668" i="4"/>
  <c r="J668" i="4"/>
  <c r="G668" i="4"/>
  <c r="F668" i="4"/>
  <c r="N667" i="4"/>
  <c r="J667" i="4"/>
  <c r="G667" i="4"/>
  <c r="F667" i="4"/>
  <c r="N666" i="4"/>
  <c r="J666" i="4"/>
  <c r="G666" i="4"/>
  <c r="F666" i="4"/>
  <c r="N665" i="4"/>
  <c r="J665" i="4"/>
  <c r="G665" i="4"/>
  <c r="F665" i="4"/>
  <c r="N664" i="4"/>
  <c r="J664" i="4"/>
  <c r="G664" i="4"/>
  <c r="F664" i="4"/>
  <c r="N663" i="4"/>
  <c r="J663" i="4"/>
  <c r="G663" i="4"/>
  <c r="F663" i="4"/>
  <c r="N662" i="4"/>
  <c r="J662" i="4"/>
  <c r="G662" i="4"/>
  <c r="F662" i="4"/>
  <c r="N661" i="4"/>
  <c r="J661" i="4"/>
  <c r="G661" i="4"/>
  <c r="F661" i="4"/>
  <c r="N660" i="4"/>
  <c r="J660" i="4"/>
  <c r="G660" i="4"/>
  <c r="F660" i="4"/>
  <c r="N659" i="4"/>
  <c r="J659" i="4"/>
  <c r="G659" i="4"/>
  <c r="F659" i="4"/>
  <c r="N658" i="4"/>
  <c r="J658" i="4"/>
  <c r="G658" i="4"/>
  <c r="F658" i="4"/>
  <c r="N657" i="4"/>
  <c r="J657" i="4"/>
  <c r="G657" i="4"/>
  <c r="F657" i="4"/>
  <c r="N656" i="4"/>
  <c r="J656" i="4"/>
  <c r="G656" i="4"/>
  <c r="F656" i="4"/>
  <c r="N655" i="4"/>
  <c r="J655" i="4"/>
  <c r="G655" i="4"/>
  <c r="F655" i="4"/>
  <c r="N654" i="4"/>
  <c r="J654" i="4"/>
  <c r="G654" i="4"/>
  <c r="F654" i="4"/>
  <c r="N653" i="4"/>
  <c r="J653" i="4"/>
  <c r="G653" i="4"/>
  <c r="F653" i="4"/>
  <c r="N652" i="4"/>
  <c r="J652" i="4"/>
  <c r="G652" i="4"/>
  <c r="F652" i="4"/>
  <c r="N651" i="4"/>
  <c r="J651" i="4"/>
  <c r="G651" i="4"/>
  <c r="F651" i="4"/>
  <c r="N650" i="4"/>
  <c r="J650" i="4"/>
  <c r="G650" i="4"/>
  <c r="F650" i="4"/>
  <c r="N649" i="4"/>
  <c r="J649" i="4"/>
  <c r="G649" i="4"/>
  <c r="F649" i="4"/>
  <c r="N648" i="4"/>
  <c r="J648" i="4"/>
  <c r="G648" i="4"/>
  <c r="F648" i="4"/>
  <c r="N647" i="4"/>
  <c r="J647" i="4"/>
  <c r="G647" i="4"/>
  <c r="F647" i="4"/>
  <c r="N646" i="4"/>
  <c r="J646" i="4"/>
  <c r="G646" i="4"/>
  <c r="F646" i="4"/>
  <c r="N645" i="4"/>
  <c r="J645" i="4"/>
  <c r="G645" i="4"/>
  <c r="F645" i="4"/>
  <c r="N644" i="4"/>
  <c r="J644" i="4"/>
  <c r="G644" i="4"/>
  <c r="F644" i="4"/>
  <c r="N643" i="4"/>
  <c r="J643" i="4"/>
  <c r="G643" i="4"/>
  <c r="F643" i="4"/>
  <c r="N642" i="4"/>
  <c r="J642" i="4"/>
  <c r="G642" i="4"/>
  <c r="F642" i="4"/>
  <c r="N641" i="4"/>
  <c r="J641" i="4"/>
  <c r="G641" i="4"/>
  <c r="F641" i="4"/>
  <c r="N640" i="4"/>
  <c r="J640" i="4"/>
  <c r="G640" i="4"/>
  <c r="F640" i="4"/>
  <c r="N639" i="4"/>
  <c r="J639" i="4"/>
  <c r="G639" i="4"/>
  <c r="F639" i="4"/>
  <c r="N638" i="4"/>
  <c r="J638" i="4"/>
  <c r="G638" i="4"/>
  <c r="F638" i="4"/>
  <c r="N637" i="4"/>
  <c r="J637" i="4"/>
  <c r="G637" i="4"/>
  <c r="F637" i="4"/>
  <c r="N636" i="4"/>
  <c r="J636" i="4"/>
  <c r="G636" i="4"/>
  <c r="F636" i="4"/>
  <c r="N635" i="4"/>
  <c r="J635" i="4"/>
  <c r="G635" i="4"/>
  <c r="F635" i="4"/>
  <c r="N634" i="4"/>
  <c r="J634" i="4"/>
  <c r="G634" i="4"/>
  <c r="F634" i="4"/>
  <c r="N633" i="4"/>
  <c r="J633" i="4"/>
  <c r="G633" i="4"/>
  <c r="F633" i="4"/>
  <c r="N632" i="4"/>
  <c r="J632" i="4"/>
  <c r="G632" i="4"/>
  <c r="F632" i="4"/>
  <c r="N631" i="4"/>
  <c r="J631" i="4"/>
  <c r="G631" i="4"/>
  <c r="F631" i="4"/>
  <c r="N630" i="4"/>
  <c r="J630" i="4"/>
  <c r="G630" i="4"/>
  <c r="F630" i="4"/>
  <c r="N629" i="4"/>
  <c r="J629" i="4"/>
  <c r="G629" i="4"/>
  <c r="F629" i="4"/>
  <c r="N628" i="4"/>
  <c r="J628" i="4"/>
  <c r="G628" i="4"/>
  <c r="F628" i="4"/>
  <c r="N627" i="4"/>
  <c r="J627" i="4"/>
  <c r="G627" i="4"/>
  <c r="F627" i="4"/>
  <c r="N626" i="4"/>
  <c r="J626" i="4"/>
  <c r="G626" i="4"/>
  <c r="F626" i="4"/>
  <c r="N625" i="4"/>
  <c r="J625" i="4"/>
  <c r="G625" i="4"/>
  <c r="F625" i="4"/>
  <c r="N624" i="4"/>
  <c r="J624" i="4"/>
  <c r="G624" i="4"/>
  <c r="F624" i="4"/>
  <c r="N623" i="4"/>
  <c r="J623" i="4"/>
  <c r="G623" i="4"/>
  <c r="F623" i="4"/>
  <c r="N622" i="4"/>
  <c r="J622" i="4"/>
  <c r="G622" i="4"/>
  <c r="F622" i="4"/>
  <c r="N621" i="4"/>
  <c r="J621" i="4"/>
  <c r="G621" i="4"/>
  <c r="F621" i="4"/>
  <c r="N620" i="4"/>
  <c r="J620" i="4"/>
  <c r="G620" i="4"/>
  <c r="F620" i="4"/>
  <c r="N619" i="4"/>
  <c r="J619" i="4"/>
  <c r="G619" i="4"/>
  <c r="F619" i="4"/>
  <c r="N618" i="4"/>
  <c r="J618" i="4"/>
  <c r="G618" i="4"/>
  <c r="F618" i="4"/>
  <c r="N617" i="4"/>
  <c r="J617" i="4"/>
  <c r="G617" i="4"/>
  <c r="F617" i="4"/>
  <c r="N616" i="4"/>
  <c r="J616" i="4"/>
  <c r="G616" i="4"/>
  <c r="F616" i="4"/>
  <c r="N615" i="4"/>
  <c r="J615" i="4"/>
  <c r="G615" i="4"/>
  <c r="F615" i="4"/>
  <c r="N614" i="4"/>
  <c r="J614" i="4"/>
  <c r="G614" i="4"/>
  <c r="F614" i="4"/>
  <c r="N613" i="4"/>
  <c r="J613" i="4"/>
  <c r="G613" i="4"/>
  <c r="F613" i="4"/>
  <c r="N612" i="4"/>
  <c r="J612" i="4"/>
  <c r="G612" i="4"/>
  <c r="F612" i="4"/>
  <c r="N611" i="4"/>
  <c r="J611" i="4"/>
  <c r="G611" i="4"/>
  <c r="F611" i="4"/>
  <c r="N610" i="4"/>
  <c r="J610" i="4"/>
  <c r="G610" i="4"/>
  <c r="F610" i="4"/>
  <c r="N609" i="4"/>
  <c r="J609" i="4"/>
  <c r="G609" i="4"/>
  <c r="F609" i="4"/>
  <c r="N608" i="4"/>
  <c r="J608" i="4"/>
  <c r="G608" i="4"/>
  <c r="F608" i="4"/>
  <c r="N607" i="4"/>
  <c r="J607" i="4"/>
  <c r="G607" i="4"/>
  <c r="F607" i="4"/>
  <c r="N606" i="4"/>
  <c r="J606" i="4"/>
  <c r="G606" i="4"/>
  <c r="F606" i="4"/>
  <c r="N605" i="4"/>
  <c r="J605" i="4"/>
  <c r="G605" i="4"/>
  <c r="F605" i="4"/>
  <c r="N604" i="4"/>
  <c r="J604" i="4"/>
  <c r="G604" i="4"/>
  <c r="F604" i="4"/>
  <c r="N603" i="4"/>
  <c r="J603" i="4"/>
  <c r="G603" i="4"/>
  <c r="F603" i="4"/>
  <c r="N602" i="4"/>
  <c r="J602" i="4"/>
  <c r="G602" i="4"/>
  <c r="F602" i="4"/>
  <c r="N601" i="4"/>
  <c r="J601" i="4"/>
  <c r="G601" i="4"/>
  <c r="F601" i="4"/>
  <c r="N600" i="4"/>
  <c r="J600" i="4"/>
  <c r="G600" i="4"/>
  <c r="F600" i="4"/>
  <c r="N599" i="4"/>
  <c r="J599" i="4"/>
  <c r="G599" i="4"/>
  <c r="F599" i="4"/>
  <c r="N598" i="4"/>
  <c r="J598" i="4"/>
  <c r="G598" i="4"/>
  <c r="F598" i="4"/>
  <c r="N597" i="4"/>
  <c r="J597" i="4"/>
  <c r="G597" i="4"/>
  <c r="F597" i="4"/>
  <c r="N596" i="4"/>
  <c r="J596" i="4"/>
  <c r="G596" i="4"/>
  <c r="F596" i="4"/>
  <c r="N595" i="4"/>
  <c r="J595" i="4"/>
  <c r="G595" i="4"/>
  <c r="F595" i="4"/>
  <c r="N594" i="4"/>
  <c r="J594" i="4"/>
  <c r="G594" i="4"/>
  <c r="F594" i="4"/>
  <c r="N593" i="4"/>
  <c r="J593" i="4"/>
  <c r="G593" i="4"/>
  <c r="F593" i="4"/>
  <c r="N592" i="4"/>
  <c r="J592" i="4"/>
  <c r="G592" i="4"/>
  <c r="F592" i="4"/>
  <c r="N591" i="4"/>
  <c r="J591" i="4"/>
  <c r="G591" i="4"/>
  <c r="F591" i="4"/>
  <c r="N590" i="4"/>
  <c r="J590" i="4"/>
  <c r="G590" i="4"/>
  <c r="F590" i="4"/>
  <c r="N589" i="4"/>
  <c r="J589" i="4"/>
  <c r="G589" i="4"/>
  <c r="F589" i="4"/>
  <c r="N588" i="4"/>
  <c r="J588" i="4"/>
  <c r="G588" i="4"/>
  <c r="F588" i="4"/>
  <c r="N587" i="4"/>
  <c r="J587" i="4"/>
  <c r="G587" i="4"/>
  <c r="F587" i="4"/>
  <c r="N586" i="4"/>
  <c r="J586" i="4"/>
  <c r="G586" i="4"/>
  <c r="F586" i="4"/>
  <c r="N585" i="4"/>
  <c r="J585" i="4"/>
  <c r="G585" i="4"/>
  <c r="F585" i="4"/>
  <c r="N584" i="4"/>
  <c r="J584" i="4"/>
  <c r="G584" i="4"/>
  <c r="F584" i="4"/>
  <c r="N583" i="4"/>
  <c r="J583" i="4"/>
  <c r="G583" i="4"/>
  <c r="F583" i="4"/>
  <c r="N582" i="4"/>
  <c r="J582" i="4"/>
  <c r="G582" i="4"/>
  <c r="F582" i="4"/>
  <c r="N581" i="4"/>
  <c r="J581" i="4"/>
  <c r="G581" i="4"/>
  <c r="F581" i="4"/>
  <c r="N580" i="4"/>
  <c r="J580" i="4"/>
  <c r="G580" i="4"/>
  <c r="F580" i="4"/>
  <c r="N579" i="4"/>
  <c r="J579" i="4"/>
  <c r="G579" i="4"/>
  <c r="F579" i="4"/>
  <c r="N578" i="4"/>
  <c r="J578" i="4"/>
  <c r="G578" i="4"/>
  <c r="F578" i="4"/>
  <c r="N577" i="4"/>
  <c r="J577" i="4"/>
  <c r="G577" i="4"/>
  <c r="F577" i="4"/>
  <c r="N576" i="4"/>
  <c r="J576" i="4"/>
  <c r="G576" i="4"/>
  <c r="F576" i="4"/>
  <c r="N575" i="4"/>
  <c r="J575" i="4"/>
  <c r="G575" i="4"/>
  <c r="F575" i="4"/>
  <c r="N574" i="4"/>
  <c r="J574" i="4"/>
  <c r="G574" i="4"/>
  <c r="F574" i="4"/>
  <c r="N573" i="4"/>
  <c r="J573" i="4"/>
  <c r="G573" i="4"/>
  <c r="F573" i="4"/>
  <c r="N572" i="4"/>
  <c r="J572" i="4"/>
  <c r="G572" i="4"/>
  <c r="F572" i="4"/>
  <c r="N571" i="4"/>
  <c r="J571" i="4"/>
  <c r="G571" i="4"/>
  <c r="F571" i="4"/>
  <c r="N570" i="4"/>
  <c r="J570" i="4"/>
  <c r="G570" i="4"/>
  <c r="F570" i="4"/>
  <c r="N569" i="4"/>
  <c r="J569" i="4"/>
  <c r="G569" i="4"/>
  <c r="F569" i="4"/>
  <c r="N568" i="4"/>
  <c r="J568" i="4"/>
  <c r="G568" i="4"/>
  <c r="F568" i="4"/>
  <c r="N567" i="4"/>
  <c r="J567" i="4"/>
  <c r="G567" i="4"/>
  <c r="F567" i="4"/>
  <c r="N566" i="4"/>
  <c r="J566" i="4"/>
  <c r="G566" i="4"/>
  <c r="F566" i="4"/>
  <c r="N565" i="4"/>
  <c r="J565" i="4"/>
  <c r="G565" i="4"/>
  <c r="F565" i="4"/>
  <c r="N564" i="4"/>
  <c r="J564" i="4"/>
  <c r="G564" i="4"/>
  <c r="F564" i="4"/>
  <c r="N563" i="4"/>
  <c r="J563" i="4"/>
  <c r="G563" i="4"/>
  <c r="F563" i="4"/>
  <c r="N562" i="4"/>
  <c r="J562" i="4"/>
  <c r="G562" i="4"/>
  <c r="F562" i="4"/>
  <c r="N561" i="4"/>
  <c r="J561" i="4"/>
  <c r="G561" i="4"/>
  <c r="F561" i="4"/>
  <c r="N560" i="4"/>
  <c r="J560" i="4"/>
  <c r="G560" i="4"/>
  <c r="F560" i="4"/>
  <c r="N559" i="4"/>
  <c r="J559" i="4"/>
  <c r="G559" i="4"/>
  <c r="F559" i="4"/>
  <c r="N558" i="4"/>
  <c r="J558" i="4"/>
  <c r="G558" i="4"/>
  <c r="F558" i="4"/>
  <c r="N557" i="4"/>
  <c r="J557" i="4"/>
  <c r="G557" i="4"/>
  <c r="F557" i="4"/>
  <c r="N556" i="4"/>
  <c r="J556" i="4"/>
  <c r="G556" i="4"/>
  <c r="F556" i="4"/>
  <c r="N555" i="4"/>
  <c r="J555" i="4"/>
  <c r="G555" i="4"/>
  <c r="F555" i="4"/>
  <c r="N554" i="4"/>
  <c r="J554" i="4"/>
  <c r="G554" i="4"/>
  <c r="F554" i="4"/>
  <c r="N553" i="4"/>
  <c r="J553" i="4"/>
  <c r="G553" i="4"/>
  <c r="F553" i="4"/>
  <c r="N552" i="4"/>
  <c r="J552" i="4"/>
  <c r="G552" i="4"/>
  <c r="F552" i="4"/>
  <c r="N551" i="4"/>
  <c r="J551" i="4"/>
  <c r="G551" i="4"/>
  <c r="F551" i="4"/>
  <c r="N550" i="4"/>
  <c r="J550" i="4"/>
  <c r="G550" i="4"/>
  <c r="F550" i="4"/>
  <c r="N549" i="4"/>
  <c r="J549" i="4"/>
  <c r="G549" i="4"/>
  <c r="F549" i="4"/>
  <c r="N548" i="4"/>
  <c r="J548" i="4"/>
  <c r="G548" i="4"/>
  <c r="F548" i="4"/>
  <c r="N547" i="4"/>
  <c r="J547" i="4"/>
  <c r="G547" i="4"/>
  <c r="F547" i="4"/>
  <c r="N546" i="4"/>
  <c r="J546" i="4"/>
  <c r="G546" i="4"/>
  <c r="F546" i="4"/>
  <c r="N545" i="4"/>
  <c r="J545" i="4"/>
  <c r="G545" i="4"/>
  <c r="F545" i="4"/>
  <c r="N544" i="4"/>
  <c r="J544" i="4"/>
  <c r="G544" i="4"/>
  <c r="F544" i="4"/>
  <c r="N543" i="4"/>
  <c r="J543" i="4"/>
  <c r="G543" i="4"/>
  <c r="F543" i="4"/>
  <c r="N542" i="4"/>
  <c r="J542" i="4"/>
  <c r="G542" i="4"/>
  <c r="F542" i="4"/>
  <c r="N541" i="4"/>
  <c r="J541" i="4"/>
  <c r="G541" i="4"/>
  <c r="F541" i="4"/>
  <c r="N540" i="4"/>
  <c r="J540" i="4"/>
  <c r="G540" i="4"/>
  <c r="F540" i="4"/>
  <c r="N539" i="4"/>
  <c r="J539" i="4"/>
  <c r="G539" i="4"/>
  <c r="F539" i="4"/>
  <c r="N538" i="4"/>
  <c r="J538" i="4"/>
  <c r="G538" i="4"/>
  <c r="F538" i="4"/>
  <c r="N537" i="4"/>
  <c r="J537" i="4"/>
  <c r="G537" i="4"/>
  <c r="F537" i="4"/>
  <c r="N536" i="4"/>
  <c r="J536" i="4"/>
  <c r="G536" i="4"/>
  <c r="F536" i="4"/>
  <c r="N535" i="4"/>
  <c r="J535" i="4"/>
  <c r="G535" i="4"/>
  <c r="F535" i="4"/>
  <c r="N534" i="4"/>
  <c r="J534" i="4"/>
  <c r="G534" i="4"/>
  <c r="F534" i="4"/>
  <c r="N533" i="4"/>
  <c r="J533" i="4"/>
  <c r="G533" i="4"/>
  <c r="F533" i="4"/>
  <c r="N532" i="4"/>
  <c r="J532" i="4"/>
  <c r="G532" i="4"/>
  <c r="F532" i="4"/>
  <c r="N531" i="4"/>
  <c r="J531" i="4"/>
  <c r="G531" i="4"/>
  <c r="F531" i="4"/>
  <c r="N530" i="4"/>
  <c r="J530" i="4"/>
  <c r="G530" i="4"/>
  <c r="F530" i="4"/>
  <c r="N529" i="4"/>
  <c r="J529" i="4"/>
  <c r="G529" i="4"/>
  <c r="F529" i="4"/>
  <c r="N528" i="4"/>
  <c r="J528" i="4"/>
  <c r="G528" i="4"/>
  <c r="F528" i="4"/>
  <c r="N527" i="4"/>
  <c r="J527" i="4"/>
  <c r="G527" i="4"/>
  <c r="F527" i="4"/>
  <c r="N526" i="4"/>
  <c r="J526" i="4"/>
  <c r="G526" i="4"/>
  <c r="F526" i="4"/>
  <c r="N525" i="4"/>
  <c r="J525" i="4"/>
  <c r="G525" i="4"/>
  <c r="F525" i="4"/>
  <c r="N524" i="4"/>
  <c r="J524" i="4"/>
  <c r="G524" i="4"/>
  <c r="F524" i="4"/>
  <c r="N523" i="4"/>
  <c r="J523" i="4"/>
  <c r="G523" i="4"/>
  <c r="F523" i="4"/>
  <c r="N522" i="4"/>
  <c r="J522" i="4"/>
  <c r="G522" i="4"/>
  <c r="F522" i="4"/>
  <c r="N521" i="4"/>
  <c r="J521" i="4"/>
  <c r="G521" i="4"/>
  <c r="F521" i="4"/>
  <c r="N520" i="4"/>
  <c r="J520" i="4"/>
  <c r="G520" i="4"/>
  <c r="F520" i="4"/>
  <c r="N519" i="4"/>
  <c r="J519" i="4"/>
  <c r="G519" i="4"/>
  <c r="F519" i="4"/>
  <c r="N518" i="4"/>
  <c r="J518" i="4"/>
  <c r="G518" i="4"/>
  <c r="F518" i="4"/>
  <c r="N517" i="4"/>
  <c r="J517" i="4"/>
  <c r="G517" i="4"/>
  <c r="F517" i="4"/>
  <c r="N516" i="4"/>
  <c r="J516" i="4"/>
  <c r="G516" i="4"/>
  <c r="F516" i="4"/>
  <c r="N515" i="4"/>
  <c r="J515" i="4"/>
  <c r="G515" i="4"/>
  <c r="F515" i="4"/>
  <c r="N514" i="4"/>
  <c r="J514" i="4"/>
  <c r="G514" i="4"/>
  <c r="F514" i="4"/>
  <c r="N513" i="4"/>
  <c r="J513" i="4"/>
  <c r="G513" i="4"/>
  <c r="F513" i="4"/>
  <c r="N512" i="4"/>
  <c r="J512" i="4"/>
  <c r="G512" i="4"/>
  <c r="F512" i="4"/>
  <c r="N511" i="4"/>
  <c r="J511" i="4"/>
  <c r="G511" i="4"/>
  <c r="F511" i="4"/>
  <c r="N510" i="4"/>
  <c r="J510" i="4"/>
  <c r="G510" i="4"/>
  <c r="F510" i="4"/>
  <c r="N509" i="4"/>
  <c r="J509" i="4"/>
  <c r="G509" i="4"/>
  <c r="F509" i="4"/>
  <c r="N508" i="4"/>
  <c r="J508" i="4"/>
  <c r="G508" i="4"/>
  <c r="F508" i="4"/>
  <c r="N507" i="4"/>
  <c r="J507" i="4"/>
  <c r="G507" i="4"/>
  <c r="F507" i="4"/>
  <c r="N506" i="4"/>
  <c r="J506" i="4"/>
  <c r="G506" i="4"/>
  <c r="F506" i="4"/>
  <c r="N505" i="4"/>
  <c r="J505" i="4"/>
  <c r="G505" i="4"/>
  <c r="F505" i="4"/>
  <c r="N504" i="4"/>
  <c r="J504" i="4"/>
  <c r="G504" i="4"/>
  <c r="F504" i="4"/>
  <c r="N503" i="4"/>
  <c r="J503" i="4"/>
  <c r="G503" i="4"/>
  <c r="F503" i="4"/>
  <c r="N502" i="4"/>
  <c r="J502" i="4"/>
  <c r="G502" i="4"/>
  <c r="F502" i="4"/>
  <c r="N501" i="4"/>
  <c r="J501" i="4"/>
  <c r="G501" i="4"/>
  <c r="F501" i="4"/>
  <c r="N500" i="4"/>
  <c r="J500" i="4"/>
  <c r="G500" i="4"/>
  <c r="F500" i="4"/>
  <c r="N499" i="4"/>
  <c r="J499" i="4"/>
  <c r="G499" i="4"/>
  <c r="F499" i="4"/>
  <c r="N498" i="4"/>
  <c r="J498" i="4"/>
  <c r="G498" i="4"/>
  <c r="F498" i="4"/>
  <c r="N497" i="4"/>
  <c r="J497" i="4"/>
  <c r="G497" i="4"/>
  <c r="F497" i="4"/>
  <c r="N496" i="4"/>
  <c r="J496" i="4"/>
  <c r="G496" i="4"/>
  <c r="F496" i="4"/>
  <c r="N495" i="4"/>
  <c r="J495" i="4"/>
  <c r="G495" i="4"/>
  <c r="F495" i="4"/>
  <c r="N494" i="4"/>
  <c r="J494" i="4"/>
  <c r="G494" i="4"/>
  <c r="F494" i="4"/>
  <c r="N493" i="4"/>
  <c r="J493" i="4"/>
  <c r="G493" i="4"/>
  <c r="F493" i="4"/>
  <c r="N492" i="4"/>
  <c r="J492" i="4"/>
  <c r="G492" i="4"/>
  <c r="F492" i="4"/>
  <c r="N491" i="4"/>
  <c r="J491" i="4"/>
  <c r="G491" i="4"/>
  <c r="F491" i="4"/>
  <c r="N490" i="4"/>
  <c r="J490" i="4"/>
  <c r="G490" i="4"/>
  <c r="F490" i="4"/>
  <c r="N489" i="4"/>
  <c r="J489" i="4"/>
  <c r="G489" i="4"/>
  <c r="F489" i="4"/>
  <c r="N488" i="4"/>
  <c r="J488" i="4"/>
  <c r="G488" i="4"/>
  <c r="F488" i="4"/>
  <c r="N487" i="4"/>
  <c r="J487" i="4"/>
  <c r="G487" i="4"/>
  <c r="F487" i="4"/>
  <c r="N486" i="4"/>
  <c r="J486" i="4"/>
  <c r="G486" i="4"/>
  <c r="F486" i="4"/>
  <c r="N485" i="4"/>
  <c r="J485" i="4"/>
  <c r="G485" i="4"/>
  <c r="F485" i="4"/>
  <c r="N484" i="4"/>
  <c r="J484" i="4"/>
  <c r="G484" i="4"/>
  <c r="F484" i="4"/>
  <c r="N483" i="4"/>
  <c r="J483" i="4"/>
  <c r="G483" i="4"/>
  <c r="F483" i="4"/>
  <c r="N482" i="4"/>
  <c r="J482" i="4"/>
  <c r="G482" i="4"/>
  <c r="F482" i="4"/>
  <c r="N481" i="4"/>
  <c r="J481" i="4"/>
  <c r="G481" i="4"/>
  <c r="F481" i="4"/>
  <c r="N480" i="4"/>
  <c r="J480" i="4"/>
  <c r="G480" i="4"/>
  <c r="F480" i="4"/>
  <c r="N479" i="4"/>
  <c r="J479" i="4"/>
  <c r="G479" i="4"/>
  <c r="F479" i="4"/>
  <c r="N478" i="4"/>
  <c r="J478" i="4"/>
  <c r="G478" i="4"/>
  <c r="F478" i="4"/>
  <c r="N477" i="4"/>
  <c r="J477" i="4"/>
  <c r="G477" i="4"/>
  <c r="F477" i="4"/>
  <c r="N476" i="4"/>
  <c r="J476" i="4"/>
  <c r="G476" i="4"/>
  <c r="F476" i="4"/>
  <c r="N475" i="4"/>
  <c r="J475" i="4"/>
  <c r="G475" i="4"/>
  <c r="F475" i="4"/>
  <c r="N474" i="4"/>
  <c r="J474" i="4"/>
  <c r="G474" i="4"/>
  <c r="F474" i="4"/>
  <c r="N473" i="4"/>
  <c r="J473" i="4"/>
  <c r="G473" i="4"/>
  <c r="F473" i="4"/>
  <c r="N472" i="4"/>
  <c r="J472" i="4"/>
  <c r="G472" i="4"/>
  <c r="F472" i="4"/>
  <c r="N471" i="4"/>
  <c r="J471" i="4"/>
  <c r="G471" i="4"/>
  <c r="F471" i="4"/>
  <c r="N470" i="4"/>
  <c r="J470" i="4"/>
  <c r="G470" i="4"/>
  <c r="F470" i="4"/>
  <c r="N469" i="4"/>
  <c r="J469" i="4"/>
  <c r="G469" i="4"/>
  <c r="F469" i="4"/>
  <c r="N468" i="4"/>
  <c r="J468" i="4"/>
  <c r="G468" i="4"/>
  <c r="F468" i="4"/>
  <c r="N467" i="4"/>
  <c r="J467" i="4"/>
  <c r="G467" i="4"/>
  <c r="F467" i="4"/>
  <c r="N466" i="4"/>
  <c r="J466" i="4"/>
  <c r="G466" i="4"/>
  <c r="F466" i="4"/>
  <c r="N465" i="4"/>
  <c r="J465" i="4"/>
  <c r="G465" i="4"/>
  <c r="F465" i="4"/>
  <c r="N464" i="4"/>
  <c r="J464" i="4"/>
  <c r="G464" i="4"/>
  <c r="F464" i="4"/>
  <c r="N463" i="4"/>
  <c r="J463" i="4"/>
  <c r="G463" i="4"/>
  <c r="F463" i="4"/>
  <c r="N462" i="4"/>
  <c r="J462" i="4"/>
  <c r="G462" i="4"/>
  <c r="F462" i="4"/>
  <c r="N461" i="4"/>
  <c r="J461" i="4"/>
  <c r="G461" i="4"/>
  <c r="F461" i="4"/>
  <c r="N460" i="4"/>
  <c r="J460" i="4"/>
  <c r="G460" i="4"/>
  <c r="F460" i="4"/>
  <c r="N459" i="4"/>
  <c r="J459" i="4"/>
  <c r="G459" i="4"/>
  <c r="F459" i="4"/>
  <c r="N458" i="4"/>
  <c r="J458" i="4"/>
  <c r="G458" i="4"/>
  <c r="F458" i="4"/>
  <c r="N457" i="4"/>
  <c r="J457" i="4"/>
  <c r="G457" i="4"/>
  <c r="F457" i="4"/>
  <c r="N456" i="4"/>
  <c r="J456" i="4"/>
  <c r="G456" i="4"/>
  <c r="F456" i="4"/>
  <c r="N455" i="4"/>
  <c r="J455" i="4"/>
  <c r="G455" i="4"/>
  <c r="F455" i="4"/>
  <c r="N454" i="4"/>
  <c r="J454" i="4"/>
  <c r="G454" i="4"/>
  <c r="F454" i="4"/>
  <c r="N453" i="4"/>
  <c r="J453" i="4"/>
  <c r="G453" i="4"/>
  <c r="F453" i="4"/>
  <c r="N452" i="4"/>
  <c r="J452" i="4"/>
  <c r="G452" i="4"/>
  <c r="F452" i="4"/>
  <c r="N451" i="4"/>
  <c r="J451" i="4"/>
  <c r="G451" i="4"/>
  <c r="F451" i="4"/>
  <c r="N450" i="4"/>
  <c r="J450" i="4"/>
  <c r="G450" i="4"/>
  <c r="F450" i="4"/>
  <c r="N449" i="4"/>
  <c r="J449" i="4"/>
  <c r="G449" i="4"/>
  <c r="F449" i="4"/>
  <c r="N448" i="4"/>
  <c r="J448" i="4"/>
  <c r="G448" i="4"/>
  <c r="F448" i="4"/>
  <c r="N447" i="4"/>
  <c r="J447" i="4"/>
  <c r="G447" i="4"/>
  <c r="F447" i="4"/>
  <c r="N446" i="4"/>
  <c r="J446" i="4"/>
  <c r="G446" i="4"/>
  <c r="F446" i="4"/>
  <c r="N445" i="4"/>
  <c r="J445" i="4"/>
  <c r="G445" i="4"/>
  <c r="F445" i="4"/>
  <c r="N444" i="4"/>
  <c r="J444" i="4"/>
  <c r="G444" i="4"/>
  <c r="F444" i="4"/>
  <c r="N443" i="4"/>
  <c r="J443" i="4"/>
  <c r="G443" i="4"/>
  <c r="F443" i="4"/>
  <c r="N442" i="4"/>
  <c r="J442" i="4"/>
  <c r="G442" i="4"/>
  <c r="F442" i="4"/>
  <c r="N441" i="4"/>
  <c r="J441" i="4"/>
  <c r="G441" i="4"/>
  <c r="F441" i="4"/>
  <c r="N440" i="4"/>
  <c r="J440" i="4"/>
  <c r="G440" i="4"/>
  <c r="F440" i="4"/>
  <c r="N439" i="4"/>
  <c r="J439" i="4"/>
  <c r="G439" i="4"/>
  <c r="F439" i="4"/>
  <c r="N438" i="4"/>
  <c r="J438" i="4"/>
  <c r="G438" i="4"/>
  <c r="F438" i="4"/>
  <c r="N437" i="4"/>
  <c r="J437" i="4"/>
  <c r="G437" i="4"/>
  <c r="F437" i="4"/>
  <c r="N436" i="4"/>
  <c r="J436" i="4"/>
  <c r="G436" i="4"/>
  <c r="F436" i="4"/>
  <c r="N435" i="4"/>
  <c r="J435" i="4"/>
  <c r="G435" i="4"/>
  <c r="F435" i="4"/>
  <c r="N434" i="4"/>
  <c r="J434" i="4"/>
  <c r="G434" i="4"/>
  <c r="F434" i="4"/>
  <c r="N433" i="4"/>
  <c r="J433" i="4"/>
  <c r="G433" i="4"/>
  <c r="F433" i="4"/>
  <c r="N432" i="4"/>
  <c r="J432" i="4"/>
  <c r="G432" i="4"/>
  <c r="F432" i="4"/>
  <c r="N431" i="4"/>
  <c r="J431" i="4"/>
  <c r="G431" i="4"/>
  <c r="F431" i="4"/>
  <c r="N430" i="4"/>
  <c r="J430" i="4"/>
  <c r="G430" i="4"/>
  <c r="F430" i="4"/>
  <c r="N429" i="4"/>
  <c r="J429" i="4"/>
  <c r="G429" i="4"/>
  <c r="F429" i="4"/>
  <c r="N428" i="4"/>
  <c r="J428" i="4"/>
  <c r="G428" i="4"/>
  <c r="F428" i="4"/>
  <c r="N427" i="4"/>
  <c r="J427" i="4"/>
  <c r="G427" i="4"/>
  <c r="F427" i="4"/>
  <c r="N426" i="4"/>
  <c r="J426" i="4"/>
  <c r="G426" i="4"/>
  <c r="F426" i="4"/>
  <c r="N425" i="4"/>
  <c r="J425" i="4"/>
  <c r="G425" i="4"/>
  <c r="F425" i="4"/>
  <c r="N424" i="4"/>
  <c r="J424" i="4"/>
  <c r="G424" i="4"/>
  <c r="F424" i="4"/>
  <c r="N423" i="4"/>
  <c r="J423" i="4"/>
  <c r="G423" i="4"/>
  <c r="F423" i="4"/>
  <c r="N422" i="4"/>
  <c r="J422" i="4"/>
  <c r="G422" i="4"/>
  <c r="F422" i="4"/>
  <c r="N421" i="4"/>
  <c r="J421" i="4"/>
  <c r="G421" i="4"/>
  <c r="F421" i="4"/>
  <c r="N420" i="4"/>
  <c r="J420" i="4"/>
  <c r="G420" i="4"/>
  <c r="F420" i="4"/>
  <c r="N419" i="4"/>
  <c r="J419" i="4"/>
  <c r="G419" i="4"/>
  <c r="F419" i="4"/>
  <c r="N418" i="4"/>
  <c r="J418" i="4"/>
  <c r="G418" i="4"/>
  <c r="F418" i="4"/>
  <c r="N417" i="4"/>
  <c r="J417" i="4"/>
  <c r="G417" i="4"/>
  <c r="F417" i="4"/>
  <c r="N416" i="4"/>
  <c r="J416" i="4"/>
  <c r="G416" i="4"/>
  <c r="F416" i="4"/>
  <c r="N415" i="4"/>
  <c r="J415" i="4"/>
  <c r="G415" i="4"/>
  <c r="F415" i="4"/>
  <c r="N414" i="4"/>
  <c r="J414" i="4"/>
  <c r="G414" i="4"/>
  <c r="F414" i="4"/>
  <c r="N413" i="4"/>
  <c r="J413" i="4"/>
  <c r="G413" i="4"/>
  <c r="F413" i="4"/>
  <c r="N412" i="4"/>
  <c r="J412" i="4"/>
  <c r="G412" i="4"/>
  <c r="F412" i="4"/>
  <c r="N411" i="4"/>
  <c r="J411" i="4"/>
  <c r="G411" i="4"/>
  <c r="F411" i="4"/>
  <c r="N410" i="4"/>
  <c r="J410" i="4"/>
  <c r="G410" i="4"/>
  <c r="F410" i="4"/>
  <c r="N409" i="4"/>
  <c r="J409" i="4"/>
  <c r="G409" i="4"/>
  <c r="F409" i="4"/>
  <c r="N408" i="4"/>
  <c r="J408" i="4"/>
  <c r="G408" i="4"/>
  <c r="F408" i="4"/>
  <c r="N407" i="4"/>
  <c r="J407" i="4"/>
  <c r="G407" i="4"/>
  <c r="F407" i="4"/>
  <c r="N406" i="4"/>
  <c r="J406" i="4"/>
  <c r="G406" i="4"/>
  <c r="F406" i="4"/>
  <c r="N405" i="4"/>
  <c r="J405" i="4"/>
  <c r="G405" i="4"/>
  <c r="F405" i="4"/>
  <c r="N404" i="4"/>
  <c r="J404" i="4"/>
  <c r="G404" i="4"/>
  <c r="F404" i="4"/>
  <c r="N403" i="4"/>
  <c r="J403" i="4"/>
  <c r="G403" i="4"/>
  <c r="F403" i="4"/>
  <c r="N402" i="4"/>
  <c r="J402" i="4"/>
  <c r="G402" i="4"/>
  <c r="F402" i="4"/>
  <c r="N401" i="4"/>
  <c r="J401" i="4"/>
  <c r="G401" i="4"/>
  <c r="F401" i="4"/>
  <c r="N400" i="4"/>
  <c r="J400" i="4"/>
  <c r="G400" i="4"/>
  <c r="F400" i="4"/>
  <c r="N399" i="4"/>
  <c r="J399" i="4"/>
  <c r="G399" i="4"/>
  <c r="F399" i="4"/>
  <c r="N398" i="4"/>
  <c r="J398" i="4"/>
  <c r="G398" i="4"/>
  <c r="F398" i="4"/>
  <c r="N397" i="4"/>
  <c r="J397" i="4"/>
  <c r="G397" i="4"/>
  <c r="F397" i="4"/>
  <c r="N396" i="4"/>
  <c r="J396" i="4"/>
  <c r="G396" i="4"/>
  <c r="F396" i="4"/>
  <c r="N395" i="4"/>
  <c r="J395" i="4"/>
  <c r="G395" i="4"/>
  <c r="F395" i="4"/>
  <c r="N394" i="4"/>
  <c r="J394" i="4"/>
  <c r="G394" i="4"/>
  <c r="F394" i="4"/>
  <c r="N393" i="4"/>
  <c r="J393" i="4"/>
  <c r="G393" i="4"/>
  <c r="F393" i="4"/>
  <c r="N392" i="4"/>
  <c r="J392" i="4"/>
  <c r="G392" i="4"/>
  <c r="F392" i="4"/>
  <c r="N391" i="4"/>
  <c r="J391" i="4"/>
  <c r="G391" i="4"/>
  <c r="F391" i="4"/>
  <c r="N390" i="4"/>
  <c r="J390" i="4"/>
  <c r="G390" i="4"/>
  <c r="F390" i="4"/>
  <c r="N389" i="4"/>
  <c r="J389" i="4"/>
  <c r="G389" i="4"/>
  <c r="F389" i="4"/>
  <c r="N388" i="4"/>
  <c r="J388" i="4"/>
  <c r="G388" i="4"/>
  <c r="F388" i="4"/>
  <c r="N387" i="4"/>
  <c r="J387" i="4"/>
  <c r="G387" i="4"/>
  <c r="F387" i="4"/>
  <c r="N386" i="4"/>
  <c r="J386" i="4"/>
  <c r="G386" i="4"/>
  <c r="F386" i="4"/>
  <c r="N385" i="4"/>
  <c r="J385" i="4"/>
  <c r="G385" i="4"/>
  <c r="F385" i="4"/>
  <c r="N384" i="4"/>
  <c r="J384" i="4"/>
  <c r="G384" i="4"/>
  <c r="F384" i="4"/>
  <c r="N383" i="4"/>
  <c r="J383" i="4"/>
  <c r="G383" i="4"/>
  <c r="F383" i="4"/>
  <c r="N382" i="4"/>
  <c r="J382" i="4"/>
  <c r="G382" i="4"/>
  <c r="F382" i="4"/>
  <c r="N381" i="4"/>
  <c r="J381" i="4"/>
  <c r="G381" i="4"/>
  <c r="F381" i="4"/>
  <c r="N380" i="4"/>
  <c r="J380" i="4"/>
  <c r="G380" i="4"/>
  <c r="F380" i="4"/>
  <c r="N379" i="4"/>
  <c r="J379" i="4"/>
  <c r="G379" i="4"/>
  <c r="F379" i="4"/>
  <c r="N378" i="4"/>
  <c r="J378" i="4"/>
  <c r="G378" i="4"/>
  <c r="F378" i="4"/>
  <c r="N377" i="4"/>
  <c r="J377" i="4"/>
  <c r="G377" i="4"/>
  <c r="F377" i="4"/>
  <c r="N376" i="4"/>
  <c r="J376" i="4"/>
  <c r="G376" i="4"/>
  <c r="F376" i="4"/>
  <c r="N375" i="4"/>
  <c r="J375" i="4"/>
  <c r="G375" i="4"/>
  <c r="F375" i="4"/>
  <c r="N374" i="4"/>
  <c r="J374" i="4"/>
  <c r="G374" i="4"/>
  <c r="F374" i="4"/>
  <c r="N373" i="4"/>
  <c r="J373" i="4"/>
  <c r="G373" i="4"/>
  <c r="F373" i="4"/>
  <c r="N372" i="4"/>
  <c r="J372" i="4"/>
  <c r="G372" i="4"/>
  <c r="F372" i="4"/>
  <c r="N371" i="4"/>
  <c r="J371" i="4"/>
  <c r="G371" i="4"/>
  <c r="F371" i="4"/>
  <c r="N370" i="4"/>
  <c r="J370" i="4"/>
  <c r="G370" i="4"/>
  <c r="F370" i="4"/>
  <c r="N369" i="4"/>
  <c r="J369" i="4"/>
  <c r="G369" i="4"/>
  <c r="F369" i="4"/>
  <c r="N368" i="4"/>
  <c r="J368" i="4"/>
  <c r="G368" i="4"/>
  <c r="F368" i="4"/>
  <c r="N367" i="4"/>
  <c r="J367" i="4"/>
  <c r="G367" i="4"/>
  <c r="F367" i="4"/>
  <c r="N366" i="4"/>
  <c r="J366" i="4"/>
  <c r="G366" i="4"/>
  <c r="F366" i="4"/>
  <c r="N365" i="4"/>
  <c r="J365" i="4"/>
  <c r="G365" i="4"/>
  <c r="F365" i="4"/>
  <c r="N364" i="4"/>
  <c r="J364" i="4"/>
  <c r="G364" i="4"/>
  <c r="F364" i="4"/>
  <c r="N363" i="4"/>
  <c r="J363" i="4"/>
  <c r="G363" i="4"/>
  <c r="F363" i="4"/>
  <c r="N362" i="4"/>
  <c r="J362" i="4"/>
  <c r="G362" i="4"/>
  <c r="F362" i="4"/>
  <c r="N361" i="4"/>
  <c r="J361" i="4"/>
  <c r="G361" i="4"/>
  <c r="F361" i="4"/>
  <c r="N360" i="4"/>
  <c r="J360" i="4"/>
  <c r="G360" i="4"/>
  <c r="F360" i="4"/>
  <c r="N359" i="4"/>
  <c r="J359" i="4"/>
  <c r="G359" i="4"/>
  <c r="F359" i="4"/>
  <c r="N358" i="4"/>
  <c r="J358" i="4"/>
  <c r="G358" i="4"/>
  <c r="F358" i="4"/>
  <c r="N357" i="4"/>
  <c r="J357" i="4"/>
  <c r="G357" i="4"/>
  <c r="F357" i="4"/>
  <c r="N356" i="4"/>
  <c r="J356" i="4"/>
  <c r="G356" i="4"/>
  <c r="F356" i="4"/>
  <c r="N355" i="4"/>
  <c r="J355" i="4"/>
  <c r="G355" i="4"/>
  <c r="F355" i="4"/>
  <c r="N354" i="4"/>
  <c r="J354" i="4"/>
  <c r="G354" i="4"/>
  <c r="F354" i="4"/>
  <c r="N353" i="4"/>
  <c r="J353" i="4"/>
  <c r="G353" i="4"/>
  <c r="F353" i="4"/>
  <c r="N352" i="4"/>
  <c r="J352" i="4"/>
  <c r="G352" i="4"/>
  <c r="F352" i="4"/>
  <c r="N351" i="4"/>
  <c r="J351" i="4"/>
  <c r="G351" i="4"/>
  <c r="F351" i="4"/>
  <c r="N350" i="4"/>
  <c r="J350" i="4"/>
  <c r="G350" i="4"/>
  <c r="F350" i="4"/>
  <c r="N349" i="4"/>
  <c r="J349" i="4"/>
  <c r="G349" i="4"/>
  <c r="F349" i="4"/>
  <c r="N348" i="4"/>
  <c r="J348" i="4"/>
  <c r="G348" i="4"/>
  <c r="F348" i="4"/>
  <c r="N347" i="4"/>
  <c r="J347" i="4"/>
  <c r="G347" i="4"/>
  <c r="F347" i="4"/>
  <c r="N346" i="4"/>
  <c r="J346" i="4"/>
  <c r="G346" i="4"/>
  <c r="F346" i="4"/>
  <c r="N345" i="4"/>
  <c r="J345" i="4"/>
  <c r="G345" i="4"/>
  <c r="F345" i="4"/>
  <c r="N344" i="4"/>
  <c r="J344" i="4"/>
  <c r="G344" i="4"/>
  <c r="F344" i="4"/>
  <c r="N343" i="4"/>
  <c r="J343" i="4"/>
  <c r="G343" i="4"/>
  <c r="F343" i="4"/>
  <c r="N342" i="4"/>
  <c r="J342" i="4"/>
  <c r="G342" i="4"/>
  <c r="F342" i="4"/>
  <c r="N341" i="4"/>
  <c r="J341" i="4"/>
  <c r="G341" i="4"/>
  <c r="F341" i="4"/>
  <c r="N340" i="4"/>
  <c r="J340" i="4"/>
  <c r="G340" i="4"/>
  <c r="F340" i="4"/>
  <c r="N339" i="4"/>
  <c r="J339" i="4"/>
  <c r="G339" i="4"/>
  <c r="F339" i="4"/>
  <c r="N338" i="4"/>
  <c r="J338" i="4"/>
  <c r="G338" i="4"/>
  <c r="F338" i="4"/>
  <c r="N337" i="4"/>
  <c r="J337" i="4"/>
  <c r="G337" i="4"/>
  <c r="F337" i="4"/>
  <c r="N336" i="4"/>
  <c r="J336" i="4"/>
  <c r="G336" i="4"/>
  <c r="F336" i="4"/>
  <c r="N335" i="4"/>
  <c r="J335" i="4"/>
  <c r="G335" i="4"/>
  <c r="F335" i="4"/>
  <c r="N334" i="4"/>
  <c r="J334" i="4"/>
  <c r="G334" i="4"/>
  <c r="F334" i="4"/>
  <c r="N333" i="4"/>
  <c r="J333" i="4"/>
  <c r="G333" i="4"/>
  <c r="F333" i="4"/>
  <c r="N332" i="4"/>
  <c r="J332" i="4"/>
  <c r="G332" i="4"/>
  <c r="F332" i="4"/>
  <c r="N331" i="4"/>
  <c r="J331" i="4"/>
  <c r="G331" i="4"/>
  <c r="F331" i="4"/>
  <c r="N330" i="4"/>
  <c r="J330" i="4"/>
  <c r="G330" i="4"/>
  <c r="F330" i="4"/>
  <c r="N329" i="4"/>
  <c r="J329" i="4"/>
  <c r="G329" i="4"/>
  <c r="F329" i="4"/>
  <c r="N328" i="4"/>
  <c r="J328" i="4"/>
  <c r="G328" i="4"/>
  <c r="F328" i="4"/>
  <c r="N327" i="4"/>
  <c r="J327" i="4"/>
  <c r="G327" i="4"/>
  <c r="F327" i="4"/>
  <c r="N326" i="4"/>
  <c r="J326" i="4"/>
  <c r="G326" i="4"/>
  <c r="F326" i="4"/>
  <c r="N325" i="4"/>
  <c r="J325" i="4"/>
  <c r="G325" i="4"/>
  <c r="F325" i="4"/>
  <c r="N324" i="4"/>
  <c r="J324" i="4"/>
  <c r="G324" i="4"/>
  <c r="F324" i="4"/>
  <c r="N323" i="4"/>
  <c r="J323" i="4"/>
  <c r="G323" i="4"/>
  <c r="F323" i="4"/>
  <c r="N322" i="4"/>
  <c r="J322" i="4"/>
  <c r="G322" i="4"/>
  <c r="F322" i="4"/>
  <c r="N321" i="4"/>
  <c r="J321" i="4"/>
  <c r="G321" i="4"/>
  <c r="F321" i="4"/>
  <c r="N320" i="4"/>
  <c r="J320" i="4"/>
  <c r="G320" i="4"/>
  <c r="F320" i="4"/>
  <c r="N319" i="4"/>
  <c r="J319" i="4"/>
  <c r="G319" i="4"/>
  <c r="F319" i="4"/>
  <c r="N318" i="4"/>
  <c r="J318" i="4"/>
  <c r="G318" i="4"/>
  <c r="F318" i="4"/>
  <c r="N317" i="4"/>
  <c r="J317" i="4"/>
  <c r="G317" i="4"/>
  <c r="F317" i="4"/>
  <c r="N316" i="4"/>
  <c r="J316" i="4"/>
  <c r="G316" i="4"/>
  <c r="F316" i="4"/>
  <c r="N315" i="4"/>
  <c r="J315" i="4"/>
  <c r="G315" i="4"/>
  <c r="F315" i="4"/>
  <c r="N314" i="4"/>
  <c r="J314" i="4"/>
  <c r="G314" i="4"/>
  <c r="F314" i="4"/>
  <c r="N313" i="4"/>
  <c r="J313" i="4"/>
  <c r="G313" i="4"/>
  <c r="F313" i="4"/>
  <c r="N312" i="4"/>
  <c r="J312" i="4"/>
  <c r="G312" i="4"/>
  <c r="F312" i="4"/>
  <c r="N311" i="4"/>
  <c r="J311" i="4"/>
  <c r="G311" i="4"/>
  <c r="F311" i="4"/>
  <c r="N310" i="4"/>
  <c r="J310" i="4"/>
  <c r="G310" i="4"/>
  <c r="F310" i="4"/>
  <c r="N309" i="4"/>
  <c r="J309" i="4"/>
  <c r="G309" i="4"/>
  <c r="F309" i="4"/>
  <c r="N308" i="4"/>
  <c r="J308" i="4"/>
  <c r="G308" i="4"/>
  <c r="F308" i="4"/>
  <c r="N307" i="4"/>
  <c r="J307" i="4"/>
  <c r="G307" i="4"/>
  <c r="F307" i="4"/>
  <c r="N306" i="4"/>
  <c r="J306" i="4"/>
  <c r="G306" i="4"/>
  <c r="F306" i="4"/>
  <c r="N305" i="4"/>
  <c r="J305" i="4"/>
  <c r="G305" i="4"/>
  <c r="F305" i="4"/>
  <c r="N304" i="4"/>
  <c r="J304" i="4"/>
  <c r="G304" i="4"/>
  <c r="F304" i="4"/>
  <c r="N303" i="4"/>
  <c r="J303" i="4"/>
  <c r="G303" i="4"/>
  <c r="F303" i="4"/>
  <c r="N302" i="4"/>
  <c r="J302" i="4"/>
  <c r="G302" i="4"/>
  <c r="F302" i="4"/>
  <c r="N301" i="4"/>
  <c r="J301" i="4"/>
  <c r="G301" i="4"/>
  <c r="F301" i="4"/>
  <c r="N300" i="4"/>
  <c r="J300" i="4"/>
  <c r="G300" i="4"/>
  <c r="F300" i="4"/>
  <c r="N299" i="4"/>
  <c r="J299" i="4"/>
  <c r="G299" i="4"/>
  <c r="F299" i="4"/>
  <c r="N298" i="4"/>
  <c r="J298" i="4"/>
  <c r="G298" i="4"/>
  <c r="F298" i="4"/>
  <c r="N297" i="4"/>
  <c r="J297" i="4"/>
  <c r="G297" i="4"/>
  <c r="F297" i="4"/>
  <c r="N296" i="4"/>
  <c r="J296" i="4"/>
  <c r="G296" i="4"/>
  <c r="F296" i="4"/>
  <c r="N295" i="4"/>
  <c r="J295" i="4"/>
  <c r="G295" i="4"/>
  <c r="F295" i="4"/>
  <c r="N294" i="4"/>
  <c r="J294" i="4"/>
  <c r="G294" i="4"/>
  <c r="F294" i="4"/>
  <c r="N293" i="4"/>
  <c r="J293" i="4"/>
  <c r="G293" i="4"/>
  <c r="F293" i="4"/>
  <c r="N292" i="4"/>
  <c r="J292" i="4"/>
  <c r="G292" i="4"/>
  <c r="F292" i="4"/>
  <c r="N291" i="4"/>
  <c r="J291" i="4"/>
  <c r="G291" i="4"/>
  <c r="F291" i="4"/>
  <c r="N290" i="4"/>
  <c r="J290" i="4"/>
  <c r="G290" i="4"/>
  <c r="F290" i="4"/>
  <c r="N289" i="4"/>
  <c r="J289" i="4"/>
  <c r="G289" i="4"/>
  <c r="F289" i="4"/>
  <c r="N288" i="4"/>
  <c r="J288" i="4"/>
  <c r="G288" i="4"/>
  <c r="F288" i="4"/>
  <c r="N287" i="4"/>
  <c r="J287" i="4"/>
  <c r="G287" i="4"/>
  <c r="F287" i="4"/>
  <c r="N286" i="4"/>
  <c r="J286" i="4"/>
  <c r="G286" i="4"/>
  <c r="F286" i="4"/>
  <c r="N285" i="4"/>
  <c r="J285" i="4"/>
  <c r="G285" i="4"/>
  <c r="F285" i="4"/>
  <c r="N284" i="4"/>
  <c r="J284" i="4"/>
  <c r="G284" i="4"/>
  <c r="F284" i="4"/>
  <c r="N283" i="4"/>
  <c r="J283" i="4"/>
  <c r="G283" i="4"/>
  <c r="F283" i="4"/>
  <c r="N282" i="4"/>
  <c r="J282" i="4"/>
  <c r="G282" i="4"/>
  <c r="F282" i="4"/>
  <c r="N281" i="4"/>
  <c r="J281" i="4"/>
  <c r="G281" i="4"/>
  <c r="F281" i="4"/>
  <c r="N280" i="4"/>
  <c r="J280" i="4"/>
  <c r="G280" i="4"/>
  <c r="F280" i="4"/>
  <c r="N279" i="4"/>
  <c r="J279" i="4"/>
  <c r="G279" i="4"/>
  <c r="F279" i="4"/>
  <c r="N278" i="4"/>
  <c r="J278" i="4"/>
  <c r="G278" i="4"/>
  <c r="F278" i="4"/>
  <c r="N277" i="4"/>
  <c r="J277" i="4"/>
  <c r="G277" i="4"/>
  <c r="F277" i="4"/>
  <c r="N276" i="4"/>
  <c r="J276" i="4"/>
  <c r="G276" i="4"/>
  <c r="F276" i="4"/>
  <c r="N275" i="4"/>
  <c r="J275" i="4"/>
  <c r="G275" i="4"/>
  <c r="F275" i="4"/>
  <c r="N274" i="4"/>
  <c r="J274" i="4"/>
  <c r="G274" i="4"/>
  <c r="F274" i="4"/>
  <c r="N273" i="4"/>
  <c r="J273" i="4"/>
  <c r="G273" i="4"/>
  <c r="F273" i="4"/>
  <c r="N272" i="4"/>
  <c r="J272" i="4"/>
  <c r="G272" i="4"/>
  <c r="F272" i="4"/>
  <c r="N271" i="4"/>
  <c r="J271" i="4"/>
  <c r="G271" i="4"/>
  <c r="F271" i="4"/>
  <c r="N270" i="4"/>
  <c r="J270" i="4"/>
  <c r="G270" i="4"/>
  <c r="F270" i="4"/>
  <c r="N269" i="4"/>
  <c r="J269" i="4"/>
  <c r="G269" i="4"/>
  <c r="F269" i="4"/>
  <c r="N268" i="4"/>
  <c r="J268" i="4"/>
  <c r="G268" i="4"/>
  <c r="F268" i="4"/>
  <c r="N267" i="4"/>
  <c r="J267" i="4"/>
  <c r="G267" i="4"/>
  <c r="F267" i="4"/>
  <c r="N266" i="4"/>
  <c r="J266" i="4"/>
  <c r="G266" i="4"/>
  <c r="F266" i="4"/>
  <c r="N265" i="4"/>
  <c r="J265" i="4"/>
  <c r="G265" i="4"/>
  <c r="F265" i="4"/>
  <c r="N264" i="4"/>
  <c r="J264" i="4"/>
  <c r="G264" i="4"/>
  <c r="F264" i="4"/>
  <c r="N263" i="4"/>
  <c r="J263" i="4"/>
  <c r="G263" i="4"/>
  <c r="F263" i="4"/>
  <c r="N262" i="4"/>
  <c r="J262" i="4"/>
  <c r="G262" i="4"/>
  <c r="F262" i="4"/>
  <c r="N261" i="4"/>
  <c r="J261" i="4"/>
  <c r="G261" i="4"/>
  <c r="F261" i="4"/>
  <c r="N260" i="4"/>
  <c r="J260" i="4"/>
  <c r="G260" i="4"/>
  <c r="F260" i="4"/>
  <c r="N259" i="4"/>
  <c r="J259" i="4"/>
  <c r="G259" i="4"/>
  <c r="F259" i="4"/>
  <c r="N258" i="4"/>
  <c r="J258" i="4"/>
  <c r="G258" i="4"/>
  <c r="F258" i="4"/>
  <c r="N257" i="4"/>
  <c r="J257" i="4"/>
  <c r="G257" i="4"/>
  <c r="F257" i="4"/>
  <c r="N256" i="4"/>
  <c r="J256" i="4"/>
  <c r="G256" i="4"/>
  <c r="F256" i="4"/>
  <c r="N255" i="4"/>
  <c r="J255" i="4"/>
  <c r="G255" i="4"/>
  <c r="F255" i="4"/>
  <c r="N254" i="4"/>
  <c r="J254" i="4"/>
  <c r="G254" i="4"/>
  <c r="F254" i="4"/>
  <c r="N253" i="4"/>
  <c r="J253" i="4"/>
  <c r="G253" i="4"/>
  <c r="F253" i="4"/>
  <c r="N252" i="4"/>
  <c r="J252" i="4"/>
  <c r="G252" i="4"/>
  <c r="F252" i="4"/>
  <c r="N251" i="4"/>
  <c r="J251" i="4"/>
  <c r="G251" i="4"/>
  <c r="F251" i="4"/>
  <c r="N250" i="4"/>
  <c r="J250" i="4"/>
  <c r="G250" i="4"/>
  <c r="F250" i="4"/>
  <c r="N249" i="4"/>
  <c r="J249" i="4"/>
  <c r="G249" i="4"/>
  <c r="F249" i="4"/>
  <c r="N248" i="4"/>
  <c r="J248" i="4"/>
  <c r="G248" i="4"/>
  <c r="F248" i="4"/>
  <c r="N247" i="4"/>
  <c r="J247" i="4"/>
  <c r="G247" i="4"/>
  <c r="F247" i="4"/>
  <c r="N246" i="4"/>
  <c r="J246" i="4"/>
  <c r="G246" i="4"/>
  <c r="F246" i="4"/>
  <c r="N245" i="4"/>
  <c r="J245" i="4"/>
  <c r="G245" i="4"/>
  <c r="F245" i="4"/>
  <c r="N244" i="4"/>
  <c r="J244" i="4"/>
  <c r="G244" i="4"/>
  <c r="F244" i="4"/>
  <c r="N243" i="4"/>
  <c r="J243" i="4"/>
  <c r="G243" i="4"/>
  <c r="F243" i="4"/>
  <c r="N242" i="4"/>
  <c r="J242" i="4"/>
  <c r="G242" i="4"/>
  <c r="F242" i="4"/>
  <c r="N241" i="4"/>
  <c r="J241" i="4"/>
  <c r="G241" i="4"/>
  <c r="F241" i="4"/>
  <c r="N240" i="4"/>
  <c r="J240" i="4"/>
  <c r="G240" i="4"/>
  <c r="F240" i="4"/>
  <c r="N239" i="4"/>
  <c r="J239" i="4"/>
  <c r="G239" i="4"/>
  <c r="F239" i="4"/>
  <c r="N238" i="4"/>
  <c r="J238" i="4"/>
  <c r="G238" i="4"/>
  <c r="F238" i="4"/>
  <c r="N237" i="4"/>
  <c r="J237" i="4"/>
  <c r="G237" i="4"/>
  <c r="F237" i="4"/>
  <c r="N236" i="4"/>
  <c r="J236" i="4"/>
  <c r="G236" i="4"/>
  <c r="F236" i="4"/>
  <c r="N235" i="4"/>
  <c r="J235" i="4"/>
  <c r="G235" i="4"/>
  <c r="F235" i="4"/>
  <c r="N234" i="4"/>
  <c r="J234" i="4"/>
  <c r="G234" i="4"/>
  <c r="F234" i="4"/>
  <c r="N233" i="4"/>
  <c r="J233" i="4"/>
  <c r="G233" i="4"/>
  <c r="F233" i="4"/>
  <c r="N232" i="4"/>
  <c r="J232" i="4"/>
  <c r="G232" i="4"/>
  <c r="F232" i="4"/>
  <c r="N231" i="4"/>
  <c r="J231" i="4"/>
  <c r="G231" i="4"/>
  <c r="F231" i="4"/>
  <c r="N230" i="4"/>
  <c r="J230" i="4"/>
  <c r="G230" i="4"/>
  <c r="F230" i="4"/>
  <c r="N229" i="4"/>
  <c r="J229" i="4"/>
  <c r="G229" i="4"/>
  <c r="F229" i="4"/>
  <c r="N228" i="4"/>
  <c r="J228" i="4"/>
  <c r="G228" i="4"/>
  <c r="F228" i="4"/>
  <c r="N227" i="4"/>
  <c r="J227" i="4"/>
  <c r="G227" i="4"/>
  <c r="F227" i="4"/>
  <c r="N226" i="4"/>
  <c r="J226" i="4"/>
  <c r="G226" i="4"/>
  <c r="F226" i="4"/>
  <c r="N225" i="4"/>
  <c r="J225" i="4"/>
  <c r="G225" i="4"/>
  <c r="F225" i="4"/>
  <c r="N224" i="4"/>
  <c r="J224" i="4"/>
  <c r="G224" i="4"/>
  <c r="F224" i="4"/>
  <c r="N223" i="4"/>
  <c r="J223" i="4"/>
  <c r="G223" i="4"/>
  <c r="F223" i="4"/>
  <c r="N222" i="4"/>
  <c r="J222" i="4"/>
  <c r="G222" i="4"/>
  <c r="F222" i="4"/>
  <c r="N221" i="4"/>
  <c r="J221" i="4"/>
  <c r="G221" i="4"/>
  <c r="F221" i="4"/>
  <c r="N220" i="4"/>
  <c r="J220" i="4"/>
  <c r="G220" i="4"/>
  <c r="F220" i="4"/>
  <c r="N219" i="4"/>
  <c r="J219" i="4"/>
  <c r="G219" i="4"/>
  <c r="F219" i="4"/>
  <c r="N218" i="4"/>
  <c r="J218" i="4"/>
  <c r="G218" i="4"/>
  <c r="F218" i="4"/>
  <c r="N217" i="4"/>
  <c r="J217" i="4"/>
  <c r="G217" i="4"/>
  <c r="F217" i="4"/>
  <c r="N216" i="4"/>
  <c r="J216" i="4"/>
  <c r="G216" i="4"/>
  <c r="F216" i="4"/>
  <c r="N215" i="4"/>
  <c r="J215" i="4"/>
  <c r="G215" i="4"/>
  <c r="F215" i="4"/>
  <c r="N214" i="4"/>
  <c r="J214" i="4"/>
  <c r="G214" i="4"/>
  <c r="F214" i="4"/>
  <c r="N213" i="4"/>
  <c r="J213" i="4"/>
  <c r="G213" i="4"/>
  <c r="F213" i="4"/>
  <c r="N212" i="4"/>
  <c r="J212" i="4"/>
  <c r="G212" i="4"/>
  <c r="F212" i="4"/>
  <c r="N211" i="4"/>
  <c r="J211" i="4"/>
  <c r="G211" i="4"/>
  <c r="F211" i="4"/>
  <c r="N210" i="4"/>
  <c r="J210" i="4"/>
  <c r="G210" i="4"/>
  <c r="F210" i="4"/>
  <c r="N209" i="4"/>
  <c r="J209" i="4"/>
  <c r="G209" i="4"/>
  <c r="F209" i="4"/>
  <c r="N208" i="4"/>
  <c r="J208" i="4"/>
  <c r="G208" i="4"/>
  <c r="F208" i="4"/>
  <c r="N207" i="4"/>
  <c r="J207" i="4"/>
  <c r="G207" i="4"/>
  <c r="F207" i="4"/>
  <c r="N206" i="4"/>
  <c r="J206" i="4"/>
  <c r="G206" i="4"/>
  <c r="F206" i="4"/>
  <c r="N205" i="4"/>
  <c r="J205" i="4"/>
  <c r="G205" i="4"/>
  <c r="F205" i="4"/>
  <c r="N204" i="4"/>
  <c r="J204" i="4"/>
  <c r="G204" i="4"/>
  <c r="F204" i="4"/>
  <c r="N203" i="4"/>
  <c r="J203" i="4"/>
  <c r="G203" i="4"/>
  <c r="F203" i="4"/>
  <c r="N202" i="4"/>
  <c r="J202" i="4"/>
  <c r="G202" i="4"/>
  <c r="F202" i="4"/>
  <c r="N201" i="4"/>
  <c r="J201" i="4"/>
  <c r="G201" i="4"/>
  <c r="F201" i="4"/>
  <c r="N200" i="4"/>
  <c r="J200" i="4"/>
  <c r="G200" i="4"/>
  <c r="F200" i="4"/>
  <c r="N199" i="4"/>
  <c r="J199" i="4"/>
  <c r="G199" i="4"/>
  <c r="F199" i="4"/>
  <c r="N198" i="4"/>
  <c r="J198" i="4"/>
  <c r="G198" i="4"/>
  <c r="F198" i="4"/>
  <c r="N197" i="4"/>
  <c r="J197" i="4"/>
  <c r="G197" i="4"/>
  <c r="F197" i="4"/>
  <c r="N196" i="4"/>
  <c r="J196" i="4"/>
  <c r="G196" i="4"/>
  <c r="F196" i="4"/>
  <c r="N195" i="4"/>
  <c r="J195" i="4"/>
  <c r="G195" i="4"/>
  <c r="F195" i="4"/>
  <c r="N194" i="4"/>
  <c r="J194" i="4"/>
  <c r="G194" i="4"/>
  <c r="F194" i="4"/>
  <c r="N193" i="4"/>
  <c r="J193" i="4"/>
  <c r="G193" i="4"/>
  <c r="F193" i="4"/>
  <c r="N192" i="4"/>
  <c r="J192" i="4"/>
  <c r="G192" i="4"/>
  <c r="F192" i="4"/>
  <c r="N191" i="4"/>
  <c r="J191" i="4"/>
  <c r="G191" i="4"/>
  <c r="F191" i="4"/>
  <c r="N190" i="4"/>
  <c r="J190" i="4"/>
  <c r="G190" i="4"/>
  <c r="F190" i="4"/>
  <c r="N189" i="4"/>
  <c r="J189" i="4"/>
  <c r="G189" i="4"/>
  <c r="F189" i="4"/>
  <c r="N188" i="4"/>
  <c r="J188" i="4"/>
  <c r="G188" i="4"/>
  <c r="F188" i="4"/>
  <c r="N187" i="4"/>
  <c r="J187" i="4"/>
  <c r="G187" i="4"/>
  <c r="F187" i="4"/>
  <c r="N186" i="4"/>
  <c r="J186" i="4"/>
  <c r="G186" i="4"/>
  <c r="F186" i="4"/>
  <c r="N185" i="4"/>
  <c r="J185" i="4"/>
  <c r="G185" i="4"/>
  <c r="F185" i="4"/>
  <c r="N184" i="4"/>
  <c r="J184" i="4"/>
  <c r="G184" i="4"/>
  <c r="F184" i="4"/>
  <c r="N183" i="4"/>
  <c r="J183" i="4"/>
  <c r="G183" i="4"/>
  <c r="F183" i="4"/>
  <c r="N182" i="4"/>
  <c r="J182" i="4"/>
  <c r="G182" i="4"/>
  <c r="F182" i="4"/>
  <c r="N181" i="4"/>
  <c r="J181" i="4"/>
  <c r="G181" i="4"/>
  <c r="F181" i="4"/>
  <c r="N180" i="4"/>
  <c r="J180" i="4"/>
  <c r="G180" i="4"/>
  <c r="F180" i="4"/>
  <c r="N179" i="4"/>
  <c r="J179" i="4"/>
  <c r="G179" i="4"/>
  <c r="F179" i="4"/>
  <c r="N178" i="4"/>
  <c r="J178" i="4"/>
  <c r="G178" i="4"/>
  <c r="F178" i="4"/>
  <c r="N177" i="4"/>
  <c r="J177" i="4"/>
  <c r="G177" i="4"/>
  <c r="F177" i="4"/>
  <c r="N176" i="4"/>
  <c r="J176" i="4"/>
  <c r="G176" i="4"/>
  <c r="F176" i="4"/>
  <c r="N175" i="4"/>
  <c r="J175" i="4"/>
  <c r="G175" i="4"/>
  <c r="F175" i="4"/>
  <c r="N174" i="4"/>
  <c r="J174" i="4"/>
  <c r="G174" i="4"/>
  <c r="F174" i="4"/>
  <c r="N173" i="4"/>
  <c r="J173" i="4"/>
  <c r="G173" i="4"/>
  <c r="F173" i="4"/>
  <c r="N172" i="4"/>
  <c r="J172" i="4"/>
  <c r="G172" i="4"/>
  <c r="F172" i="4"/>
  <c r="N171" i="4"/>
  <c r="J171" i="4"/>
  <c r="G171" i="4"/>
  <c r="F171" i="4"/>
  <c r="N170" i="4"/>
  <c r="J170" i="4"/>
  <c r="G170" i="4"/>
  <c r="F170" i="4"/>
  <c r="N169" i="4"/>
  <c r="J169" i="4"/>
  <c r="G169" i="4"/>
  <c r="F169" i="4"/>
  <c r="N168" i="4"/>
  <c r="J168" i="4"/>
  <c r="G168" i="4"/>
  <c r="F168" i="4"/>
  <c r="N167" i="4"/>
  <c r="J167" i="4"/>
  <c r="G167" i="4"/>
  <c r="F167" i="4"/>
  <c r="N166" i="4"/>
  <c r="J166" i="4"/>
  <c r="G166" i="4"/>
  <c r="F166" i="4"/>
  <c r="N165" i="4"/>
  <c r="J165" i="4"/>
  <c r="G165" i="4"/>
  <c r="F165" i="4"/>
  <c r="N164" i="4"/>
  <c r="J164" i="4"/>
  <c r="G164" i="4"/>
  <c r="F164" i="4"/>
  <c r="N163" i="4"/>
  <c r="J163" i="4"/>
  <c r="G163" i="4"/>
  <c r="F163" i="4"/>
  <c r="N162" i="4"/>
  <c r="J162" i="4"/>
  <c r="G162" i="4"/>
  <c r="F162" i="4"/>
  <c r="N161" i="4"/>
  <c r="J161" i="4"/>
  <c r="G161" i="4"/>
  <c r="F161" i="4"/>
  <c r="N160" i="4"/>
  <c r="J160" i="4"/>
  <c r="G160" i="4"/>
  <c r="F160" i="4"/>
  <c r="N159" i="4"/>
  <c r="J159" i="4"/>
  <c r="G159" i="4"/>
  <c r="F159" i="4"/>
  <c r="N158" i="4"/>
  <c r="J158" i="4"/>
  <c r="G158" i="4"/>
  <c r="F158" i="4"/>
  <c r="N157" i="4"/>
  <c r="J157" i="4"/>
  <c r="G157" i="4"/>
  <c r="F157" i="4"/>
  <c r="N156" i="4"/>
  <c r="J156" i="4"/>
  <c r="G156" i="4"/>
  <c r="F156" i="4"/>
  <c r="N155" i="4"/>
  <c r="J155" i="4"/>
  <c r="G155" i="4"/>
  <c r="F155" i="4"/>
  <c r="N154" i="4"/>
  <c r="J154" i="4"/>
  <c r="G154" i="4"/>
  <c r="F154" i="4"/>
  <c r="N153" i="4"/>
  <c r="J153" i="4"/>
  <c r="G153" i="4"/>
  <c r="F153" i="4"/>
  <c r="N152" i="4"/>
  <c r="J152" i="4"/>
  <c r="G152" i="4"/>
  <c r="F152" i="4"/>
  <c r="N151" i="4"/>
  <c r="J151" i="4"/>
  <c r="G151" i="4"/>
  <c r="F151" i="4"/>
  <c r="N150" i="4"/>
  <c r="J150" i="4"/>
  <c r="G150" i="4"/>
  <c r="F150" i="4"/>
  <c r="N149" i="4"/>
  <c r="J149" i="4"/>
  <c r="G149" i="4"/>
  <c r="F149" i="4"/>
  <c r="N148" i="4"/>
  <c r="J148" i="4"/>
  <c r="G148" i="4"/>
  <c r="F148" i="4"/>
  <c r="N147" i="4"/>
  <c r="J147" i="4"/>
  <c r="G147" i="4"/>
  <c r="F147" i="4"/>
  <c r="N146" i="4"/>
  <c r="J146" i="4"/>
  <c r="G146" i="4"/>
  <c r="F146" i="4"/>
  <c r="N145" i="4"/>
  <c r="J145" i="4"/>
  <c r="G145" i="4"/>
  <c r="F145" i="4"/>
  <c r="N144" i="4"/>
  <c r="J144" i="4"/>
  <c r="G144" i="4"/>
  <c r="F144" i="4"/>
  <c r="N143" i="4"/>
  <c r="J143" i="4"/>
  <c r="G143" i="4"/>
  <c r="F143" i="4"/>
  <c r="N142" i="4"/>
  <c r="J142" i="4"/>
  <c r="G142" i="4"/>
  <c r="F142" i="4"/>
  <c r="N141" i="4"/>
  <c r="J141" i="4"/>
  <c r="G141" i="4"/>
  <c r="F141" i="4"/>
  <c r="N140" i="4"/>
  <c r="J140" i="4"/>
  <c r="G140" i="4"/>
  <c r="F140" i="4"/>
  <c r="N139" i="4"/>
  <c r="J139" i="4"/>
  <c r="G139" i="4"/>
  <c r="F139" i="4"/>
  <c r="N138" i="4"/>
  <c r="J138" i="4"/>
  <c r="G138" i="4"/>
  <c r="F138" i="4"/>
  <c r="N137" i="4"/>
  <c r="J137" i="4"/>
  <c r="G137" i="4"/>
  <c r="F137" i="4"/>
  <c r="N136" i="4"/>
  <c r="J136" i="4"/>
  <c r="G136" i="4"/>
  <c r="F136" i="4"/>
  <c r="N135" i="4"/>
  <c r="J135" i="4"/>
  <c r="G135" i="4"/>
  <c r="F135" i="4"/>
  <c r="N134" i="4"/>
  <c r="J134" i="4"/>
  <c r="G134" i="4"/>
  <c r="F134" i="4"/>
  <c r="N133" i="4"/>
  <c r="J133" i="4"/>
  <c r="G133" i="4"/>
  <c r="F133" i="4"/>
  <c r="N132" i="4"/>
  <c r="J132" i="4"/>
  <c r="G132" i="4"/>
  <c r="F132" i="4"/>
  <c r="N131" i="4"/>
  <c r="J131" i="4"/>
  <c r="G131" i="4"/>
  <c r="F131" i="4"/>
  <c r="N130" i="4"/>
  <c r="J130" i="4"/>
  <c r="G130" i="4"/>
  <c r="F130" i="4"/>
  <c r="N129" i="4"/>
  <c r="J129" i="4"/>
  <c r="G129" i="4"/>
  <c r="F129" i="4"/>
  <c r="N128" i="4"/>
  <c r="J128" i="4"/>
  <c r="G128" i="4"/>
  <c r="F128" i="4"/>
  <c r="N127" i="4"/>
  <c r="J127" i="4"/>
  <c r="G127" i="4"/>
  <c r="F127" i="4"/>
  <c r="N126" i="4"/>
  <c r="J126" i="4"/>
  <c r="G126" i="4"/>
  <c r="F126" i="4"/>
  <c r="N125" i="4"/>
  <c r="J125" i="4"/>
  <c r="G125" i="4"/>
  <c r="F125" i="4"/>
  <c r="N124" i="4"/>
  <c r="J124" i="4"/>
  <c r="G124" i="4"/>
  <c r="F124" i="4"/>
  <c r="N123" i="4"/>
  <c r="J123" i="4"/>
  <c r="G123" i="4"/>
  <c r="F123" i="4"/>
  <c r="N122" i="4"/>
  <c r="J122" i="4"/>
  <c r="G122" i="4"/>
  <c r="F122" i="4"/>
  <c r="N121" i="4"/>
  <c r="J121" i="4"/>
  <c r="G121" i="4"/>
  <c r="F121" i="4"/>
  <c r="N120" i="4"/>
  <c r="J120" i="4"/>
  <c r="G120" i="4"/>
  <c r="F120" i="4"/>
  <c r="N119" i="4"/>
  <c r="J119" i="4"/>
  <c r="G119" i="4"/>
  <c r="F119" i="4"/>
  <c r="N118" i="4"/>
  <c r="J118" i="4"/>
  <c r="G118" i="4"/>
  <c r="F118" i="4"/>
  <c r="N117" i="4"/>
  <c r="J117" i="4"/>
  <c r="G117" i="4"/>
  <c r="F117" i="4"/>
  <c r="N116" i="4"/>
  <c r="J116" i="4"/>
  <c r="G116" i="4"/>
  <c r="F116" i="4"/>
  <c r="N115" i="4"/>
  <c r="J115" i="4"/>
  <c r="G115" i="4"/>
  <c r="F115" i="4"/>
  <c r="N114" i="4"/>
  <c r="J114" i="4"/>
  <c r="G114" i="4"/>
  <c r="F114" i="4"/>
  <c r="N113" i="4"/>
  <c r="J113" i="4"/>
  <c r="G113" i="4"/>
  <c r="F113" i="4"/>
  <c r="N112" i="4"/>
  <c r="J112" i="4"/>
  <c r="G112" i="4"/>
  <c r="F112" i="4"/>
  <c r="N111" i="4"/>
  <c r="J111" i="4"/>
  <c r="G111" i="4"/>
  <c r="F111" i="4"/>
  <c r="N110" i="4"/>
  <c r="J110" i="4"/>
  <c r="G110" i="4"/>
  <c r="F110" i="4"/>
  <c r="N109" i="4"/>
  <c r="J109" i="4"/>
  <c r="G109" i="4"/>
  <c r="F109" i="4"/>
  <c r="N108" i="4"/>
  <c r="J108" i="4"/>
  <c r="G108" i="4"/>
  <c r="F108" i="4"/>
  <c r="N107" i="4"/>
  <c r="J107" i="4"/>
  <c r="G107" i="4"/>
  <c r="F107" i="4"/>
  <c r="N106" i="4"/>
  <c r="J106" i="4"/>
  <c r="G106" i="4"/>
  <c r="F106" i="4"/>
  <c r="N105" i="4"/>
  <c r="J105" i="4"/>
  <c r="G105" i="4"/>
  <c r="F105" i="4"/>
  <c r="N104" i="4"/>
  <c r="J104" i="4"/>
  <c r="G104" i="4"/>
  <c r="F104" i="4"/>
  <c r="N103" i="4"/>
  <c r="J103" i="4"/>
  <c r="G103" i="4"/>
  <c r="F103" i="4"/>
  <c r="N102" i="4"/>
  <c r="J102" i="4"/>
  <c r="G102" i="4"/>
  <c r="F102" i="4"/>
  <c r="N101" i="4"/>
  <c r="J101" i="4"/>
  <c r="G101" i="4"/>
  <c r="F101" i="4"/>
  <c r="N100" i="4"/>
  <c r="J100" i="4"/>
  <c r="G100" i="4"/>
  <c r="F100" i="4"/>
  <c r="N99" i="4"/>
  <c r="J99" i="4"/>
  <c r="G99" i="4"/>
  <c r="F99" i="4"/>
  <c r="N98" i="4"/>
  <c r="J98" i="4"/>
  <c r="G98" i="4"/>
  <c r="F98" i="4"/>
  <c r="N97" i="4"/>
  <c r="J97" i="4"/>
  <c r="G97" i="4"/>
  <c r="F97" i="4"/>
  <c r="N96" i="4"/>
  <c r="J96" i="4"/>
  <c r="G96" i="4"/>
  <c r="F96" i="4"/>
  <c r="N95" i="4"/>
  <c r="J95" i="4"/>
  <c r="G95" i="4"/>
  <c r="F95" i="4"/>
  <c r="N94" i="4"/>
  <c r="J94" i="4"/>
  <c r="G94" i="4"/>
  <c r="F94" i="4"/>
  <c r="N93" i="4"/>
  <c r="J93" i="4"/>
  <c r="G93" i="4"/>
  <c r="F93" i="4"/>
  <c r="N92" i="4"/>
  <c r="J92" i="4"/>
  <c r="G92" i="4"/>
  <c r="F92" i="4"/>
  <c r="N91" i="4"/>
  <c r="J91" i="4"/>
  <c r="G91" i="4"/>
  <c r="F91" i="4"/>
  <c r="N90" i="4"/>
  <c r="J90" i="4"/>
  <c r="G90" i="4"/>
  <c r="F90" i="4"/>
  <c r="N89" i="4"/>
  <c r="J89" i="4"/>
  <c r="G89" i="4"/>
  <c r="F89" i="4"/>
  <c r="N88" i="4"/>
  <c r="J88" i="4"/>
  <c r="G88" i="4"/>
  <c r="F88" i="4"/>
  <c r="N87" i="4"/>
  <c r="J87" i="4"/>
  <c r="G87" i="4"/>
  <c r="F87" i="4"/>
  <c r="N86" i="4"/>
  <c r="J86" i="4"/>
  <c r="G86" i="4"/>
  <c r="F86" i="4"/>
  <c r="N85" i="4"/>
  <c r="J85" i="4"/>
  <c r="G85" i="4"/>
  <c r="F85" i="4"/>
  <c r="N84" i="4"/>
  <c r="J84" i="4"/>
  <c r="G84" i="4"/>
  <c r="F84" i="4"/>
  <c r="N83" i="4"/>
  <c r="J83" i="4"/>
  <c r="G83" i="4"/>
  <c r="F83" i="4"/>
  <c r="N82" i="4"/>
  <c r="J82" i="4"/>
  <c r="G82" i="4"/>
  <c r="F82" i="4"/>
  <c r="N81" i="4"/>
  <c r="J81" i="4"/>
  <c r="G81" i="4"/>
  <c r="F81" i="4"/>
  <c r="N80" i="4"/>
  <c r="J80" i="4"/>
  <c r="G80" i="4"/>
  <c r="F80" i="4"/>
  <c r="N79" i="4"/>
  <c r="J79" i="4"/>
  <c r="G79" i="4"/>
  <c r="F79" i="4"/>
  <c r="N78" i="4"/>
  <c r="J78" i="4"/>
  <c r="G78" i="4"/>
  <c r="F78" i="4"/>
  <c r="N77" i="4"/>
  <c r="J77" i="4"/>
  <c r="G77" i="4"/>
  <c r="F77" i="4"/>
  <c r="N76" i="4"/>
  <c r="J76" i="4"/>
  <c r="G76" i="4"/>
  <c r="F76" i="4"/>
  <c r="N75" i="4"/>
  <c r="J75" i="4"/>
  <c r="G75" i="4"/>
  <c r="F75" i="4"/>
  <c r="N74" i="4"/>
  <c r="J74" i="4"/>
  <c r="G74" i="4"/>
  <c r="F74" i="4"/>
  <c r="N73" i="4"/>
  <c r="J73" i="4"/>
  <c r="G73" i="4"/>
  <c r="F73" i="4"/>
  <c r="N72" i="4"/>
  <c r="J72" i="4"/>
  <c r="G72" i="4"/>
  <c r="F72" i="4"/>
  <c r="N71" i="4"/>
  <c r="J71" i="4"/>
  <c r="G71" i="4"/>
  <c r="F71" i="4"/>
  <c r="N70" i="4"/>
  <c r="J70" i="4"/>
  <c r="G70" i="4"/>
  <c r="F70" i="4"/>
  <c r="N69" i="4"/>
  <c r="J69" i="4"/>
  <c r="G69" i="4"/>
  <c r="F69" i="4"/>
  <c r="N68" i="4"/>
  <c r="J68" i="4"/>
  <c r="G68" i="4"/>
  <c r="F68" i="4"/>
  <c r="N67" i="4"/>
  <c r="J67" i="4"/>
  <c r="G67" i="4"/>
  <c r="F67" i="4"/>
  <c r="N66" i="4"/>
  <c r="J66" i="4"/>
  <c r="G66" i="4"/>
  <c r="F66" i="4"/>
  <c r="N65" i="4"/>
  <c r="J65" i="4"/>
  <c r="G65" i="4"/>
  <c r="F65" i="4"/>
  <c r="N64" i="4"/>
  <c r="J64" i="4"/>
  <c r="G64" i="4"/>
  <c r="F64" i="4"/>
  <c r="N63" i="4"/>
  <c r="J63" i="4"/>
  <c r="G63" i="4"/>
  <c r="F63" i="4"/>
  <c r="N62" i="4"/>
  <c r="J62" i="4"/>
  <c r="G62" i="4"/>
  <c r="F62" i="4"/>
  <c r="N61" i="4"/>
  <c r="J61" i="4"/>
  <c r="G61" i="4"/>
  <c r="F61" i="4"/>
  <c r="N60" i="4"/>
  <c r="J60" i="4"/>
  <c r="G60" i="4"/>
  <c r="F60" i="4"/>
  <c r="N59" i="4"/>
  <c r="J59" i="4"/>
  <c r="G59" i="4"/>
  <c r="F59" i="4"/>
  <c r="N58" i="4"/>
  <c r="J58" i="4"/>
  <c r="G58" i="4"/>
  <c r="F58" i="4"/>
  <c r="N57" i="4"/>
  <c r="J57" i="4"/>
  <c r="G57" i="4"/>
  <c r="F57" i="4"/>
  <c r="N56" i="4"/>
  <c r="J56" i="4"/>
  <c r="G56" i="4"/>
  <c r="F56" i="4"/>
  <c r="N55" i="4"/>
  <c r="J55" i="4"/>
  <c r="G55" i="4"/>
  <c r="F55" i="4"/>
  <c r="N54" i="4"/>
  <c r="J54" i="4"/>
  <c r="G54" i="4"/>
  <c r="F54" i="4"/>
  <c r="N53" i="4"/>
  <c r="J53" i="4"/>
  <c r="G53" i="4"/>
  <c r="F53" i="4"/>
  <c r="N52" i="4"/>
  <c r="J52" i="4"/>
  <c r="G52" i="4"/>
  <c r="F52" i="4"/>
  <c r="N51" i="4"/>
  <c r="J51" i="4"/>
  <c r="G51" i="4"/>
  <c r="F51" i="4"/>
  <c r="N50" i="4"/>
  <c r="J50" i="4"/>
  <c r="G50" i="4"/>
  <c r="F50" i="4"/>
  <c r="N49" i="4"/>
  <c r="J49" i="4"/>
  <c r="G49" i="4"/>
  <c r="F49" i="4"/>
  <c r="N48" i="4"/>
  <c r="J48" i="4"/>
  <c r="G48" i="4"/>
  <c r="F48" i="4"/>
  <c r="N47" i="4"/>
  <c r="J47" i="4"/>
  <c r="G47" i="4"/>
  <c r="F47" i="4"/>
  <c r="N46" i="4"/>
  <c r="J46" i="4"/>
  <c r="G46" i="4"/>
  <c r="F46" i="4"/>
  <c r="N45" i="4"/>
  <c r="J45" i="4"/>
  <c r="G45" i="4"/>
  <c r="F45" i="4"/>
  <c r="N44" i="4"/>
  <c r="J44" i="4"/>
  <c r="G44" i="4"/>
  <c r="F44" i="4"/>
  <c r="N43" i="4"/>
  <c r="J43" i="4"/>
  <c r="G43" i="4"/>
  <c r="F43" i="4"/>
  <c r="N42" i="4"/>
  <c r="J42" i="4"/>
  <c r="G42" i="4"/>
  <c r="F42" i="4"/>
  <c r="N41" i="4"/>
  <c r="J41" i="4"/>
  <c r="G41" i="4"/>
  <c r="F41" i="4"/>
  <c r="N40" i="4"/>
  <c r="J40" i="4"/>
  <c r="G40" i="4"/>
  <c r="F40" i="4"/>
  <c r="N39" i="4"/>
  <c r="J39" i="4"/>
  <c r="G39" i="4"/>
  <c r="F39" i="4"/>
  <c r="N38" i="4"/>
  <c r="J38" i="4"/>
  <c r="G38" i="4"/>
  <c r="F38" i="4"/>
  <c r="N37" i="4"/>
  <c r="J37" i="4"/>
  <c r="G37" i="4"/>
  <c r="F37" i="4"/>
  <c r="N36" i="4"/>
  <c r="J36" i="4"/>
  <c r="G36" i="4"/>
  <c r="F36" i="4"/>
  <c r="N35" i="4"/>
  <c r="J35" i="4"/>
  <c r="G35" i="4"/>
  <c r="F35" i="4"/>
  <c r="N34" i="4"/>
  <c r="J34" i="4"/>
  <c r="G34" i="4"/>
  <c r="F34" i="4"/>
  <c r="N33" i="4"/>
  <c r="J33" i="4"/>
  <c r="G33" i="4"/>
  <c r="F33" i="4"/>
  <c r="N32" i="4"/>
  <c r="J32" i="4"/>
  <c r="G32" i="4"/>
  <c r="F32" i="4"/>
  <c r="N31" i="4"/>
  <c r="J31" i="4"/>
  <c r="G31" i="4"/>
  <c r="F31" i="4"/>
  <c r="N30" i="4"/>
  <c r="J30" i="4"/>
  <c r="G30" i="4"/>
  <c r="F30" i="4"/>
  <c r="N29" i="4"/>
  <c r="J29" i="4"/>
  <c r="G29" i="4"/>
  <c r="F29" i="4"/>
  <c r="N28" i="4"/>
  <c r="J28" i="4"/>
  <c r="G28" i="4"/>
  <c r="F28" i="4"/>
  <c r="N27" i="4"/>
  <c r="J27" i="4"/>
  <c r="G27" i="4"/>
  <c r="F27" i="4"/>
  <c r="N26" i="4"/>
  <c r="J26" i="4"/>
  <c r="G26" i="4"/>
  <c r="F26" i="4"/>
  <c r="N25" i="4"/>
  <c r="J25" i="4"/>
  <c r="G25" i="4"/>
  <c r="F25" i="4"/>
  <c r="N24" i="4"/>
  <c r="J24" i="4"/>
  <c r="G24" i="4"/>
  <c r="F24" i="4"/>
  <c r="N23" i="4"/>
  <c r="J23" i="4"/>
  <c r="G23" i="4"/>
  <c r="F23" i="4"/>
  <c r="N22" i="4"/>
  <c r="J22" i="4"/>
  <c r="G22" i="4"/>
  <c r="F22" i="4"/>
  <c r="N21" i="4"/>
  <c r="J21" i="4"/>
  <c r="G21" i="4"/>
  <c r="F21" i="4"/>
  <c r="N20" i="4"/>
  <c r="J20" i="4"/>
  <c r="G20" i="4"/>
  <c r="F20" i="4"/>
  <c r="N19" i="4"/>
  <c r="J19" i="4"/>
  <c r="G19" i="4"/>
  <c r="F19" i="4"/>
  <c r="N18" i="4"/>
  <c r="J18" i="4"/>
  <c r="G18" i="4"/>
  <c r="F18" i="4"/>
  <c r="N17" i="4"/>
  <c r="J17" i="4"/>
  <c r="G17" i="4"/>
  <c r="F17" i="4"/>
  <c r="N16" i="4"/>
  <c r="G16" i="4"/>
  <c r="F16" i="4"/>
  <c r="J16" i="4" s="1"/>
  <c r="N15" i="4"/>
  <c r="R4" i="4" s="1"/>
  <c r="R11" i="4" s="1"/>
  <c r="G15" i="4"/>
  <c r="J15" i="4" s="1"/>
  <c r="F15" i="4"/>
  <c r="N14" i="4"/>
  <c r="G14" i="4"/>
  <c r="F14" i="4"/>
  <c r="J14" i="4" s="1"/>
  <c r="N13" i="4"/>
  <c r="G13" i="4"/>
  <c r="J13" i="4" s="1"/>
  <c r="F13" i="4"/>
  <c r="N12" i="4"/>
  <c r="G12" i="4"/>
  <c r="F12" i="4"/>
  <c r="J12" i="4" s="1"/>
  <c r="N11" i="4"/>
  <c r="G11" i="4"/>
  <c r="J11" i="4" s="1"/>
  <c r="F11" i="4"/>
  <c r="N10" i="4"/>
  <c r="G10" i="4"/>
  <c r="F10" i="4"/>
  <c r="J10" i="4" s="1"/>
  <c r="S9" i="4"/>
  <c r="R9" i="4"/>
  <c r="N9" i="4"/>
  <c r="G9" i="4"/>
  <c r="J9" i="4" s="1"/>
  <c r="F9" i="4"/>
  <c r="S8" i="4"/>
  <c r="R8" i="4"/>
  <c r="N8" i="4"/>
  <c r="G8" i="4"/>
  <c r="F8" i="4"/>
  <c r="J8" i="4" s="1"/>
  <c r="Q7" i="4"/>
  <c r="N7" i="4"/>
  <c r="G7" i="4"/>
  <c r="F7" i="4"/>
  <c r="J7" i="4" s="1"/>
  <c r="S6" i="4"/>
  <c r="N6" i="4"/>
  <c r="G6" i="4"/>
  <c r="Q6" i="4" s="1"/>
  <c r="F6" i="4"/>
  <c r="N5" i="4"/>
  <c r="G5" i="4"/>
  <c r="R7" i="4" s="1"/>
  <c r="F5" i="4"/>
  <c r="J5" i="4" s="1"/>
  <c r="N4" i="4"/>
  <c r="S4" i="4" s="1"/>
  <c r="S11" i="4" s="1"/>
  <c r="G4" i="4"/>
  <c r="Q4" i="4" s="1"/>
  <c r="Q11" i="4" s="1"/>
  <c r="F4" i="4"/>
  <c r="R6" i="4" s="1"/>
  <c r="Q11" i="1"/>
  <c r="R11" i="1"/>
  <c r="S11" i="1"/>
  <c r="P1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J24" i="1" s="1"/>
  <c r="G24" i="1"/>
  <c r="H24" i="1"/>
  <c r="I24" i="1"/>
  <c r="F25" i="1"/>
  <c r="G25" i="1"/>
  <c r="H25" i="1"/>
  <c r="I25" i="1"/>
  <c r="F26" i="1"/>
  <c r="G26" i="1"/>
  <c r="H26" i="1"/>
  <c r="I26" i="1"/>
  <c r="F27" i="1"/>
  <c r="J27" i="1" s="1"/>
  <c r="G27" i="1"/>
  <c r="H27" i="1"/>
  <c r="I27" i="1"/>
  <c r="F28" i="1"/>
  <c r="G28" i="1"/>
  <c r="H28" i="1"/>
  <c r="I28" i="1"/>
  <c r="F29" i="1"/>
  <c r="J29" i="1" s="1"/>
  <c r="G29" i="1"/>
  <c r="H29" i="1"/>
  <c r="I29" i="1"/>
  <c r="F30" i="1"/>
  <c r="J30" i="1" s="1"/>
  <c r="G30" i="1"/>
  <c r="H30" i="1"/>
  <c r="I30" i="1"/>
  <c r="F31" i="1"/>
  <c r="G31" i="1"/>
  <c r="H31" i="1"/>
  <c r="I31" i="1"/>
  <c r="F32" i="1"/>
  <c r="J32" i="1" s="1"/>
  <c r="G32" i="1"/>
  <c r="H32" i="1"/>
  <c r="I32" i="1"/>
  <c r="F33" i="1"/>
  <c r="J33" i="1" s="1"/>
  <c r="G33" i="1"/>
  <c r="H33" i="1"/>
  <c r="I33" i="1"/>
  <c r="F34" i="1"/>
  <c r="G34" i="1"/>
  <c r="H34" i="1"/>
  <c r="I34" i="1"/>
  <c r="F35" i="1"/>
  <c r="J35" i="1" s="1"/>
  <c r="G35" i="1"/>
  <c r="H35" i="1"/>
  <c r="I35" i="1"/>
  <c r="F36" i="1"/>
  <c r="J36" i="1" s="1"/>
  <c r="G36" i="1"/>
  <c r="H36" i="1"/>
  <c r="I36" i="1"/>
  <c r="F37" i="1"/>
  <c r="G37" i="1"/>
  <c r="H37" i="1"/>
  <c r="I37" i="1"/>
  <c r="F38" i="1"/>
  <c r="J38" i="1" s="1"/>
  <c r="G38" i="1"/>
  <c r="H38" i="1"/>
  <c r="I38" i="1"/>
  <c r="F39" i="1"/>
  <c r="J39" i="1" s="1"/>
  <c r="G39" i="1"/>
  <c r="H39" i="1"/>
  <c r="I39" i="1"/>
  <c r="F40" i="1"/>
  <c r="G40" i="1"/>
  <c r="H40" i="1"/>
  <c r="I40" i="1"/>
  <c r="F41" i="1"/>
  <c r="J41" i="1" s="1"/>
  <c r="G41" i="1"/>
  <c r="H41" i="1"/>
  <c r="I41" i="1"/>
  <c r="F42" i="1"/>
  <c r="J42" i="1" s="1"/>
  <c r="G42" i="1"/>
  <c r="H42" i="1"/>
  <c r="I42" i="1"/>
  <c r="F43" i="1"/>
  <c r="G43" i="1"/>
  <c r="H43" i="1"/>
  <c r="I43" i="1"/>
  <c r="F44" i="1"/>
  <c r="J44" i="1" s="1"/>
  <c r="G44" i="1"/>
  <c r="H44" i="1"/>
  <c r="I44" i="1"/>
  <c r="F45" i="1"/>
  <c r="J45" i="1" s="1"/>
  <c r="G45" i="1"/>
  <c r="H45" i="1"/>
  <c r="I45" i="1"/>
  <c r="F46" i="1"/>
  <c r="G46" i="1"/>
  <c r="H46" i="1"/>
  <c r="I46" i="1"/>
  <c r="F47" i="1"/>
  <c r="J47" i="1" s="1"/>
  <c r="G47" i="1"/>
  <c r="H47" i="1"/>
  <c r="I47" i="1"/>
  <c r="F48" i="1"/>
  <c r="J48" i="1" s="1"/>
  <c r="G48" i="1"/>
  <c r="H48" i="1"/>
  <c r="I48" i="1"/>
  <c r="F49" i="1"/>
  <c r="G49" i="1"/>
  <c r="H49" i="1"/>
  <c r="I49" i="1"/>
  <c r="F50" i="1"/>
  <c r="J50" i="1" s="1"/>
  <c r="G50" i="1"/>
  <c r="H50" i="1"/>
  <c r="I50" i="1"/>
  <c r="F51" i="1"/>
  <c r="J51" i="1" s="1"/>
  <c r="G51" i="1"/>
  <c r="H51" i="1"/>
  <c r="I51" i="1"/>
  <c r="F52" i="1"/>
  <c r="G52" i="1"/>
  <c r="H52" i="1"/>
  <c r="I52" i="1"/>
  <c r="F53" i="1"/>
  <c r="J53" i="1" s="1"/>
  <c r="G53" i="1"/>
  <c r="H53" i="1"/>
  <c r="I53" i="1"/>
  <c r="F54" i="1"/>
  <c r="J54" i="1" s="1"/>
  <c r="G54" i="1"/>
  <c r="H54" i="1"/>
  <c r="I54" i="1"/>
  <c r="F55" i="1"/>
  <c r="G55" i="1"/>
  <c r="H55" i="1"/>
  <c r="I55" i="1"/>
  <c r="F56" i="1"/>
  <c r="J56" i="1" s="1"/>
  <c r="G56" i="1"/>
  <c r="H56" i="1"/>
  <c r="I56" i="1"/>
  <c r="F57" i="1"/>
  <c r="J57" i="1" s="1"/>
  <c r="G57" i="1"/>
  <c r="H57" i="1"/>
  <c r="I57" i="1"/>
  <c r="F58" i="1"/>
  <c r="G58" i="1"/>
  <c r="H58" i="1"/>
  <c r="I58" i="1"/>
  <c r="F59" i="1"/>
  <c r="J59" i="1" s="1"/>
  <c r="G59" i="1"/>
  <c r="H59" i="1"/>
  <c r="I59" i="1"/>
  <c r="F60" i="1"/>
  <c r="J60" i="1" s="1"/>
  <c r="G60" i="1"/>
  <c r="H60" i="1"/>
  <c r="I60" i="1"/>
  <c r="F61" i="1"/>
  <c r="G61" i="1"/>
  <c r="H61" i="1"/>
  <c r="I61" i="1"/>
  <c r="F62" i="1"/>
  <c r="J62" i="1" s="1"/>
  <c r="G62" i="1"/>
  <c r="H62" i="1"/>
  <c r="I62" i="1"/>
  <c r="F63" i="1"/>
  <c r="J63" i="1" s="1"/>
  <c r="G63" i="1"/>
  <c r="H63" i="1"/>
  <c r="I63" i="1"/>
  <c r="F64" i="1"/>
  <c r="G64" i="1"/>
  <c r="H64" i="1"/>
  <c r="I64" i="1"/>
  <c r="F65" i="1"/>
  <c r="J65" i="1" s="1"/>
  <c r="G65" i="1"/>
  <c r="H65" i="1"/>
  <c r="I65" i="1"/>
  <c r="F66" i="1"/>
  <c r="J66" i="1" s="1"/>
  <c r="G66" i="1"/>
  <c r="H66" i="1"/>
  <c r="I66" i="1"/>
  <c r="F67" i="1"/>
  <c r="G67" i="1"/>
  <c r="H67" i="1"/>
  <c r="I67" i="1"/>
  <c r="F68" i="1"/>
  <c r="J68" i="1" s="1"/>
  <c r="G68" i="1"/>
  <c r="H68" i="1"/>
  <c r="I68" i="1"/>
  <c r="F69" i="1"/>
  <c r="J69" i="1" s="1"/>
  <c r="G69" i="1"/>
  <c r="H69" i="1"/>
  <c r="I69" i="1"/>
  <c r="F70" i="1"/>
  <c r="G70" i="1"/>
  <c r="H70" i="1"/>
  <c r="I70" i="1"/>
  <c r="F71" i="1"/>
  <c r="J71" i="1" s="1"/>
  <c r="G71" i="1"/>
  <c r="H71" i="1"/>
  <c r="I71" i="1"/>
  <c r="F72" i="1"/>
  <c r="J72" i="1" s="1"/>
  <c r="G72" i="1"/>
  <c r="H72" i="1"/>
  <c r="I72" i="1"/>
  <c r="F73" i="1"/>
  <c r="G73" i="1"/>
  <c r="H73" i="1"/>
  <c r="I73" i="1"/>
  <c r="F74" i="1"/>
  <c r="J74" i="1" s="1"/>
  <c r="G74" i="1"/>
  <c r="H74" i="1"/>
  <c r="I74" i="1"/>
  <c r="F75" i="1"/>
  <c r="J75" i="1" s="1"/>
  <c r="G75" i="1"/>
  <c r="H75" i="1"/>
  <c r="I75" i="1"/>
  <c r="F76" i="1"/>
  <c r="G76" i="1"/>
  <c r="H76" i="1"/>
  <c r="I76" i="1"/>
  <c r="F77" i="1"/>
  <c r="J77" i="1" s="1"/>
  <c r="G77" i="1"/>
  <c r="H77" i="1"/>
  <c r="I77" i="1"/>
  <c r="F78" i="1"/>
  <c r="J78" i="1" s="1"/>
  <c r="G78" i="1"/>
  <c r="H78" i="1"/>
  <c r="I78" i="1"/>
  <c r="F79" i="1"/>
  <c r="G79" i="1"/>
  <c r="H79" i="1"/>
  <c r="I79" i="1"/>
  <c r="F80" i="1"/>
  <c r="J80" i="1" s="1"/>
  <c r="G80" i="1"/>
  <c r="H80" i="1"/>
  <c r="I80" i="1"/>
  <c r="F81" i="1"/>
  <c r="J81" i="1" s="1"/>
  <c r="G81" i="1"/>
  <c r="H81" i="1"/>
  <c r="I81" i="1"/>
  <c r="F82" i="1"/>
  <c r="G82" i="1"/>
  <c r="H82" i="1"/>
  <c r="I82" i="1"/>
  <c r="F83" i="1"/>
  <c r="J83" i="1" s="1"/>
  <c r="G83" i="1"/>
  <c r="H83" i="1"/>
  <c r="I83" i="1"/>
  <c r="F84" i="1"/>
  <c r="J84" i="1" s="1"/>
  <c r="G84" i="1"/>
  <c r="H84" i="1"/>
  <c r="I84" i="1"/>
  <c r="F85" i="1"/>
  <c r="G85" i="1"/>
  <c r="H85" i="1"/>
  <c r="I85" i="1"/>
  <c r="F86" i="1"/>
  <c r="J86" i="1" s="1"/>
  <c r="G86" i="1"/>
  <c r="H86" i="1"/>
  <c r="I86" i="1"/>
  <c r="F87" i="1"/>
  <c r="J87" i="1" s="1"/>
  <c r="G87" i="1"/>
  <c r="H87" i="1"/>
  <c r="I87" i="1"/>
  <c r="F88" i="1"/>
  <c r="G88" i="1"/>
  <c r="H88" i="1"/>
  <c r="I88" i="1"/>
  <c r="F89" i="1"/>
  <c r="J89" i="1" s="1"/>
  <c r="G89" i="1"/>
  <c r="H89" i="1"/>
  <c r="I89" i="1"/>
  <c r="F90" i="1"/>
  <c r="J90" i="1" s="1"/>
  <c r="G90" i="1"/>
  <c r="H90" i="1"/>
  <c r="I90" i="1"/>
  <c r="F91" i="1"/>
  <c r="G91" i="1"/>
  <c r="H91" i="1"/>
  <c r="I91" i="1"/>
  <c r="F92" i="1"/>
  <c r="J92" i="1" s="1"/>
  <c r="G92" i="1"/>
  <c r="H92" i="1"/>
  <c r="I92" i="1"/>
  <c r="F93" i="1"/>
  <c r="J93" i="1" s="1"/>
  <c r="G93" i="1"/>
  <c r="H93" i="1"/>
  <c r="I93" i="1"/>
  <c r="F94" i="1"/>
  <c r="G94" i="1"/>
  <c r="H94" i="1"/>
  <c r="I94" i="1"/>
  <c r="F95" i="1"/>
  <c r="J95" i="1" s="1"/>
  <c r="G95" i="1"/>
  <c r="H95" i="1"/>
  <c r="I95" i="1"/>
  <c r="F96" i="1"/>
  <c r="J96" i="1" s="1"/>
  <c r="G96" i="1"/>
  <c r="H96" i="1"/>
  <c r="I96" i="1"/>
  <c r="F97" i="1"/>
  <c r="J97" i="1" s="1"/>
  <c r="G97" i="1"/>
  <c r="H97" i="1"/>
  <c r="I97" i="1"/>
  <c r="F98" i="1"/>
  <c r="J98" i="1" s="1"/>
  <c r="G98" i="1"/>
  <c r="H98" i="1"/>
  <c r="I98" i="1"/>
  <c r="F99" i="1"/>
  <c r="J99" i="1" s="1"/>
  <c r="G99" i="1"/>
  <c r="H99" i="1"/>
  <c r="I99" i="1"/>
  <c r="F100" i="1"/>
  <c r="J100" i="1" s="1"/>
  <c r="G100" i="1"/>
  <c r="H100" i="1"/>
  <c r="I100" i="1"/>
  <c r="F101" i="1"/>
  <c r="J101" i="1" s="1"/>
  <c r="G101" i="1"/>
  <c r="H101" i="1"/>
  <c r="I101" i="1"/>
  <c r="F102" i="1"/>
  <c r="J102" i="1" s="1"/>
  <c r="G102" i="1"/>
  <c r="H102" i="1"/>
  <c r="I102" i="1"/>
  <c r="F103" i="1"/>
  <c r="J103" i="1" s="1"/>
  <c r="G103" i="1"/>
  <c r="H103" i="1"/>
  <c r="I103" i="1"/>
  <c r="F104" i="1"/>
  <c r="J104" i="1" s="1"/>
  <c r="G104" i="1"/>
  <c r="H104" i="1"/>
  <c r="I104" i="1"/>
  <c r="F105" i="1"/>
  <c r="J105" i="1" s="1"/>
  <c r="G105" i="1"/>
  <c r="H105" i="1"/>
  <c r="I105" i="1"/>
  <c r="F106" i="1"/>
  <c r="J106" i="1" s="1"/>
  <c r="G106" i="1"/>
  <c r="H106" i="1"/>
  <c r="I106" i="1"/>
  <c r="F107" i="1"/>
  <c r="J107" i="1" s="1"/>
  <c r="G107" i="1"/>
  <c r="H107" i="1"/>
  <c r="I107" i="1"/>
  <c r="F108" i="1"/>
  <c r="J108" i="1" s="1"/>
  <c r="G108" i="1"/>
  <c r="H108" i="1"/>
  <c r="I108" i="1"/>
  <c r="F109" i="1"/>
  <c r="J109" i="1" s="1"/>
  <c r="G109" i="1"/>
  <c r="H109" i="1"/>
  <c r="I109" i="1"/>
  <c r="F110" i="1"/>
  <c r="J110" i="1" s="1"/>
  <c r="G110" i="1"/>
  <c r="H110" i="1"/>
  <c r="I110" i="1"/>
  <c r="F111" i="1"/>
  <c r="J111" i="1" s="1"/>
  <c r="G111" i="1"/>
  <c r="H111" i="1"/>
  <c r="I111" i="1"/>
  <c r="F112" i="1"/>
  <c r="J112" i="1" s="1"/>
  <c r="G112" i="1"/>
  <c r="H112" i="1"/>
  <c r="I112" i="1"/>
  <c r="F113" i="1"/>
  <c r="J113" i="1" s="1"/>
  <c r="G113" i="1"/>
  <c r="H113" i="1"/>
  <c r="I113" i="1"/>
  <c r="F114" i="1"/>
  <c r="J114" i="1" s="1"/>
  <c r="G114" i="1"/>
  <c r="H114" i="1"/>
  <c r="I114" i="1"/>
  <c r="F115" i="1"/>
  <c r="J115" i="1" s="1"/>
  <c r="G115" i="1"/>
  <c r="H115" i="1"/>
  <c r="I115" i="1"/>
  <c r="F116" i="1"/>
  <c r="J116" i="1" s="1"/>
  <c r="G116" i="1"/>
  <c r="H116" i="1"/>
  <c r="I116" i="1"/>
  <c r="F117" i="1"/>
  <c r="J117" i="1" s="1"/>
  <c r="G117" i="1"/>
  <c r="H117" i="1"/>
  <c r="I117" i="1"/>
  <c r="F118" i="1"/>
  <c r="J118" i="1" s="1"/>
  <c r="G118" i="1"/>
  <c r="H118" i="1"/>
  <c r="I118" i="1"/>
  <c r="F119" i="1"/>
  <c r="J119" i="1" s="1"/>
  <c r="G119" i="1"/>
  <c r="H119" i="1"/>
  <c r="I119" i="1"/>
  <c r="F120" i="1"/>
  <c r="J120" i="1" s="1"/>
  <c r="G120" i="1"/>
  <c r="H120" i="1"/>
  <c r="I120" i="1"/>
  <c r="F121" i="1"/>
  <c r="J121" i="1" s="1"/>
  <c r="G121" i="1"/>
  <c r="H121" i="1"/>
  <c r="I121" i="1"/>
  <c r="F122" i="1"/>
  <c r="J122" i="1" s="1"/>
  <c r="G122" i="1"/>
  <c r="H122" i="1"/>
  <c r="I122" i="1"/>
  <c r="F123" i="1"/>
  <c r="J123" i="1" s="1"/>
  <c r="G123" i="1"/>
  <c r="H123" i="1"/>
  <c r="I123" i="1"/>
  <c r="F124" i="1"/>
  <c r="J124" i="1" s="1"/>
  <c r="G124" i="1"/>
  <c r="H124" i="1"/>
  <c r="I124" i="1"/>
  <c r="F125" i="1"/>
  <c r="J125" i="1" s="1"/>
  <c r="G125" i="1"/>
  <c r="H125" i="1"/>
  <c r="I125" i="1"/>
  <c r="F126" i="1"/>
  <c r="J126" i="1" s="1"/>
  <c r="G126" i="1"/>
  <c r="H126" i="1"/>
  <c r="I126" i="1"/>
  <c r="F127" i="1"/>
  <c r="J127" i="1" s="1"/>
  <c r="G127" i="1"/>
  <c r="H127" i="1"/>
  <c r="I127" i="1"/>
  <c r="F128" i="1"/>
  <c r="J128" i="1" s="1"/>
  <c r="G128" i="1"/>
  <c r="H128" i="1"/>
  <c r="I128" i="1"/>
  <c r="F129" i="1"/>
  <c r="J129" i="1" s="1"/>
  <c r="G129" i="1"/>
  <c r="H129" i="1"/>
  <c r="I129" i="1"/>
  <c r="F130" i="1"/>
  <c r="J130" i="1" s="1"/>
  <c r="G130" i="1"/>
  <c r="H130" i="1"/>
  <c r="I130" i="1"/>
  <c r="F131" i="1"/>
  <c r="J131" i="1" s="1"/>
  <c r="G131" i="1"/>
  <c r="H131" i="1"/>
  <c r="I131" i="1"/>
  <c r="F132" i="1"/>
  <c r="J132" i="1" s="1"/>
  <c r="G132" i="1"/>
  <c r="H132" i="1"/>
  <c r="I132" i="1"/>
  <c r="F133" i="1"/>
  <c r="J133" i="1" s="1"/>
  <c r="G133" i="1"/>
  <c r="H133" i="1"/>
  <c r="I133" i="1"/>
  <c r="F134" i="1"/>
  <c r="J134" i="1" s="1"/>
  <c r="G134" i="1"/>
  <c r="H134" i="1"/>
  <c r="I134" i="1"/>
  <c r="F135" i="1"/>
  <c r="J135" i="1" s="1"/>
  <c r="G135" i="1"/>
  <c r="H135" i="1"/>
  <c r="I135" i="1"/>
  <c r="F136" i="1"/>
  <c r="J136" i="1" s="1"/>
  <c r="G136" i="1"/>
  <c r="H136" i="1"/>
  <c r="I136" i="1"/>
  <c r="F137" i="1"/>
  <c r="J137" i="1" s="1"/>
  <c r="G137" i="1"/>
  <c r="H137" i="1"/>
  <c r="I137" i="1"/>
  <c r="F138" i="1"/>
  <c r="J138" i="1" s="1"/>
  <c r="G138" i="1"/>
  <c r="H138" i="1"/>
  <c r="I138" i="1"/>
  <c r="F139" i="1"/>
  <c r="J139" i="1" s="1"/>
  <c r="G139" i="1"/>
  <c r="H139" i="1"/>
  <c r="I139" i="1"/>
  <c r="F140" i="1"/>
  <c r="J140" i="1" s="1"/>
  <c r="G140" i="1"/>
  <c r="H140" i="1"/>
  <c r="I140" i="1"/>
  <c r="F141" i="1"/>
  <c r="J141" i="1" s="1"/>
  <c r="G141" i="1"/>
  <c r="H141" i="1"/>
  <c r="I141" i="1"/>
  <c r="F142" i="1"/>
  <c r="J142" i="1" s="1"/>
  <c r="G142" i="1"/>
  <c r="H142" i="1"/>
  <c r="I142" i="1"/>
  <c r="F143" i="1"/>
  <c r="J143" i="1" s="1"/>
  <c r="G143" i="1"/>
  <c r="H143" i="1"/>
  <c r="I143" i="1"/>
  <c r="F144" i="1"/>
  <c r="J144" i="1" s="1"/>
  <c r="G144" i="1"/>
  <c r="H144" i="1"/>
  <c r="I144" i="1"/>
  <c r="F145" i="1"/>
  <c r="J145" i="1" s="1"/>
  <c r="G145" i="1"/>
  <c r="H145" i="1"/>
  <c r="I145" i="1"/>
  <c r="F146" i="1"/>
  <c r="J146" i="1" s="1"/>
  <c r="G146" i="1"/>
  <c r="H146" i="1"/>
  <c r="I146" i="1"/>
  <c r="F147" i="1"/>
  <c r="J147" i="1" s="1"/>
  <c r="G147" i="1"/>
  <c r="H147" i="1"/>
  <c r="I147" i="1"/>
  <c r="F148" i="1"/>
  <c r="J148" i="1" s="1"/>
  <c r="G148" i="1"/>
  <c r="H148" i="1"/>
  <c r="I148" i="1"/>
  <c r="F149" i="1"/>
  <c r="J149" i="1" s="1"/>
  <c r="G149" i="1"/>
  <c r="H149" i="1"/>
  <c r="I149" i="1"/>
  <c r="F150" i="1"/>
  <c r="J150" i="1" s="1"/>
  <c r="G150" i="1"/>
  <c r="H150" i="1"/>
  <c r="I150" i="1"/>
  <c r="F151" i="1"/>
  <c r="J151" i="1" s="1"/>
  <c r="G151" i="1"/>
  <c r="H151" i="1"/>
  <c r="I151" i="1"/>
  <c r="F152" i="1"/>
  <c r="J152" i="1" s="1"/>
  <c r="G152" i="1"/>
  <c r="H152" i="1"/>
  <c r="I152" i="1"/>
  <c r="F153" i="1"/>
  <c r="J153" i="1" s="1"/>
  <c r="G153" i="1"/>
  <c r="H153" i="1"/>
  <c r="I153" i="1"/>
  <c r="F154" i="1"/>
  <c r="J154" i="1" s="1"/>
  <c r="G154" i="1"/>
  <c r="H154" i="1"/>
  <c r="I154" i="1"/>
  <c r="F155" i="1"/>
  <c r="J155" i="1" s="1"/>
  <c r="G155" i="1"/>
  <c r="H155" i="1"/>
  <c r="I155" i="1"/>
  <c r="F156" i="1"/>
  <c r="J156" i="1" s="1"/>
  <c r="G156" i="1"/>
  <c r="H156" i="1"/>
  <c r="I156" i="1"/>
  <c r="F157" i="1"/>
  <c r="J157" i="1" s="1"/>
  <c r="G157" i="1"/>
  <c r="H157" i="1"/>
  <c r="I157" i="1"/>
  <c r="F158" i="1"/>
  <c r="J158" i="1" s="1"/>
  <c r="G158" i="1"/>
  <c r="H158" i="1"/>
  <c r="I158" i="1"/>
  <c r="F159" i="1"/>
  <c r="J159" i="1" s="1"/>
  <c r="G159" i="1"/>
  <c r="H159" i="1"/>
  <c r="I159" i="1"/>
  <c r="F160" i="1"/>
  <c r="J160" i="1" s="1"/>
  <c r="G160" i="1"/>
  <c r="H160" i="1"/>
  <c r="I160" i="1"/>
  <c r="F161" i="1"/>
  <c r="J161" i="1" s="1"/>
  <c r="G161" i="1"/>
  <c r="H161" i="1"/>
  <c r="I161" i="1"/>
  <c r="F162" i="1"/>
  <c r="J162" i="1" s="1"/>
  <c r="G162" i="1"/>
  <c r="H162" i="1"/>
  <c r="I162" i="1"/>
  <c r="F163" i="1"/>
  <c r="J163" i="1" s="1"/>
  <c r="G163" i="1"/>
  <c r="H163" i="1"/>
  <c r="I163" i="1"/>
  <c r="F164" i="1"/>
  <c r="J164" i="1" s="1"/>
  <c r="G164" i="1"/>
  <c r="H164" i="1"/>
  <c r="I164" i="1"/>
  <c r="F165" i="1"/>
  <c r="J165" i="1" s="1"/>
  <c r="G165" i="1"/>
  <c r="H165" i="1"/>
  <c r="I165" i="1"/>
  <c r="F166" i="1"/>
  <c r="J166" i="1" s="1"/>
  <c r="G166" i="1"/>
  <c r="H166" i="1"/>
  <c r="I166" i="1"/>
  <c r="F167" i="1"/>
  <c r="J167" i="1" s="1"/>
  <c r="G167" i="1"/>
  <c r="H167" i="1"/>
  <c r="I167" i="1"/>
  <c r="F168" i="1"/>
  <c r="J168" i="1" s="1"/>
  <c r="G168" i="1"/>
  <c r="H168" i="1"/>
  <c r="I168" i="1"/>
  <c r="F169" i="1"/>
  <c r="J169" i="1" s="1"/>
  <c r="G169" i="1"/>
  <c r="H169" i="1"/>
  <c r="I169" i="1"/>
  <c r="F170" i="1"/>
  <c r="J170" i="1" s="1"/>
  <c r="G170" i="1"/>
  <c r="H170" i="1"/>
  <c r="I170" i="1"/>
  <c r="F171" i="1"/>
  <c r="J171" i="1" s="1"/>
  <c r="G171" i="1"/>
  <c r="H171" i="1"/>
  <c r="I171" i="1"/>
  <c r="F172" i="1"/>
  <c r="J172" i="1" s="1"/>
  <c r="G172" i="1"/>
  <c r="H172" i="1"/>
  <c r="I172" i="1"/>
  <c r="F173" i="1"/>
  <c r="J173" i="1" s="1"/>
  <c r="G173" i="1"/>
  <c r="H173" i="1"/>
  <c r="I173" i="1"/>
  <c r="F174" i="1"/>
  <c r="J174" i="1" s="1"/>
  <c r="G174" i="1"/>
  <c r="H174" i="1"/>
  <c r="I174" i="1"/>
  <c r="F175" i="1"/>
  <c r="J175" i="1" s="1"/>
  <c r="G175" i="1"/>
  <c r="H175" i="1"/>
  <c r="I175" i="1"/>
  <c r="F176" i="1"/>
  <c r="J176" i="1" s="1"/>
  <c r="G176" i="1"/>
  <c r="H176" i="1"/>
  <c r="I176" i="1"/>
  <c r="F177" i="1"/>
  <c r="J177" i="1" s="1"/>
  <c r="G177" i="1"/>
  <c r="H177" i="1"/>
  <c r="I177" i="1"/>
  <c r="F178" i="1"/>
  <c r="J178" i="1" s="1"/>
  <c r="G178" i="1"/>
  <c r="H178" i="1"/>
  <c r="I178" i="1"/>
  <c r="F179" i="1"/>
  <c r="J179" i="1" s="1"/>
  <c r="G179" i="1"/>
  <c r="H179" i="1"/>
  <c r="I179" i="1"/>
  <c r="F180" i="1"/>
  <c r="J180" i="1" s="1"/>
  <c r="G180" i="1"/>
  <c r="H180" i="1"/>
  <c r="I180" i="1"/>
  <c r="F181" i="1"/>
  <c r="J181" i="1" s="1"/>
  <c r="G181" i="1"/>
  <c r="H181" i="1"/>
  <c r="I181" i="1"/>
  <c r="F182" i="1"/>
  <c r="J182" i="1" s="1"/>
  <c r="G182" i="1"/>
  <c r="H182" i="1"/>
  <c r="I182" i="1"/>
  <c r="F183" i="1"/>
  <c r="J183" i="1" s="1"/>
  <c r="G183" i="1"/>
  <c r="H183" i="1"/>
  <c r="I183" i="1"/>
  <c r="F184" i="1"/>
  <c r="J184" i="1" s="1"/>
  <c r="G184" i="1"/>
  <c r="H184" i="1"/>
  <c r="I184" i="1"/>
  <c r="F185" i="1"/>
  <c r="J185" i="1" s="1"/>
  <c r="G185" i="1"/>
  <c r="H185" i="1"/>
  <c r="I185" i="1"/>
  <c r="F186" i="1"/>
  <c r="J186" i="1" s="1"/>
  <c r="G186" i="1"/>
  <c r="H186" i="1"/>
  <c r="I186" i="1"/>
  <c r="F187" i="1"/>
  <c r="J187" i="1" s="1"/>
  <c r="G187" i="1"/>
  <c r="H187" i="1"/>
  <c r="I187" i="1"/>
  <c r="F188" i="1"/>
  <c r="J188" i="1" s="1"/>
  <c r="G188" i="1"/>
  <c r="H188" i="1"/>
  <c r="I188" i="1"/>
  <c r="F189" i="1"/>
  <c r="J189" i="1" s="1"/>
  <c r="G189" i="1"/>
  <c r="H189" i="1"/>
  <c r="I189" i="1"/>
  <c r="F190" i="1"/>
  <c r="J190" i="1" s="1"/>
  <c r="G190" i="1"/>
  <c r="H190" i="1"/>
  <c r="I190" i="1"/>
  <c r="F191" i="1"/>
  <c r="J191" i="1" s="1"/>
  <c r="G191" i="1"/>
  <c r="H191" i="1"/>
  <c r="I191" i="1"/>
  <c r="F192" i="1"/>
  <c r="J192" i="1" s="1"/>
  <c r="G192" i="1"/>
  <c r="H192" i="1"/>
  <c r="I192" i="1"/>
  <c r="F193" i="1"/>
  <c r="J193" i="1" s="1"/>
  <c r="G193" i="1"/>
  <c r="H193" i="1"/>
  <c r="I193" i="1"/>
  <c r="F194" i="1"/>
  <c r="J194" i="1" s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F197" i="1"/>
  <c r="J197" i="1" s="1"/>
  <c r="G197" i="1"/>
  <c r="H197" i="1"/>
  <c r="I197" i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F201" i="1"/>
  <c r="J201" i="1" s="1"/>
  <c r="G201" i="1"/>
  <c r="H201" i="1"/>
  <c r="I201" i="1"/>
  <c r="F202" i="1"/>
  <c r="J202" i="1" s="1"/>
  <c r="G202" i="1"/>
  <c r="H202" i="1"/>
  <c r="I202" i="1"/>
  <c r="F203" i="1"/>
  <c r="J203" i="1" s="1"/>
  <c r="G203" i="1"/>
  <c r="H203" i="1"/>
  <c r="I203" i="1"/>
  <c r="F204" i="1"/>
  <c r="J204" i="1" s="1"/>
  <c r="G204" i="1"/>
  <c r="H204" i="1"/>
  <c r="I204" i="1"/>
  <c r="F205" i="1"/>
  <c r="J205" i="1" s="1"/>
  <c r="G205" i="1"/>
  <c r="H205" i="1"/>
  <c r="I205" i="1"/>
  <c r="F206" i="1"/>
  <c r="J206" i="1" s="1"/>
  <c r="G206" i="1"/>
  <c r="H206" i="1"/>
  <c r="I206" i="1"/>
  <c r="F207" i="1"/>
  <c r="J207" i="1" s="1"/>
  <c r="G207" i="1"/>
  <c r="H207" i="1"/>
  <c r="I207" i="1"/>
  <c r="F208" i="1"/>
  <c r="J208" i="1" s="1"/>
  <c r="G208" i="1"/>
  <c r="H208" i="1"/>
  <c r="I208" i="1"/>
  <c r="F209" i="1"/>
  <c r="J209" i="1" s="1"/>
  <c r="G209" i="1"/>
  <c r="H209" i="1"/>
  <c r="I209" i="1"/>
  <c r="F210" i="1"/>
  <c r="J210" i="1" s="1"/>
  <c r="G210" i="1"/>
  <c r="H210" i="1"/>
  <c r="I210" i="1"/>
  <c r="F211" i="1"/>
  <c r="J211" i="1" s="1"/>
  <c r="G211" i="1"/>
  <c r="H211" i="1"/>
  <c r="I211" i="1"/>
  <c r="F212" i="1"/>
  <c r="J212" i="1" s="1"/>
  <c r="G212" i="1"/>
  <c r="H212" i="1"/>
  <c r="I212" i="1"/>
  <c r="F213" i="1"/>
  <c r="J213" i="1" s="1"/>
  <c r="G213" i="1"/>
  <c r="H213" i="1"/>
  <c r="I213" i="1"/>
  <c r="F214" i="1"/>
  <c r="J214" i="1" s="1"/>
  <c r="G214" i="1"/>
  <c r="H214" i="1"/>
  <c r="I214" i="1"/>
  <c r="F215" i="1"/>
  <c r="J215" i="1" s="1"/>
  <c r="G215" i="1"/>
  <c r="H215" i="1"/>
  <c r="I215" i="1"/>
  <c r="F216" i="1"/>
  <c r="J216" i="1" s="1"/>
  <c r="G216" i="1"/>
  <c r="H216" i="1"/>
  <c r="I216" i="1"/>
  <c r="F217" i="1"/>
  <c r="J217" i="1" s="1"/>
  <c r="G217" i="1"/>
  <c r="H217" i="1"/>
  <c r="I217" i="1"/>
  <c r="F218" i="1"/>
  <c r="J218" i="1" s="1"/>
  <c r="G218" i="1"/>
  <c r="H218" i="1"/>
  <c r="I218" i="1"/>
  <c r="F219" i="1"/>
  <c r="J219" i="1" s="1"/>
  <c r="G219" i="1"/>
  <c r="H219" i="1"/>
  <c r="I219" i="1"/>
  <c r="F220" i="1"/>
  <c r="J220" i="1" s="1"/>
  <c r="G220" i="1"/>
  <c r="H220" i="1"/>
  <c r="I220" i="1"/>
  <c r="F221" i="1"/>
  <c r="J221" i="1" s="1"/>
  <c r="G221" i="1"/>
  <c r="H221" i="1"/>
  <c r="I221" i="1"/>
  <c r="F222" i="1"/>
  <c r="J222" i="1" s="1"/>
  <c r="G222" i="1"/>
  <c r="H222" i="1"/>
  <c r="I222" i="1"/>
  <c r="F223" i="1"/>
  <c r="J223" i="1" s="1"/>
  <c r="G223" i="1"/>
  <c r="H223" i="1"/>
  <c r="I223" i="1"/>
  <c r="F224" i="1"/>
  <c r="J224" i="1" s="1"/>
  <c r="G224" i="1"/>
  <c r="H224" i="1"/>
  <c r="I224" i="1"/>
  <c r="F225" i="1"/>
  <c r="J225" i="1" s="1"/>
  <c r="G225" i="1"/>
  <c r="H225" i="1"/>
  <c r="I225" i="1"/>
  <c r="F226" i="1"/>
  <c r="J226" i="1" s="1"/>
  <c r="G226" i="1"/>
  <c r="H226" i="1"/>
  <c r="I226" i="1"/>
  <c r="F227" i="1"/>
  <c r="J227" i="1" s="1"/>
  <c r="G227" i="1"/>
  <c r="H227" i="1"/>
  <c r="I227" i="1"/>
  <c r="F228" i="1"/>
  <c r="J228" i="1" s="1"/>
  <c r="G228" i="1"/>
  <c r="H228" i="1"/>
  <c r="I228" i="1"/>
  <c r="F229" i="1"/>
  <c r="J229" i="1" s="1"/>
  <c r="G229" i="1"/>
  <c r="H229" i="1"/>
  <c r="I229" i="1"/>
  <c r="F230" i="1"/>
  <c r="J230" i="1" s="1"/>
  <c r="G230" i="1"/>
  <c r="H230" i="1"/>
  <c r="I230" i="1"/>
  <c r="F231" i="1"/>
  <c r="J231" i="1" s="1"/>
  <c r="G231" i="1"/>
  <c r="H231" i="1"/>
  <c r="I231" i="1"/>
  <c r="F232" i="1"/>
  <c r="J232" i="1" s="1"/>
  <c r="G232" i="1"/>
  <c r="H232" i="1"/>
  <c r="I232" i="1"/>
  <c r="F233" i="1"/>
  <c r="J233" i="1" s="1"/>
  <c r="G233" i="1"/>
  <c r="H233" i="1"/>
  <c r="I233" i="1"/>
  <c r="F234" i="1"/>
  <c r="J234" i="1" s="1"/>
  <c r="G234" i="1"/>
  <c r="H234" i="1"/>
  <c r="I234" i="1"/>
  <c r="F235" i="1"/>
  <c r="J235" i="1" s="1"/>
  <c r="G235" i="1"/>
  <c r="H235" i="1"/>
  <c r="I235" i="1"/>
  <c r="F236" i="1"/>
  <c r="J236" i="1" s="1"/>
  <c r="G236" i="1"/>
  <c r="H236" i="1"/>
  <c r="I236" i="1"/>
  <c r="F237" i="1"/>
  <c r="J237" i="1" s="1"/>
  <c r="G237" i="1"/>
  <c r="H237" i="1"/>
  <c r="I237" i="1"/>
  <c r="F238" i="1"/>
  <c r="J238" i="1" s="1"/>
  <c r="G238" i="1"/>
  <c r="H238" i="1"/>
  <c r="I238" i="1"/>
  <c r="F239" i="1"/>
  <c r="J239" i="1" s="1"/>
  <c r="G239" i="1"/>
  <c r="H239" i="1"/>
  <c r="I239" i="1"/>
  <c r="F240" i="1"/>
  <c r="J240" i="1" s="1"/>
  <c r="G240" i="1"/>
  <c r="H240" i="1"/>
  <c r="I240" i="1"/>
  <c r="F241" i="1"/>
  <c r="J241" i="1" s="1"/>
  <c r="G241" i="1"/>
  <c r="H241" i="1"/>
  <c r="I241" i="1"/>
  <c r="F242" i="1"/>
  <c r="J242" i="1" s="1"/>
  <c r="G242" i="1"/>
  <c r="H242" i="1"/>
  <c r="I242" i="1"/>
  <c r="F243" i="1"/>
  <c r="J243" i="1" s="1"/>
  <c r="G243" i="1"/>
  <c r="H243" i="1"/>
  <c r="I243" i="1"/>
  <c r="F244" i="1"/>
  <c r="J244" i="1" s="1"/>
  <c r="G244" i="1"/>
  <c r="H244" i="1"/>
  <c r="I244" i="1"/>
  <c r="F245" i="1"/>
  <c r="J245" i="1" s="1"/>
  <c r="G245" i="1"/>
  <c r="H245" i="1"/>
  <c r="I245" i="1"/>
  <c r="F246" i="1"/>
  <c r="J246" i="1" s="1"/>
  <c r="G246" i="1"/>
  <c r="H246" i="1"/>
  <c r="I246" i="1"/>
  <c r="F247" i="1"/>
  <c r="J247" i="1" s="1"/>
  <c r="G247" i="1"/>
  <c r="H247" i="1"/>
  <c r="I247" i="1"/>
  <c r="F248" i="1"/>
  <c r="J248" i="1" s="1"/>
  <c r="G248" i="1"/>
  <c r="H248" i="1"/>
  <c r="I248" i="1"/>
  <c r="F249" i="1"/>
  <c r="J249" i="1" s="1"/>
  <c r="G249" i="1"/>
  <c r="H249" i="1"/>
  <c r="I249" i="1"/>
  <c r="F250" i="1"/>
  <c r="J250" i="1" s="1"/>
  <c r="G250" i="1"/>
  <c r="H250" i="1"/>
  <c r="I250" i="1"/>
  <c r="F251" i="1"/>
  <c r="J251" i="1" s="1"/>
  <c r="G251" i="1"/>
  <c r="H251" i="1"/>
  <c r="I251" i="1"/>
  <c r="F252" i="1"/>
  <c r="J252" i="1" s="1"/>
  <c r="G252" i="1"/>
  <c r="H252" i="1"/>
  <c r="I252" i="1"/>
  <c r="F253" i="1"/>
  <c r="J253" i="1" s="1"/>
  <c r="G253" i="1"/>
  <c r="H253" i="1"/>
  <c r="I253" i="1"/>
  <c r="F254" i="1"/>
  <c r="J254" i="1" s="1"/>
  <c r="G254" i="1"/>
  <c r="H254" i="1"/>
  <c r="I254" i="1"/>
  <c r="F255" i="1"/>
  <c r="J255" i="1" s="1"/>
  <c r="G255" i="1"/>
  <c r="H255" i="1"/>
  <c r="I255" i="1"/>
  <c r="F256" i="1"/>
  <c r="J256" i="1" s="1"/>
  <c r="G256" i="1"/>
  <c r="H256" i="1"/>
  <c r="I256" i="1"/>
  <c r="F257" i="1"/>
  <c r="J257" i="1" s="1"/>
  <c r="G257" i="1"/>
  <c r="H257" i="1"/>
  <c r="I257" i="1"/>
  <c r="F258" i="1"/>
  <c r="J258" i="1" s="1"/>
  <c r="G258" i="1"/>
  <c r="H258" i="1"/>
  <c r="I258" i="1"/>
  <c r="F259" i="1"/>
  <c r="J259" i="1" s="1"/>
  <c r="G259" i="1"/>
  <c r="H259" i="1"/>
  <c r="I259" i="1"/>
  <c r="F260" i="1"/>
  <c r="J260" i="1" s="1"/>
  <c r="G260" i="1"/>
  <c r="H260" i="1"/>
  <c r="I260" i="1"/>
  <c r="F261" i="1"/>
  <c r="J261" i="1" s="1"/>
  <c r="G261" i="1"/>
  <c r="H261" i="1"/>
  <c r="I261" i="1"/>
  <c r="F262" i="1"/>
  <c r="J262" i="1" s="1"/>
  <c r="G262" i="1"/>
  <c r="H262" i="1"/>
  <c r="I262" i="1"/>
  <c r="F263" i="1"/>
  <c r="J263" i="1" s="1"/>
  <c r="G263" i="1"/>
  <c r="H263" i="1"/>
  <c r="I263" i="1"/>
  <c r="F264" i="1"/>
  <c r="J264" i="1" s="1"/>
  <c r="G264" i="1"/>
  <c r="H264" i="1"/>
  <c r="I264" i="1"/>
  <c r="F265" i="1"/>
  <c r="J265" i="1" s="1"/>
  <c r="G265" i="1"/>
  <c r="H265" i="1"/>
  <c r="I265" i="1"/>
  <c r="F266" i="1"/>
  <c r="J266" i="1" s="1"/>
  <c r="G266" i="1"/>
  <c r="H266" i="1"/>
  <c r="I266" i="1"/>
  <c r="F267" i="1"/>
  <c r="J267" i="1" s="1"/>
  <c r="G267" i="1"/>
  <c r="H267" i="1"/>
  <c r="I267" i="1"/>
  <c r="F268" i="1"/>
  <c r="J268" i="1" s="1"/>
  <c r="G268" i="1"/>
  <c r="H268" i="1"/>
  <c r="I268" i="1"/>
  <c r="F269" i="1"/>
  <c r="J269" i="1" s="1"/>
  <c r="G269" i="1"/>
  <c r="H269" i="1"/>
  <c r="I269" i="1"/>
  <c r="F270" i="1"/>
  <c r="J270" i="1" s="1"/>
  <c r="G270" i="1"/>
  <c r="H270" i="1"/>
  <c r="I270" i="1"/>
  <c r="F271" i="1"/>
  <c r="J271" i="1" s="1"/>
  <c r="G271" i="1"/>
  <c r="H271" i="1"/>
  <c r="I271" i="1"/>
  <c r="F272" i="1"/>
  <c r="J272" i="1" s="1"/>
  <c r="G272" i="1"/>
  <c r="H272" i="1"/>
  <c r="I272" i="1"/>
  <c r="F273" i="1"/>
  <c r="J273" i="1" s="1"/>
  <c r="G273" i="1"/>
  <c r="H273" i="1"/>
  <c r="I273" i="1"/>
  <c r="F274" i="1"/>
  <c r="J274" i="1" s="1"/>
  <c r="G274" i="1"/>
  <c r="H274" i="1"/>
  <c r="I274" i="1"/>
  <c r="F275" i="1"/>
  <c r="J275" i="1" s="1"/>
  <c r="G275" i="1"/>
  <c r="H275" i="1"/>
  <c r="I275" i="1"/>
  <c r="F276" i="1"/>
  <c r="J276" i="1" s="1"/>
  <c r="G276" i="1"/>
  <c r="H276" i="1"/>
  <c r="I276" i="1"/>
  <c r="F277" i="1"/>
  <c r="J277" i="1" s="1"/>
  <c r="G277" i="1"/>
  <c r="H277" i="1"/>
  <c r="I277" i="1"/>
  <c r="F278" i="1"/>
  <c r="J278" i="1" s="1"/>
  <c r="G278" i="1"/>
  <c r="H278" i="1"/>
  <c r="I278" i="1"/>
  <c r="F279" i="1"/>
  <c r="J279" i="1" s="1"/>
  <c r="G279" i="1"/>
  <c r="H279" i="1"/>
  <c r="I279" i="1"/>
  <c r="F280" i="1"/>
  <c r="J280" i="1" s="1"/>
  <c r="G280" i="1"/>
  <c r="H280" i="1"/>
  <c r="I280" i="1"/>
  <c r="F281" i="1"/>
  <c r="J281" i="1" s="1"/>
  <c r="G281" i="1"/>
  <c r="H281" i="1"/>
  <c r="I281" i="1"/>
  <c r="F282" i="1"/>
  <c r="J282" i="1" s="1"/>
  <c r="G282" i="1"/>
  <c r="H282" i="1"/>
  <c r="I282" i="1"/>
  <c r="F283" i="1"/>
  <c r="J283" i="1" s="1"/>
  <c r="G283" i="1"/>
  <c r="H283" i="1"/>
  <c r="I283" i="1"/>
  <c r="F284" i="1"/>
  <c r="J284" i="1" s="1"/>
  <c r="G284" i="1"/>
  <c r="H284" i="1"/>
  <c r="I284" i="1"/>
  <c r="F285" i="1"/>
  <c r="J285" i="1" s="1"/>
  <c r="G285" i="1"/>
  <c r="H285" i="1"/>
  <c r="I285" i="1"/>
  <c r="F286" i="1"/>
  <c r="J286" i="1" s="1"/>
  <c r="G286" i="1"/>
  <c r="H286" i="1"/>
  <c r="I286" i="1"/>
  <c r="F287" i="1"/>
  <c r="J287" i="1" s="1"/>
  <c r="G287" i="1"/>
  <c r="H287" i="1"/>
  <c r="I287" i="1"/>
  <c r="F288" i="1"/>
  <c r="J288" i="1" s="1"/>
  <c r="G288" i="1"/>
  <c r="H288" i="1"/>
  <c r="I288" i="1"/>
  <c r="F289" i="1"/>
  <c r="J289" i="1" s="1"/>
  <c r="G289" i="1"/>
  <c r="H289" i="1"/>
  <c r="I289" i="1"/>
  <c r="F290" i="1"/>
  <c r="J290" i="1" s="1"/>
  <c r="G290" i="1"/>
  <c r="H290" i="1"/>
  <c r="I290" i="1"/>
  <c r="F291" i="1"/>
  <c r="J291" i="1" s="1"/>
  <c r="G291" i="1"/>
  <c r="H291" i="1"/>
  <c r="I291" i="1"/>
  <c r="F292" i="1"/>
  <c r="J292" i="1" s="1"/>
  <c r="G292" i="1"/>
  <c r="H292" i="1"/>
  <c r="I292" i="1"/>
  <c r="F293" i="1"/>
  <c r="J293" i="1" s="1"/>
  <c r="G293" i="1"/>
  <c r="H293" i="1"/>
  <c r="I293" i="1"/>
  <c r="F294" i="1"/>
  <c r="J294" i="1" s="1"/>
  <c r="G294" i="1"/>
  <c r="H294" i="1"/>
  <c r="I294" i="1"/>
  <c r="F295" i="1"/>
  <c r="J295" i="1" s="1"/>
  <c r="G295" i="1"/>
  <c r="H295" i="1"/>
  <c r="I295" i="1"/>
  <c r="F296" i="1"/>
  <c r="J296" i="1" s="1"/>
  <c r="G296" i="1"/>
  <c r="H296" i="1"/>
  <c r="I296" i="1"/>
  <c r="F297" i="1"/>
  <c r="J297" i="1" s="1"/>
  <c r="G297" i="1"/>
  <c r="H297" i="1"/>
  <c r="I297" i="1"/>
  <c r="F298" i="1"/>
  <c r="J298" i="1" s="1"/>
  <c r="G298" i="1"/>
  <c r="H298" i="1"/>
  <c r="I298" i="1"/>
  <c r="F299" i="1"/>
  <c r="J299" i="1" s="1"/>
  <c r="G299" i="1"/>
  <c r="H299" i="1"/>
  <c r="I299" i="1"/>
  <c r="F300" i="1"/>
  <c r="J300" i="1" s="1"/>
  <c r="G300" i="1"/>
  <c r="H300" i="1"/>
  <c r="I300" i="1"/>
  <c r="F301" i="1"/>
  <c r="J301" i="1" s="1"/>
  <c r="G301" i="1"/>
  <c r="H301" i="1"/>
  <c r="I301" i="1"/>
  <c r="F302" i="1"/>
  <c r="J302" i="1" s="1"/>
  <c r="G302" i="1"/>
  <c r="H302" i="1"/>
  <c r="I302" i="1"/>
  <c r="F303" i="1"/>
  <c r="J303" i="1" s="1"/>
  <c r="G303" i="1"/>
  <c r="H303" i="1"/>
  <c r="I303" i="1"/>
  <c r="F304" i="1"/>
  <c r="J304" i="1" s="1"/>
  <c r="G304" i="1"/>
  <c r="H304" i="1"/>
  <c r="I304" i="1"/>
  <c r="F305" i="1"/>
  <c r="J305" i="1" s="1"/>
  <c r="G305" i="1"/>
  <c r="H305" i="1"/>
  <c r="I305" i="1"/>
  <c r="F306" i="1"/>
  <c r="J306" i="1" s="1"/>
  <c r="G306" i="1"/>
  <c r="H306" i="1"/>
  <c r="I306" i="1"/>
  <c r="F307" i="1"/>
  <c r="J307" i="1" s="1"/>
  <c r="G307" i="1"/>
  <c r="H307" i="1"/>
  <c r="I307" i="1"/>
  <c r="F308" i="1"/>
  <c r="J308" i="1" s="1"/>
  <c r="G308" i="1"/>
  <c r="H308" i="1"/>
  <c r="I308" i="1"/>
  <c r="F309" i="1"/>
  <c r="J309" i="1" s="1"/>
  <c r="G309" i="1"/>
  <c r="H309" i="1"/>
  <c r="I309" i="1"/>
  <c r="F310" i="1"/>
  <c r="J310" i="1" s="1"/>
  <c r="G310" i="1"/>
  <c r="H310" i="1"/>
  <c r="I310" i="1"/>
  <c r="F311" i="1"/>
  <c r="J311" i="1" s="1"/>
  <c r="G311" i="1"/>
  <c r="H311" i="1"/>
  <c r="I311" i="1"/>
  <c r="F312" i="1"/>
  <c r="J312" i="1" s="1"/>
  <c r="G312" i="1"/>
  <c r="H312" i="1"/>
  <c r="I312" i="1"/>
  <c r="F313" i="1"/>
  <c r="J313" i="1" s="1"/>
  <c r="G313" i="1"/>
  <c r="H313" i="1"/>
  <c r="I313" i="1"/>
  <c r="F314" i="1"/>
  <c r="J314" i="1" s="1"/>
  <c r="G314" i="1"/>
  <c r="H314" i="1"/>
  <c r="I314" i="1"/>
  <c r="F315" i="1"/>
  <c r="J315" i="1" s="1"/>
  <c r="G315" i="1"/>
  <c r="H315" i="1"/>
  <c r="I315" i="1"/>
  <c r="F316" i="1"/>
  <c r="J316" i="1" s="1"/>
  <c r="G316" i="1"/>
  <c r="H316" i="1"/>
  <c r="I316" i="1"/>
  <c r="F317" i="1"/>
  <c r="J317" i="1" s="1"/>
  <c r="G317" i="1"/>
  <c r="H317" i="1"/>
  <c r="I317" i="1"/>
  <c r="F318" i="1"/>
  <c r="J318" i="1" s="1"/>
  <c r="G318" i="1"/>
  <c r="H318" i="1"/>
  <c r="I318" i="1"/>
  <c r="F319" i="1"/>
  <c r="J319" i="1" s="1"/>
  <c r="G319" i="1"/>
  <c r="H319" i="1"/>
  <c r="I319" i="1"/>
  <c r="F320" i="1"/>
  <c r="J320" i="1" s="1"/>
  <c r="G320" i="1"/>
  <c r="H320" i="1"/>
  <c r="I320" i="1"/>
  <c r="F321" i="1"/>
  <c r="J321" i="1" s="1"/>
  <c r="G321" i="1"/>
  <c r="H321" i="1"/>
  <c r="I321" i="1"/>
  <c r="F322" i="1"/>
  <c r="J322" i="1" s="1"/>
  <c r="G322" i="1"/>
  <c r="H322" i="1"/>
  <c r="I322" i="1"/>
  <c r="F323" i="1"/>
  <c r="J323" i="1" s="1"/>
  <c r="G323" i="1"/>
  <c r="H323" i="1"/>
  <c r="I323" i="1"/>
  <c r="F324" i="1"/>
  <c r="J324" i="1" s="1"/>
  <c r="G324" i="1"/>
  <c r="H324" i="1"/>
  <c r="I324" i="1"/>
  <c r="F325" i="1"/>
  <c r="J325" i="1" s="1"/>
  <c r="G325" i="1"/>
  <c r="H325" i="1"/>
  <c r="I325" i="1"/>
  <c r="F326" i="1"/>
  <c r="J326" i="1" s="1"/>
  <c r="G326" i="1"/>
  <c r="H326" i="1"/>
  <c r="I326" i="1"/>
  <c r="F327" i="1"/>
  <c r="J327" i="1" s="1"/>
  <c r="G327" i="1"/>
  <c r="H327" i="1"/>
  <c r="I327" i="1"/>
  <c r="F328" i="1"/>
  <c r="J328" i="1" s="1"/>
  <c r="G328" i="1"/>
  <c r="H328" i="1"/>
  <c r="I328" i="1"/>
  <c r="F329" i="1"/>
  <c r="J329" i="1" s="1"/>
  <c r="G329" i="1"/>
  <c r="H329" i="1"/>
  <c r="I329" i="1"/>
  <c r="F330" i="1"/>
  <c r="J330" i="1" s="1"/>
  <c r="G330" i="1"/>
  <c r="H330" i="1"/>
  <c r="I330" i="1"/>
  <c r="F331" i="1"/>
  <c r="J331" i="1" s="1"/>
  <c r="G331" i="1"/>
  <c r="H331" i="1"/>
  <c r="I331" i="1"/>
  <c r="F332" i="1"/>
  <c r="J332" i="1" s="1"/>
  <c r="G332" i="1"/>
  <c r="H332" i="1"/>
  <c r="I332" i="1"/>
  <c r="F333" i="1"/>
  <c r="J333" i="1" s="1"/>
  <c r="G333" i="1"/>
  <c r="H333" i="1"/>
  <c r="I333" i="1"/>
  <c r="F334" i="1"/>
  <c r="J334" i="1" s="1"/>
  <c r="G334" i="1"/>
  <c r="H334" i="1"/>
  <c r="I334" i="1"/>
  <c r="F335" i="1"/>
  <c r="J335" i="1" s="1"/>
  <c r="G335" i="1"/>
  <c r="H335" i="1"/>
  <c r="I335" i="1"/>
  <c r="F336" i="1"/>
  <c r="J336" i="1" s="1"/>
  <c r="G336" i="1"/>
  <c r="H336" i="1"/>
  <c r="I336" i="1"/>
  <c r="F337" i="1"/>
  <c r="J337" i="1" s="1"/>
  <c r="G337" i="1"/>
  <c r="H337" i="1"/>
  <c r="I337" i="1"/>
  <c r="F338" i="1"/>
  <c r="J338" i="1" s="1"/>
  <c r="G338" i="1"/>
  <c r="H338" i="1"/>
  <c r="I338" i="1"/>
  <c r="F339" i="1"/>
  <c r="J339" i="1" s="1"/>
  <c r="G339" i="1"/>
  <c r="H339" i="1"/>
  <c r="I339" i="1"/>
  <c r="F340" i="1"/>
  <c r="J340" i="1" s="1"/>
  <c r="G340" i="1"/>
  <c r="H340" i="1"/>
  <c r="I340" i="1"/>
  <c r="F341" i="1"/>
  <c r="J341" i="1" s="1"/>
  <c r="G341" i="1"/>
  <c r="H341" i="1"/>
  <c r="I341" i="1"/>
  <c r="F342" i="1"/>
  <c r="J342" i="1" s="1"/>
  <c r="G342" i="1"/>
  <c r="H342" i="1"/>
  <c r="I342" i="1"/>
  <c r="F343" i="1"/>
  <c r="J343" i="1" s="1"/>
  <c r="G343" i="1"/>
  <c r="H343" i="1"/>
  <c r="I343" i="1"/>
  <c r="F344" i="1"/>
  <c r="J344" i="1" s="1"/>
  <c r="G344" i="1"/>
  <c r="H344" i="1"/>
  <c r="I344" i="1"/>
  <c r="F345" i="1"/>
  <c r="J345" i="1" s="1"/>
  <c r="G345" i="1"/>
  <c r="H345" i="1"/>
  <c r="I345" i="1"/>
  <c r="F346" i="1"/>
  <c r="J346" i="1" s="1"/>
  <c r="G346" i="1"/>
  <c r="H346" i="1"/>
  <c r="I346" i="1"/>
  <c r="F347" i="1"/>
  <c r="J347" i="1" s="1"/>
  <c r="G347" i="1"/>
  <c r="H347" i="1"/>
  <c r="I347" i="1"/>
  <c r="F348" i="1"/>
  <c r="J348" i="1" s="1"/>
  <c r="G348" i="1"/>
  <c r="H348" i="1"/>
  <c r="I348" i="1"/>
  <c r="F349" i="1"/>
  <c r="J349" i="1" s="1"/>
  <c r="G349" i="1"/>
  <c r="H349" i="1"/>
  <c r="I349" i="1"/>
  <c r="F350" i="1"/>
  <c r="J350" i="1" s="1"/>
  <c r="G350" i="1"/>
  <c r="H350" i="1"/>
  <c r="I350" i="1"/>
  <c r="F351" i="1"/>
  <c r="J351" i="1" s="1"/>
  <c r="G351" i="1"/>
  <c r="H351" i="1"/>
  <c r="I351" i="1"/>
  <c r="F352" i="1"/>
  <c r="J352" i="1" s="1"/>
  <c r="G352" i="1"/>
  <c r="H352" i="1"/>
  <c r="I352" i="1"/>
  <c r="F353" i="1"/>
  <c r="J353" i="1" s="1"/>
  <c r="G353" i="1"/>
  <c r="H353" i="1"/>
  <c r="I353" i="1"/>
  <c r="F354" i="1"/>
  <c r="J354" i="1" s="1"/>
  <c r="G354" i="1"/>
  <c r="H354" i="1"/>
  <c r="I354" i="1"/>
  <c r="F355" i="1"/>
  <c r="J355" i="1" s="1"/>
  <c r="G355" i="1"/>
  <c r="H355" i="1"/>
  <c r="I355" i="1"/>
  <c r="F356" i="1"/>
  <c r="J356" i="1" s="1"/>
  <c r="G356" i="1"/>
  <c r="H356" i="1"/>
  <c r="I356" i="1"/>
  <c r="F357" i="1"/>
  <c r="J357" i="1" s="1"/>
  <c r="G357" i="1"/>
  <c r="H357" i="1"/>
  <c r="I357" i="1"/>
  <c r="F358" i="1"/>
  <c r="J358" i="1" s="1"/>
  <c r="G358" i="1"/>
  <c r="H358" i="1"/>
  <c r="I358" i="1"/>
  <c r="F359" i="1"/>
  <c r="J359" i="1" s="1"/>
  <c r="G359" i="1"/>
  <c r="H359" i="1"/>
  <c r="I359" i="1"/>
  <c r="F360" i="1"/>
  <c r="J360" i="1" s="1"/>
  <c r="G360" i="1"/>
  <c r="H360" i="1"/>
  <c r="I360" i="1"/>
  <c r="F361" i="1"/>
  <c r="J361" i="1" s="1"/>
  <c r="G361" i="1"/>
  <c r="H361" i="1"/>
  <c r="I361" i="1"/>
  <c r="F362" i="1"/>
  <c r="J362" i="1" s="1"/>
  <c r="G362" i="1"/>
  <c r="H362" i="1"/>
  <c r="I362" i="1"/>
  <c r="F363" i="1"/>
  <c r="J363" i="1" s="1"/>
  <c r="G363" i="1"/>
  <c r="H363" i="1"/>
  <c r="I363" i="1"/>
  <c r="F364" i="1"/>
  <c r="J364" i="1" s="1"/>
  <c r="G364" i="1"/>
  <c r="H364" i="1"/>
  <c r="I364" i="1"/>
  <c r="F365" i="1"/>
  <c r="J365" i="1" s="1"/>
  <c r="G365" i="1"/>
  <c r="H365" i="1"/>
  <c r="I365" i="1"/>
  <c r="F366" i="1"/>
  <c r="J366" i="1" s="1"/>
  <c r="G366" i="1"/>
  <c r="H366" i="1"/>
  <c r="I366" i="1"/>
  <c r="F367" i="1"/>
  <c r="J367" i="1" s="1"/>
  <c r="G367" i="1"/>
  <c r="H367" i="1"/>
  <c r="I367" i="1"/>
  <c r="F368" i="1"/>
  <c r="J368" i="1" s="1"/>
  <c r="G368" i="1"/>
  <c r="H368" i="1"/>
  <c r="I368" i="1"/>
  <c r="F369" i="1"/>
  <c r="J369" i="1" s="1"/>
  <c r="G369" i="1"/>
  <c r="H369" i="1"/>
  <c r="I369" i="1"/>
  <c r="F370" i="1"/>
  <c r="J370" i="1" s="1"/>
  <c r="G370" i="1"/>
  <c r="H370" i="1"/>
  <c r="I370" i="1"/>
  <c r="F371" i="1"/>
  <c r="J371" i="1" s="1"/>
  <c r="G371" i="1"/>
  <c r="H371" i="1"/>
  <c r="I371" i="1"/>
  <c r="F372" i="1"/>
  <c r="J372" i="1" s="1"/>
  <c r="G372" i="1"/>
  <c r="H372" i="1"/>
  <c r="I372" i="1"/>
  <c r="F373" i="1"/>
  <c r="J373" i="1" s="1"/>
  <c r="G373" i="1"/>
  <c r="H373" i="1"/>
  <c r="I373" i="1"/>
  <c r="F374" i="1"/>
  <c r="J374" i="1" s="1"/>
  <c r="G374" i="1"/>
  <c r="H374" i="1"/>
  <c r="I374" i="1"/>
  <c r="F375" i="1"/>
  <c r="J375" i="1" s="1"/>
  <c r="G375" i="1"/>
  <c r="H375" i="1"/>
  <c r="I375" i="1"/>
  <c r="F376" i="1"/>
  <c r="J376" i="1" s="1"/>
  <c r="G376" i="1"/>
  <c r="H376" i="1"/>
  <c r="I376" i="1"/>
  <c r="F377" i="1"/>
  <c r="J377" i="1" s="1"/>
  <c r="G377" i="1"/>
  <c r="H377" i="1"/>
  <c r="I377" i="1"/>
  <c r="F378" i="1"/>
  <c r="J378" i="1" s="1"/>
  <c r="G378" i="1"/>
  <c r="H378" i="1"/>
  <c r="I378" i="1"/>
  <c r="F379" i="1"/>
  <c r="J379" i="1" s="1"/>
  <c r="G379" i="1"/>
  <c r="H379" i="1"/>
  <c r="I379" i="1"/>
  <c r="F380" i="1"/>
  <c r="J380" i="1" s="1"/>
  <c r="G380" i="1"/>
  <c r="H380" i="1"/>
  <c r="I380" i="1"/>
  <c r="F381" i="1"/>
  <c r="J381" i="1" s="1"/>
  <c r="G381" i="1"/>
  <c r="H381" i="1"/>
  <c r="I381" i="1"/>
  <c r="F382" i="1"/>
  <c r="J382" i="1" s="1"/>
  <c r="G382" i="1"/>
  <c r="H382" i="1"/>
  <c r="I382" i="1"/>
  <c r="F383" i="1"/>
  <c r="J383" i="1" s="1"/>
  <c r="G383" i="1"/>
  <c r="H383" i="1"/>
  <c r="I383" i="1"/>
  <c r="F384" i="1"/>
  <c r="J384" i="1" s="1"/>
  <c r="G384" i="1"/>
  <c r="H384" i="1"/>
  <c r="I384" i="1"/>
  <c r="F385" i="1"/>
  <c r="J385" i="1" s="1"/>
  <c r="G385" i="1"/>
  <c r="H385" i="1"/>
  <c r="I385" i="1"/>
  <c r="F386" i="1"/>
  <c r="J386" i="1" s="1"/>
  <c r="G386" i="1"/>
  <c r="H386" i="1"/>
  <c r="I386" i="1"/>
  <c r="F387" i="1"/>
  <c r="J387" i="1" s="1"/>
  <c r="G387" i="1"/>
  <c r="H387" i="1"/>
  <c r="I387" i="1"/>
  <c r="F388" i="1"/>
  <c r="J388" i="1" s="1"/>
  <c r="G388" i="1"/>
  <c r="H388" i="1"/>
  <c r="I388" i="1"/>
  <c r="F389" i="1"/>
  <c r="J389" i="1" s="1"/>
  <c r="G389" i="1"/>
  <c r="H389" i="1"/>
  <c r="I389" i="1"/>
  <c r="F390" i="1"/>
  <c r="J390" i="1" s="1"/>
  <c r="G390" i="1"/>
  <c r="H390" i="1"/>
  <c r="I390" i="1"/>
  <c r="F391" i="1"/>
  <c r="J391" i="1" s="1"/>
  <c r="G391" i="1"/>
  <c r="H391" i="1"/>
  <c r="I391" i="1"/>
  <c r="F392" i="1"/>
  <c r="J392" i="1" s="1"/>
  <c r="G392" i="1"/>
  <c r="H392" i="1"/>
  <c r="I392" i="1"/>
  <c r="F393" i="1"/>
  <c r="J393" i="1" s="1"/>
  <c r="G393" i="1"/>
  <c r="H393" i="1"/>
  <c r="I393" i="1"/>
  <c r="F394" i="1"/>
  <c r="J394" i="1" s="1"/>
  <c r="G394" i="1"/>
  <c r="H394" i="1"/>
  <c r="I394" i="1"/>
  <c r="F395" i="1"/>
  <c r="J395" i="1" s="1"/>
  <c r="G395" i="1"/>
  <c r="H395" i="1"/>
  <c r="I395" i="1"/>
  <c r="F396" i="1"/>
  <c r="J396" i="1" s="1"/>
  <c r="G396" i="1"/>
  <c r="H396" i="1"/>
  <c r="I396" i="1"/>
  <c r="F397" i="1"/>
  <c r="J397" i="1" s="1"/>
  <c r="G397" i="1"/>
  <c r="H397" i="1"/>
  <c r="I397" i="1"/>
  <c r="F398" i="1"/>
  <c r="J398" i="1" s="1"/>
  <c r="G398" i="1"/>
  <c r="H398" i="1"/>
  <c r="I398" i="1"/>
  <c r="F399" i="1"/>
  <c r="J399" i="1" s="1"/>
  <c r="G399" i="1"/>
  <c r="H399" i="1"/>
  <c r="I399" i="1"/>
  <c r="F400" i="1"/>
  <c r="J400" i="1" s="1"/>
  <c r="G400" i="1"/>
  <c r="H400" i="1"/>
  <c r="I400" i="1"/>
  <c r="F401" i="1"/>
  <c r="J401" i="1" s="1"/>
  <c r="G401" i="1"/>
  <c r="H401" i="1"/>
  <c r="I401" i="1"/>
  <c r="F402" i="1"/>
  <c r="J402" i="1" s="1"/>
  <c r="G402" i="1"/>
  <c r="H402" i="1"/>
  <c r="I402" i="1"/>
  <c r="F403" i="1"/>
  <c r="J403" i="1" s="1"/>
  <c r="G403" i="1"/>
  <c r="H403" i="1"/>
  <c r="I403" i="1"/>
  <c r="F404" i="1"/>
  <c r="J404" i="1" s="1"/>
  <c r="G404" i="1"/>
  <c r="H404" i="1"/>
  <c r="I404" i="1"/>
  <c r="F405" i="1"/>
  <c r="J405" i="1" s="1"/>
  <c r="G405" i="1"/>
  <c r="H405" i="1"/>
  <c r="I405" i="1"/>
  <c r="F406" i="1"/>
  <c r="J406" i="1" s="1"/>
  <c r="G406" i="1"/>
  <c r="H406" i="1"/>
  <c r="I406" i="1"/>
  <c r="F407" i="1"/>
  <c r="J407" i="1" s="1"/>
  <c r="G407" i="1"/>
  <c r="H407" i="1"/>
  <c r="I407" i="1"/>
  <c r="F408" i="1"/>
  <c r="J408" i="1" s="1"/>
  <c r="G408" i="1"/>
  <c r="H408" i="1"/>
  <c r="I408" i="1"/>
  <c r="F409" i="1"/>
  <c r="J409" i="1" s="1"/>
  <c r="G409" i="1"/>
  <c r="H409" i="1"/>
  <c r="I409" i="1"/>
  <c r="F410" i="1"/>
  <c r="J410" i="1" s="1"/>
  <c r="G410" i="1"/>
  <c r="H410" i="1"/>
  <c r="I410" i="1"/>
  <c r="F411" i="1"/>
  <c r="J411" i="1" s="1"/>
  <c r="G411" i="1"/>
  <c r="H411" i="1"/>
  <c r="I411" i="1"/>
  <c r="F412" i="1"/>
  <c r="J412" i="1" s="1"/>
  <c r="G412" i="1"/>
  <c r="H412" i="1"/>
  <c r="I412" i="1"/>
  <c r="F413" i="1"/>
  <c r="J413" i="1" s="1"/>
  <c r="G413" i="1"/>
  <c r="H413" i="1"/>
  <c r="I413" i="1"/>
  <c r="F414" i="1"/>
  <c r="J414" i="1" s="1"/>
  <c r="G414" i="1"/>
  <c r="H414" i="1"/>
  <c r="I414" i="1"/>
  <c r="F415" i="1"/>
  <c r="J415" i="1" s="1"/>
  <c r="G415" i="1"/>
  <c r="H415" i="1"/>
  <c r="I415" i="1"/>
  <c r="F416" i="1"/>
  <c r="J416" i="1" s="1"/>
  <c r="G416" i="1"/>
  <c r="H416" i="1"/>
  <c r="I416" i="1"/>
  <c r="F417" i="1"/>
  <c r="J417" i="1" s="1"/>
  <c r="G417" i="1"/>
  <c r="H417" i="1"/>
  <c r="I417" i="1"/>
  <c r="F418" i="1"/>
  <c r="J418" i="1" s="1"/>
  <c r="G418" i="1"/>
  <c r="H418" i="1"/>
  <c r="I418" i="1"/>
  <c r="F419" i="1"/>
  <c r="J419" i="1" s="1"/>
  <c r="G419" i="1"/>
  <c r="H419" i="1"/>
  <c r="I419" i="1"/>
  <c r="F420" i="1"/>
  <c r="J420" i="1" s="1"/>
  <c r="G420" i="1"/>
  <c r="H420" i="1"/>
  <c r="I420" i="1"/>
  <c r="F421" i="1"/>
  <c r="J421" i="1" s="1"/>
  <c r="G421" i="1"/>
  <c r="H421" i="1"/>
  <c r="I421" i="1"/>
  <c r="F422" i="1"/>
  <c r="J422" i="1" s="1"/>
  <c r="G422" i="1"/>
  <c r="H422" i="1"/>
  <c r="I422" i="1"/>
  <c r="F423" i="1"/>
  <c r="J423" i="1" s="1"/>
  <c r="G423" i="1"/>
  <c r="H423" i="1"/>
  <c r="I423" i="1"/>
  <c r="F424" i="1"/>
  <c r="J424" i="1" s="1"/>
  <c r="G424" i="1"/>
  <c r="H424" i="1"/>
  <c r="I424" i="1"/>
  <c r="F425" i="1"/>
  <c r="J425" i="1" s="1"/>
  <c r="G425" i="1"/>
  <c r="H425" i="1"/>
  <c r="I425" i="1"/>
  <c r="F426" i="1"/>
  <c r="J426" i="1" s="1"/>
  <c r="G426" i="1"/>
  <c r="H426" i="1"/>
  <c r="I426" i="1"/>
  <c r="F427" i="1"/>
  <c r="J427" i="1" s="1"/>
  <c r="G427" i="1"/>
  <c r="H427" i="1"/>
  <c r="I427" i="1"/>
  <c r="F428" i="1"/>
  <c r="J428" i="1" s="1"/>
  <c r="G428" i="1"/>
  <c r="H428" i="1"/>
  <c r="I428" i="1"/>
  <c r="F429" i="1"/>
  <c r="J429" i="1" s="1"/>
  <c r="G429" i="1"/>
  <c r="H429" i="1"/>
  <c r="I429" i="1"/>
  <c r="F430" i="1"/>
  <c r="J430" i="1" s="1"/>
  <c r="G430" i="1"/>
  <c r="H430" i="1"/>
  <c r="I430" i="1"/>
  <c r="F431" i="1"/>
  <c r="J431" i="1" s="1"/>
  <c r="G431" i="1"/>
  <c r="H431" i="1"/>
  <c r="I431" i="1"/>
  <c r="F432" i="1"/>
  <c r="J432" i="1" s="1"/>
  <c r="G432" i="1"/>
  <c r="H432" i="1"/>
  <c r="I432" i="1"/>
  <c r="F433" i="1"/>
  <c r="J433" i="1" s="1"/>
  <c r="G433" i="1"/>
  <c r="H433" i="1"/>
  <c r="I433" i="1"/>
  <c r="F434" i="1"/>
  <c r="J434" i="1" s="1"/>
  <c r="G434" i="1"/>
  <c r="H434" i="1"/>
  <c r="I434" i="1"/>
  <c r="F435" i="1"/>
  <c r="J435" i="1" s="1"/>
  <c r="G435" i="1"/>
  <c r="H435" i="1"/>
  <c r="I435" i="1"/>
  <c r="F436" i="1"/>
  <c r="J436" i="1" s="1"/>
  <c r="G436" i="1"/>
  <c r="H436" i="1"/>
  <c r="I436" i="1"/>
  <c r="F437" i="1"/>
  <c r="J437" i="1" s="1"/>
  <c r="G437" i="1"/>
  <c r="H437" i="1"/>
  <c r="I437" i="1"/>
  <c r="F438" i="1"/>
  <c r="J438" i="1" s="1"/>
  <c r="G438" i="1"/>
  <c r="H438" i="1"/>
  <c r="I438" i="1"/>
  <c r="F439" i="1"/>
  <c r="J439" i="1" s="1"/>
  <c r="G439" i="1"/>
  <c r="H439" i="1"/>
  <c r="I439" i="1"/>
  <c r="F440" i="1"/>
  <c r="J440" i="1" s="1"/>
  <c r="G440" i="1"/>
  <c r="H440" i="1"/>
  <c r="I440" i="1"/>
  <c r="F441" i="1"/>
  <c r="J441" i="1" s="1"/>
  <c r="G441" i="1"/>
  <c r="H441" i="1"/>
  <c r="I441" i="1"/>
  <c r="F442" i="1"/>
  <c r="J442" i="1" s="1"/>
  <c r="G442" i="1"/>
  <c r="H442" i="1"/>
  <c r="I442" i="1"/>
  <c r="F443" i="1"/>
  <c r="J443" i="1" s="1"/>
  <c r="G443" i="1"/>
  <c r="H443" i="1"/>
  <c r="I443" i="1"/>
  <c r="F444" i="1"/>
  <c r="J444" i="1" s="1"/>
  <c r="G444" i="1"/>
  <c r="H444" i="1"/>
  <c r="I444" i="1"/>
  <c r="F445" i="1"/>
  <c r="J445" i="1" s="1"/>
  <c r="G445" i="1"/>
  <c r="H445" i="1"/>
  <c r="I445" i="1"/>
  <c r="F446" i="1"/>
  <c r="J446" i="1" s="1"/>
  <c r="G446" i="1"/>
  <c r="H446" i="1"/>
  <c r="I446" i="1"/>
  <c r="F447" i="1"/>
  <c r="J447" i="1" s="1"/>
  <c r="G447" i="1"/>
  <c r="H447" i="1"/>
  <c r="I447" i="1"/>
  <c r="F448" i="1"/>
  <c r="J448" i="1" s="1"/>
  <c r="G448" i="1"/>
  <c r="H448" i="1"/>
  <c r="I448" i="1"/>
  <c r="F449" i="1"/>
  <c r="J449" i="1" s="1"/>
  <c r="G449" i="1"/>
  <c r="H449" i="1"/>
  <c r="I449" i="1"/>
  <c r="F450" i="1"/>
  <c r="J450" i="1" s="1"/>
  <c r="G450" i="1"/>
  <c r="H450" i="1"/>
  <c r="I450" i="1"/>
  <c r="F451" i="1"/>
  <c r="J451" i="1" s="1"/>
  <c r="G451" i="1"/>
  <c r="H451" i="1"/>
  <c r="I451" i="1"/>
  <c r="F452" i="1"/>
  <c r="J452" i="1" s="1"/>
  <c r="G452" i="1"/>
  <c r="H452" i="1"/>
  <c r="I452" i="1"/>
  <c r="F453" i="1"/>
  <c r="J453" i="1" s="1"/>
  <c r="G453" i="1"/>
  <c r="H453" i="1"/>
  <c r="I453" i="1"/>
  <c r="F454" i="1"/>
  <c r="J454" i="1" s="1"/>
  <c r="G454" i="1"/>
  <c r="H454" i="1"/>
  <c r="I454" i="1"/>
  <c r="F455" i="1"/>
  <c r="J455" i="1" s="1"/>
  <c r="G455" i="1"/>
  <c r="H455" i="1"/>
  <c r="I455" i="1"/>
  <c r="F456" i="1"/>
  <c r="J456" i="1" s="1"/>
  <c r="G456" i="1"/>
  <c r="H456" i="1"/>
  <c r="I456" i="1"/>
  <c r="F457" i="1"/>
  <c r="J457" i="1" s="1"/>
  <c r="G457" i="1"/>
  <c r="H457" i="1"/>
  <c r="I457" i="1"/>
  <c r="F458" i="1"/>
  <c r="J458" i="1" s="1"/>
  <c r="G458" i="1"/>
  <c r="H458" i="1"/>
  <c r="I458" i="1"/>
  <c r="F459" i="1"/>
  <c r="J459" i="1" s="1"/>
  <c r="G459" i="1"/>
  <c r="H459" i="1"/>
  <c r="I459" i="1"/>
  <c r="F460" i="1"/>
  <c r="J460" i="1" s="1"/>
  <c r="G460" i="1"/>
  <c r="H460" i="1"/>
  <c r="I460" i="1"/>
  <c r="F461" i="1"/>
  <c r="J461" i="1" s="1"/>
  <c r="G461" i="1"/>
  <c r="H461" i="1"/>
  <c r="I461" i="1"/>
  <c r="F462" i="1"/>
  <c r="J462" i="1" s="1"/>
  <c r="G462" i="1"/>
  <c r="H462" i="1"/>
  <c r="I462" i="1"/>
  <c r="F463" i="1"/>
  <c r="J463" i="1" s="1"/>
  <c r="G463" i="1"/>
  <c r="H463" i="1"/>
  <c r="I463" i="1"/>
  <c r="F464" i="1"/>
  <c r="J464" i="1" s="1"/>
  <c r="G464" i="1"/>
  <c r="H464" i="1"/>
  <c r="I464" i="1"/>
  <c r="F465" i="1"/>
  <c r="J465" i="1" s="1"/>
  <c r="G465" i="1"/>
  <c r="H465" i="1"/>
  <c r="I465" i="1"/>
  <c r="F466" i="1"/>
  <c r="J466" i="1" s="1"/>
  <c r="G466" i="1"/>
  <c r="H466" i="1"/>
  <c r="I466" i="1"/>
  <c r="F467" i="1"/>
  <c r="J467" i="1" s="1"/>
  <c r="G467" i="1"/>
  <c r="H467" i="1"/>
  <c r="I467" i="1"/>
  <c r="F468" i="1"/>
  <c r="J468" i="1" s="1"/>
  <c r="G468" i="1"/>
  <c r="H468" i="1"/>
  <c r="I468" i="1"/>
  <c r="F469" i="1"/>
  <c r="J469" i="1" s="1"/>
  <c r="G469" i="1"/>
  <c r="H469" i="1"/>
  <c r="I469" i="1"/>
  <c r="F470" i="1"/>
  <c r="J470" i="1" s="1"/>
  <c r="G470" i="1"/>
  <c r="H470" i="1"/>
  <c r="I470" i="1"/>
  <c r="F471" i="1"/>
  <c r="J471" i="1" s="1"/>
  <c r="G471" i="1"/>
  <c r="H471" i="1"/>
  <c r="I471" i="1"/>
  <c r="F472" i="1"/>
  <c r="J472" i="1" s="1"/>
  <c r="G472" i="1"/>
  <c r="H472" i="1"/>
  <c r="I472" i="1"/>
  <c r="F473" i="1"/>
  <c r="J473" i="1" s="1"/>
  <c r="G473" i="1"/>
  <c r="H473" i="1"/>
  <c r="I473" i="1"/>
  <c r="F474" i="1"/>
  <c r="J474" i="1" s="1"/>
  <c r="G474" i="1"/>
  <c r="H474" i="1"/>
  <c r="I474" i="1"/>
  <c r="F475" i="1"/>
  <c r="J475" i="1" s="1"/>
  <c r="G475" i="1"/>
  <c r="H475" i="1"/>
  <c r="I475" i="1"/>
  <c r="F476" i="1"/>
  <c r="J476" i="1" s="1"/>
  <c r="G476" i="1"/>
  <c r="H476" i="1"/>
  <c r="I476" i="1"/>
  <c r="F477" i="1"/>
  <c r="J477" i="1" s="1"/>
  <c r="G477" i="1"/>
  <c r="H477" i="1"/>
  <c r="I477" i="1"/>
  <c r="F478" i="1"/>
  <c r="J478" i="1" s="1"/>
  <c r="G478" i="1"/>
  <c r="H478" i="1"/>
  <c r="I478" i="1"/>
  <c r="F479" i="1"/>
  <c r="J479" i="1" s="1"/>
  <c r="G479" i="1"/>
  <c r="H479" i="1"/>
  <c r="I479" i="1"/>
  <c r="F480" i="1"/>
  <c r="J480" i="1" s="1"/>
  <c r="G480" i="1"/>
  <c r="H480" i="1"/>
  <c r="I480" i="1"/>
  <c r="F481" i="1"/>
  <c r="J481" i="1" s="1"/>
  <c r="G481" i="1"/>
  <c r="H481" i="1"/>
  <c r="I481" i="1"/>
  <c r="F482" i="1"/>
  <c r="J482" i="1" s="1"/>
  <c r="G482" i="1"/>
  <c r="H482" i="1"/>
  <c r="I482" i="1"/>
  <c r="F483" i="1"/>
  <c r="J483" i="1" s="1"/>
  <c r="G483" i="1"/>
  <c r="H483" i="1"/>
  <c r="I483" i="1"/>
  <c r="F484" i="1"/>
  <c r="J484" i="1" s="1"/>
  <c r="G484" i="1"/>
  <c r="H484" i="1"/>
  <c r="I484" i="1"/>
  <c r="F485" i="1"/>
  <c r="J485" i="1" s="1"/>
  <c r="G485" i="1"/>
  <c r="H485" i="1"/>
  <c r="I485" i="1"/>
  <c r="F486" i="1"/>
  <c r="J486" i="1" s="1"/>
  <c r="G486" i="1"/>
  <c r="H486" i="1"/>
  <c r="I486" i="1"/>
  <c r="F487" i="1"/>
  <c r="J487" i="1" s="1"/>
  <c r="G487" i="1"/>
  <c r="H487" i="1"/>
  <c r="I487" i="1"/>
  <c r="F488" i="1"/>
  <c r="J488" i="1" s="1"/>
  <c r="G488" i="1"/>
  <c r="H488" i="1"/>
  <c r="I488" i="1"/>
  <c r="F489" i="1"/>
  <c r="J489" i="1" s="1"/>
  <c r="G489" i="1"/>
  <c r="H489" i="1"/>
  <c r="I489" i="1"/>
  <c r="F490" i="1"/>
  <c r="J490" i="1" s="1"/>
  <c r="G490" i="1"/>
  <c r="H490" i="1"/>
  <c r="I490" i="1"/>
  <c r="F491" i="1"/>
  <c r="J491" i="1" s="1"/>
  <c r="G491" i="1"/>
  <c r="H491" i="1"/>
  <c r="I491" i="1"/>
  <c r="F492" i="1"/>
  <c r="J492" i="1" s="1"/>
  <c r="G492" i="1"/>
  <c r="H492" i="1"/>
  <c r="I492" i="1"/>
  <c r="F493" i="1"/>
  <c r="J493" i="1" s="1"/>
  <c r="G493" i="1"/>
  <c r="H493" i="1"/>
  <c r="I493" i="1"/>
  <c r="F494" i="1"/>
  <c r="J494" i="1" s="1"/>
  <c r="G494" i="1"/>
  <c r="H494" i="1"/>
  <c r="I494" i="1"/>
  <c r="F495" i="1"/>
  <c r="J495" i="1" s="1"/>
  <c r="G495" i="1"/>
  <c r="H495" i="1"/>
  <c r="I495" i="1"/>
  <c r="F496" i="1"/>
  <c r="J496" i="1" s="1"/>
  <c r="G496" i="1"/>
  <c r="H496" i="1"/>
  <c r="I496" i="1"/>
  <c r="F497" i="1"/>
  <c r="J497" i="1" s="1"/>
  <c r="G497" i="1"/>
  <c r="H497" i="1"/>
  <c r="I497" i="1"/>
  <c r="F498" i="1"/>
  <c r="J498" i="1" s="1"/>
  <c r="G498" i="1"/>
  <c r="H498" i="1"/>
  <c r="I498" i="1"/>
  <c r="F499" i="1"/>
  <c r="J499" i="1" s="1"/>
  <c r="G499" i="1"/>
  <c r="H499" i="1"/>
  <c r="I499" i="1"/>
  <c r="F500" i="1"/>
  <c r="J500" i="1" s="1"/>
  <c r="G500" i="1"/>
  <c r="H500" i="1"/>
  <c r="I500" i="1"/>
  <c r="F501" i="1"/>
  <c r="J501" i="1" s="1"/>
  <c r="G501" i="1"/>
  <c r="H501" i="1"/>
  <c r="I501" i="1"/>
  <c r="F502" i="1"/>
  <c r="J502" i="1" s="1"/>
  <c r="G502" i="1"/>
  <c r="H502" i="1"/>
  <c r="I502" i="1"/>
  <c r="F503" i="1"/>
  <c r="J503" i="1" s="1"/>
  <c r="G503" i="1"/>
  <c r="H503" i="1"/>
  <c r="I503" i="1"/>
  <c r="F504" i="1"/>
  <c r="J504" i="1" s="1"/>
  <c r="G504" i="1"/>
  <c r="H504" i="1"/>
  <c r="I504" i="1"/>
  <c r="F505" i="1"/>
  <c r="J505" i="1" s="1"/>
  <c r="G505" i="1"/>
  <c r="H505" i="1"/>
  <c r="I505" i="1"/>
  <c r="F506" i="1"/>
  <c r="J506" i="1" s="1"/>
  <c r="G506" i="1"/>
  <c r="H506" i="1"/>
  <c r="I506" i="1"/>
  <c r="F507" i="1"/>
  <c r="J507" i="1" s="1"/>
  <c r="G507" i="1"/>
  <c r="H507" i="1"/>
  <c r="I507" i="1"/>
  <c r="F508" i="1"/>
  <c r="J508" i="1" s="1"/>
  <c r="G508" i="1"/>
  <c r="H508" i="1"/>
  <c r="I508" i="1"/>
  <c r="F509" i="1"/>
  <c r="J509" i="1" s="1"/>
  <c r="G509" i="1"/>
  <c r="H509" i="1"/>
  <c r="I509" i="1"/>
  <c r="F510" i="1"/>
  <c r="J510" i="1" s="1"/>
  <c r="G510" i="1"/>
  <c r="H510" i="1"/>
  <c r="I510" i="1"/>
  <c r="F511" i="1"/>
  <c r="J511" i="1" s="1"/>
  <c r="G511" i="1"/>
  <c r="H511" i="1"/>
  <c r="I511" i="1"/>
  <c r="F512" i="1"/>
  <c r="J512" i="1" s="1"/>
  <c r="G512" i="1"/>
  <c r="H512" i="1"/>
  <c r="I512" i="1"/>
  <c r="F513" i="1"/>
  <c r="J513" i="1" s="1"/>
  <c r="G513" i="1"/>
  <c r="H513" i="1"/>
  <c r="I513" i="1"/>
  <c r="F514" i="1"/>
  <c r="J514" i="1" s="1"/>
  <c r="G514" i="1"/>
  <c r="H514" i="1"/>
  <c r="I514" i="1"/>
  <c r="F515" i="1"/>
  <c r="J515" i="1" s="1"/>
  <c r="G515" i="1"/>
  <c r="H515" i="1"/>
  <c r="I515" i="1"/>
  <c r="F516" i="1"/>
  <c r="J516" i="1" s="1"/>
  <c r="G516" i="1"/>
  <c r="H516" i="1"/>
  <c r="I516" i="1"/>
  <c r="F517" i="1"/>
  <c r="J517" i="1" s="1"/>
  <c r="G517" i="1"/>
  <c r="H517" i="1"/>
  <c r="I517" i="1"/>
  <c r="F518" i="1"/>
  <c r="J518" i="1" s="1"/>
  <c r="G518" i="1"/>
  <c r="H518" i="1"/>
  <c r="I518" i="1"/>
  <c r="F519" i="1"/>
  <c r="J519" i="1" s="1"/>
  <c r="G519" i="1"/>
  <c r="H519" i="1"/>
  <c r="I519" i="1"/>
  <c r="F520" i="1"/>
  <c r="J520" i="1" s="1"/>
  <c r="G520" i="1"/>
  <c r="H520" i="1"/>
  <c r="I520" i="1"/>
  <c r="F521" i="1"/>
  <c r="J521" i="1" s="1"/>
  <c r="G521" i="1"/>
  <c r="H521" i="1"/>
  <c r="I521" i="1"/>
  <c r="F522" i="1"/>
  <c r="J522" i="1" s="1"/>
  <c r="G522" i="1"/>
  <c r="H522" i="1"/>
  <c r="I522" i="1"/>
  <c r="F523" i="1"/>
  <c r="J523" i="1" s="1"/>
  <c r="G523" i="1"/>
  <c r="H523" i="1"/>
  <c r="I523" i="1"/>
  <c r="F524" i="1"/>
  <c r="J524" i="1" s="1"/>
  <c r="G524" i="1"/>
  <c r="H524" i="1"/>
  <c r="I524" i="1"/>
  <c r="F525" i="1"/>
  <c r="J525" i="1" s="1"/>
  <c r="G525" i="1"/>
  <c r="H525" i="1"/>
  <c r="I525" i="1"/>
  <c r="F526" i="1"/>
  <c r="J526" i="1" s="1"/>
  <c r="G526" i="1"/>
  <c r="H526" i="1"/>
  <c r="I526" i="1"/>
  <c r="F527" i="1"/>
  <c r="J527" i="1" s="1"/>
  <c r="G527" i="1"/>
  <c r="H527" i="1"/>
  <c r="I527" i="1"/>
  <c r="F528" i="1"/>
  <c r="J528" i="1" s="1"/>
  <c r="G528" i="1"/>
  <c r="H528" i="1"/>
  <c r="I528" i="1"/>
  <c r="F529" i="1"/>
  <c r="J529" i="1" s="1"/>
  <c r="G529" i="1"/>
  <c r="H529" i="1"/>
  <c r="I529" i="1"/>
  <c r="F530" i="1"/>
  <c r="J530" i="1" s="1"/>
  <c r="G530" i="1"/>
  <c r="H530" i="1"/>
  <c r="I530" i="1"/>
  <c r="F531" i="1"/>
  <c r="J531" i="1" s="1"/>
  <c r="G531" i="1"/>
  <c r="H531" i="1"/>
  <c r="I531" i="1"/>
  <c r="F532" i="1"/>
  <c r="J532" i="1" s="1"/>
  <c r="G532" i="1"/>
  <c r="H532" i="1"/>
  <c r="I532" i="1"/>
  <c r="F533" i="1"/>
  <c r="J533" i="1" s="1"/>
  <c r="G533" i="1"/>
  <c r="H533" i="1"/>
  <c r="I533" i="1"/>
  <c r="F534" i="1"/>
  <c r="J534" i="1" s="1"/>
  <c r="G534" i="1"/>
  <c r="H534" i="1"/>
  <c r="I534" i="1"/>
  <c r="F535" i="1"/>
  <c r="J535" i="1" s="1"/>
  <c r="G535" i="1"/>
  <c r="H535" i="1"/>
  <c r="I535" i="1"/>
  <c r="F536" i="1"/>
  <c r="J536" i="1" s="1"/>
  <c r="G536" i="1"/>
  <c r="H536" i="1"/>
  <c r="I536" i="1"/>
  <c r="F537" i="1"/>
  <c r="J537" i="1" s="1"/>
  <c r="G537" i="1"/>
  <c r="H537" i="1"/>
  <c r="I537" i="1"/>
  <c r="F538" i="1"/>
  <c r="J538" i="1" s="1"/>
  <c r="G538" i="1"/>
  <c r="H538" i="1"/>
  <c r="I538" i="1"/>
  <c r="F539" i="1"/>
  <c r="J539" i="1" s="1"/>
  <c r="G539" i="1"/>
  <c r="H539" i="1"/>
  <c r="I539" i="1"/>
  <c r="F540" i="1"/>
  <c r="J540" i="1" s="1"/>
  <c r="G540" i="1"/>
  <c r="H540" i="1"/>
  <c r="I540" i="1"/>
  <c r="F541" i="1"/>
  <c r="J541" i="1" s="1"/>
  <c r="G541" i="1"/>
  <c r="H541" i="1"/>
  <c r="I541" i="1"/>
  <c r="F542" i="1"/>
  <c r="J542" i="1" s="1"/>
  <c r="G542" i="1"/>
  <c r="H542" i="1"/>
  <c r="I542" i="1"/>
  <c r="F543" i="1"/>
  <c r="J543" i="1" s="1"/>
  <c r="G543" i="1"/>
  <c r="H543" i="1"/>
  <c r="I543" i="1"/>
  <c r="F544" i="1"/>
  <c r="J544" i="1" s="1"/>
  <c r="G544" i="1"/>
  <c r="H544" i="1"/>
  <c r="I544" i="1"/>
  <c r="F545" i="1"/>
  <c r="J545" i="1" s="1"/>
  <c r="G545" i="1"/>
  <c r="H545" i="1"/>
  <c r="I545" i="1"/>
  <c r="F546" i="1"/>
  <c r="J546" i="1" s="1"/>
  <c r="G546" i="1"/>
  <c r="H546" i="1"/>
  <c r="I546" i="1"/>
  <c r="F547" i="1"/>
  <c r="J547" i="1" s="1"/>
  <c r="G547" i="1"/>
  <c r="H547" i="1"/>
  <c r="I547" i="1"/>
  <c r="F548" i="1"/>
  <c r="J548" i="1" s="1"/>
  <c r="G548" i="1"/>
  <c r="H548" i="1"/>
  <c r="I548" i="1"/>
  <c r="F549" i="1"/>
  <c r="J549" i="1" s="1"/>
  <c r="G549" i="1"/>
  <c r="H549" i="1"/>
  <c r="I549" i="1"/>
  <c r="F550" i="1"/>
  <c r="J550" i="1" s="1"/>
  <c r="G550" i="1"/>
  <c r="H550" i="1"/>
  <c r="I550" i="1"/>
  <c r="F551" i="1"/>
  <c r="J551" i="1" s="1"/>
  <c r="G551" i="1"/>
  <c r="H551" i="1"/>
  <c r="I551" i="1"/>
  <c r="F552" i="1"/>
  <c r="J552" i="1" s="1"/>
  <c r="G552" i="1"/>
  <c r="H552" i="1"/>
  <c r="I552" i="1"/>
  <c r="F553" i="1"/>
  <c r="J553" i="1" s="1"/>
  <c r="G553" i="1"/>
  <c r="H553" i="1"/>
  <c r="I553" i="1"/>
  <c r="F554" i="1"/>
  <c r="J554" i="1" s="1"/>
  <c r="G554" i="1"/>
  <c r="H554" i="1"/>
  <c r="I554" i="1"/>
  <c r="F555" i="1"/>
  <c r="J555" i="1" s="1"/>
  <c r="G555" i="1"/>
  <c r="H555" i="1"/>
  <c r="I555" i="1"/>
  <c r="F556" i="1"/>
  <c r="J556" i="1" s="1"/>
  <c r="G556" i="1"/>
  <c r="H556" i="1"/>
  <c r="I556" i="1"/>
  <c r="F557" i="1"/>
  <c r="J557" i="1" s="1"/>
  <c r="G557" i="1"/>
  <c r="H557" i="1"/>
  <c r="I557" i="1"/>
  <c r="F558" i="1"/>
  <c r="J558" i="1" s="1"/>
  <c r="G558" i="1"/>
  <c r="H558" i="1"/>
  <c r="I558" i="1"/>
  <c r="F559" i="1"/>
  <c r="J559" i="1" s="1"/>
  <c r="G559" i="1"/>
  <c r="H559" i="1"/>
  <c r="I559" i="1"/>
  <c r="F560" i="1"/>
  <c r="J560" i="1" s="1"/>
  <c r="G560" i="1"/>
  <c r="H560" i="1"/>
  <c r="I560" i="1"/>
  <c r="F561" i="1"/>
  <c r="J561" i="1" s="1"/>
  <c r="G561" i="1"/>
  <c r="H561" i="1"/>
  <c r="I561" i="1"/>
  <c r="F562" i="1"/>
  <c r="J562" i="1" s="1"/>
  <c r="G562" i="1"/>
  <c r="H562" i="1"/>
  <c r="I562" i="1"/>
  <c r="F563" i="1"/>
  <c r="J563" i="1" s="1"/>
  <c r="G563" i="1"/>
  <c r="H563" i="1"/>
  <c r="I563" i="1"/>
  <c r="F564" i="1"/>
  <c r="J564" i="1" s="1"/>
  <c r="G564" i="1"/>
  <c r="H564" i="1"/>
  <c r="I564" i="1"/>
  <c r="F565" i="1"/>
  <c r="J565" i="1" s="1"/>
  <c r="G565" i="1"/>
  <c r="H565" i="1"/>
  <c r="I565" i="1"/>
  <c r="F566" i="1"/>
  <c r="J566" i="1" s="1"/>
  <c r="G566" i="1"/>
  <c r="H566" i="1"/>
  <c r="I566" i="1"/>
  <c r="F567" i="1"/>
  <c r="J567" i="1" s="1"/>
  <c r="G567" i="1"/>
  <c r="H567" i="1"/>
  <c r="I567" i="1"/>
  <c r="F568" i="1"/>
  <c r="J568" i="1" s="1"/>
  <c r="G568" i="1"/>
  <c r="H568" i="1"/>
  <c r="I568" i="1"/>
  <c r="F569" i="1"/>
  <c r="J569" i="1" s="1"/>
  <c r="G569" i="1"/>
  <c r="H569" i="1"/>
  <c r="I569" i="1"/>
  <c r="F570" i="1"/>
  <c r="J570" i="1" s="1"/>
  <c r="G570" i="1"/>
  <c r="H570" i="1"/>
  <c r="I570" i="1"/>
  <c r="F571" i="1"/>
  <c r="J571" i="1" s="1"/>
  <c r="G571" i="1"/>
  <c r="H571" i="1"/>
  <c r="I571" i="1"/>
  <c r="F572" i="1"/>
  <c r="J572" i="1" s="1"/>
  <c r="G572" i="1"/>
  <c r="H572" i="1"/>
  <c r="I572" i="1"/>
  <c r="F573" i="1"/>
  <c r="J573" i="1" s="1"/>
  <c r="G573" i="1"/>
  <c r="H573" i="1"/>
  <c r="I573" i="1"/>
  <c r="F574" i="1"/>
  <c r="J574" i="1" s="1"/>
  <c r="G574" i="1"/>
  <c r="H574" i="1"/>
  <c r="I574" i="1"/>
  <c r="F575" i="1"/>
  <c r="J575" i="1" s="1"/>
  <c r="G575" i="1"/>
  <c r="H575" i="1"/>
  <c r="I575" i="1"/>
  <c r="F576" i="1"/>
  <c r="J576" i="1" s="1"/>
  <c r="G576" i="1"/>
  <c r="H576" i="1"/>
  <c r="I576" i="1"/>
  <c r="F577" i="1"/>
  <c r="J577" i="1" s="1"/>
  <c r="G577" i="1"/>
  <c r="H577" i="1"/>
  <c r="I577" i="1"/>
  <c r="F578" i="1"/>
  <c r="J578" i="1" s="1"/>
  <c r="G578" i="1"/>
  <c r="H578" i="1"/>
  <c r="I578" i="1"/>
  <c r="F579" i="1"/>
  <c r="J579" i="1" s="1"/>
  <c r="G579" i="1"/>
  <c r="H579" i="1"/>
  <c r="I579" i="1"/>
  <c r="F580" i="1"/>
  <c r="J580" i="1" s="1"/>
  <c r="G580" i="1"/>
  <c r="H580" i="1"/>
  <c r="I580" i="1"/>
  <c r="F581" i="1"/>
  <c r="J581" i="1" s="1"/>
  <c r="G581" i="1"/>
  <c r="H581" i="1"/>
  <c r="I581" i="1"/>
  <c r="F582" i="1"/>
  <c r="J582" i="1" s="1"/>
  <c r="G582" i="1"/>
  <c r="H582" i="1"/>
  <c r="I582" i="1"/>
  <c r="F583" i="1"/>
  <c r="J583" i="1" s="1"/>
  <c r="G583" i="1"/>
  <c r="H583" i="1"/>
  <c r="I583" i="1"/>
  <c r="F584" i="1"/>
  <c r="J584" i="1" s="1"/>
  <c r="G584" i="1"/>
  <c r="H584" i="1"/>
  <c r="I584" i="1"/>
  <c r="F585" i="1"/>
  <c r="J585" i="1" s="1"/>
  <c r="G585" i="1"/>
  <c r="H585" i="1"/>
  <c r="I585" i="1"/>
  <c r="F586" i="1"/>
  <c r="J586" i="1" s="1"/>
  <c r="G586" i="1"/>
  <c r="H586" i="1"/>
  <c r="I586" i="1"/>
  <c r="F587" i="1"/>
  <c r="J587" i="1" s="1"/>
  <c r="G587" i="1"/>
  <c r="H587" i="1"/>
  <c r="I587" i="1"/>
  <c r="F588" i="1"/>
  <c r="J588" i="1" s="1"/>
  <c r="G588" i="1"/>
  <c r="H588" i="1"/>
  <c r="I588" i="1"/>
  <c r="F589" i="1"/>
  <c r="J589" i="1" s="1"/>
  <c r="G589" i="1"/>
  <c r="H589" i="1"/>
  <c r="I589" i="1"/>
  <c r="F590" i="1"/>
  <c r="J590" i="1" s="1"/>
  <c r="G590" i="1"/>
  <c r="H590" i="1"/>
  <c r="I590" i="1"/>
  <c r="F591" i="1"/>
  <c r="J591" i="1" s="1"/>
  <c r="G591" i="1"/>
  <c r="H591" i="1"/>
  <c r="I591" i="1"/>
  <c r="F592" i="1"/>
  <c r="J592" i="1" s="1"/>
  <c r="G592" i="1"/>
  <c r="H592" i="1"/>
  <c r="I592" i="1"/>
  <c r="F593" i="1"/>
  <c r="J593" i="1" s="1"/>
  <c r="G593" i="1"/>
  <c r="H593" i="1"/>
  <c r="I593" i="1"/>
  <c r="F594" i="1"/>
  <c r="J594" i="1" s="1"/>
  <c r="G594" i="1"/>
  <c r="H594" i="1"/>
  <c r="I594" i="1"/>
  <c r="F595" i="1"/>
  <c r="J595" i="1" s="1"/>
  <c r="G595" i="1"/>
  <c r="H595" i="1"/>
  <c r="I595" i="1"/>
  <c r="F596" i="1"/>
  <c r="J596" i="1" s="1"/>
  <c r="G596" i="1"/>
  <c r="H596" i="1"/>
  <c r="I596" i="1"/>
  <c r="F597" i="1"/>
  <c r="J597" i="1" s="1"/>
  <c r="G597" i="1"/>
  <c r="H597" i="1"/>
  <c r="I597" i="1"/>
  <c r="F598" i="1"/>
  <c r="J598" i="1" s="1"/>
  <c r="G598" i="1"/>
  <c r="H598" i="1"/>
  <c r="I598" i="1"/>
  <c r="F599" i="1"/>
  <c r="J599" i="1" s="1"/>
  <c r="G599" i="1"/>
  <c r="H599" i="1"/>
  <c r="I599" i="1"/>
  <c r="F600" i="1"/>
  <c r="J600" i="1" s="1"/>
  <c r="G600" i="1"/>
  <c r="H600" i="1"/>
  <c r="I600" i="1"/>
  <c r="F601" i="1"/>
  <c r="J601" i="1" s="1"/>
  <c r="G601" i="1"/>
  <c r="H601" i="1"/>
  <c r="I601" i="1"/>
  <c r="F602" i="1"/>
  <c r="J602" i="1" s="1"/>
  <c r="G602" i="1"/>
  <c r="H602" i="1"/>
  <c r="I602" i="1"/>
  <c r="F603" i="1"/>
  <c r="J603" i="1" s="1"/>
  <c r="G603" i="1"/>
  <c r="H603" i="1"/>
  <c r="I603" i="1"/>
  <c r="F604" i="1"/>
  <c r="J604" i="1" s="1"/>
  <c r="G604" i="1"/>
  <c r="H604" i="1"/>
  <c r="I604" i="1"/>
  <c r="F605" i="1"/>
  <c r="J605" i="1" s="1"/>
  <c r="G605" i="1"/>
  <c r="H605" i="1"/>
  <c r="I605" i="1"/>
  <c r="F606" i="1"/>
  <c r="J606" i="1" s="1"/>
  <c r="G606" i="1"/>
  <c r="H606" i="1"/>
  <c r="I606" i="1"/>
  <c r="F607" i="1"/>
  <c r="J607" i="1" s="1"/>
  <c r="G607" i="1"/>
  <c r="H607" i="1"/>
  <c r="I607" i="1"/>
  <c r="F608" i="1"/>
  <c r="J608" i="1" s="1"/>
  <c r="G608" i="1"/>
  <c r="H608" i="1"/>
  <c r="I608" i="1"/>
  <c r="F609" i="1"/>
  <c r="J609" i="1" s="1"/>
  <c r="G609" i="1"/>
  <c r="H609" i="1"/>
  <c r="I609" i="1"/>
  <c r="F610" i="1"/>
  <c r="J610" i="1" s="1"/>
  <c r="G610" i="1"/>
  <c r="H610" i="1"/>
  <c r="I610" i="1"/>
  <c r="F611" i="1"/>
  <c r="J611" i="1" s="1"/>
  <c r="G611" i="1"/>
  <c r="H611" i="1"/>
  <c r="I611" i="1"/>
  <c r="F612" i="1"/>
  <c r="J612" i="1" s="1"/>
  <c r="G612" i="1"/>
  <c r="H612" i="1"/>
  <c r="I612" i="1"/>
  <c r="F613" i="1"/>
  <c r="J613" i="1" s="1"/>
  <c r="G613" i="1"/>
  <c r="H613" i="1"/>
  <c r="I613" i="1"/>
  <c r="F614" i="1"/>
  <c r="J614" i="1" s="1"/>
  <c r="G614" i="1"/>
  <c r="H614" i="1"/>
  <c r="I614" i="1"/>
  <c r="F615" i="1"/>
  <c r="J615" i="1" s="1"/>
  <c r="G615" i="1"/>
  <c r="H615" i="1"/>
  <c r="I615" i="1"/>
  <c r="F616" i="1"/>
  <c r="J616" i="1" s="1"/>
  <c r="G616" i="1"/>
  <c r="H616" i="1"/>
  <c r="I616" i="1"/>
  <c r="F617" i="1"/>
  <c r="J617" i="1" s="1"/>
  <c r="G617" i="1"/>
  <c r="H617" i="1"/>
  <c r="I617" i="1"/>
  <c r="F618" i="1"/>
  <c r="J618" i="1" s="1"/>
  <c r="G618" i="1"/>
  <c r="H618" i="1"/>
  <c r="I618" i="1"/>
  <c r="F619" i="1"/>
  <c r="J619" i="1" s="1"/>
  <c r="G619" i="1"/>
  <c r="H619" i="1"/>
  <c r="I619" i="1"/>
  <c r="F620" i="1"/>
  <c r="J620" i="1" s="1"/>
  <c r="G620" i="1"/>
  <c r="H620" i="1"/>
  <c r="I620" i="1"/>
  <c r="F621" i="1"/>
  <c r="J621" i="1" s="1"/>
  <c r="G621" i="1"/>
  <c r="H621" i="1"/>
  <c r="I621" i="1"/>
  <c r="F622" i="1"/>
  <c r="J622" i="1" s="1"/>
  <c r="G622" i="1"/>
  <c r="H622" i="1"/>
  <c r="I622" i="1"/>
  <c r="F623" i="1"/>
  <c r="J623" i="1" s="1"/>
  <c r="G623" i="1"/>
  <c r="H623" i="1"/>
  <c r="I623" i="1"/>
  <c r="F624" i="1"/>
  <c r="J624" i="1" s="1"/>
  <c r="G624" i="1"/>
  <c r="H624" i="1"/>
  <c r="I624" i="1"/>
  <c r="F625" i="1"/>
  <c r="J625" i="1" s="1"/>
  <c r="G625" i="1"/>
  <c r="H625" i="1"/>
  <c r="I625" i="1"/>
  <c r="F626" i="1"/>
  <c r="J626" i="1" s="1"/>
  <c r="G626" i="1"/>
  <c r="H626" i="1"/>
  <c r="I626" i="1"/>
  <c r="F627" i="1"/>
  <c r="J627" i="1" s="1"/>
  <c r="G627" i="1"/>
  <c r="H627" i="1"/>
  <c r="I627" i="1"/>
  <c r="F628" i="1"/>
  <c r="J628" i="1" s="1"/>
  <c r="G628" i="1"/>
  <c r="H628" i="1"/>
  <c r="I628" i="1"/>
  <c r="F629" i="1"/>
  <c r="J629" i="1" s="1"/>
  <c r="G629" i="1"/>
  <c r="H629" i="1"/>
  <c r="I629" i="1"/>
  <c r="F630" i="1"/>
  <c r="J630" i="1" s="1"/>
  <c r="G630" i="1"/>
  <c r="H630" i="1"/>
  <c r="I630" i="1"/>
  <c r="F631" i="1"/>
  <c r="J631" i="1" s="1"/>
  <c r="G631" i="1"/>
  <c r="H631" i="1"/>
  <c r="I631" i="1"/>
  <c r="F632" i="1"/>
  <c r="J632" i="1" s="1"/>
  <c r="G632" i="1"/>
  <c r="H632" i="1"/>
  <c r="I632" i="1"/>
  <c r="F633" i="1"/>
  <c r="J633" i="1" s="1"/>
  <c r="G633" i="1"/>
  <c r="H633" i="1"/>
  <c r="I633" i="1"/>
  <c r="F634" i="1"/>
  <c r="J634" i="1" s="1"/>
  <c r="G634" i="1"/>
  <c r="H634" i="1"/>
  <c r="I634" i="1"/>
  <c r="F635" i="1"/>
  <c r="J635" i="1" s="1"/>
  <c r="G635" i="1"/>
  <c r="H635" i="1"/>
  <c r="I635" i="1"/>
  <c r="F636" i="1"/>
  <c r="J636" i="1" s="1"/>
  <c r="G636" i="1"/>
  <c r="H636" i="1"/>
  <c r="I636" i="1"/>
  <c r="F637" i="1"/>
  <c r="J637" i="1" s="1"/>
  <c r="G637" i="1"/>
  <c r="H637" i="1"/>
  <c r="I637" i="1"/>
  <c r="F638" i="1"/>
  <c r="J638" i="1" s="1"/>
  <c r="G638" i="1"/>
  <c r="H638" i="1"/>
  <c r="I638" i="1"/>
  <c r="F639" i="1"/>
  <c r="J639" i="1" s="1"/>
  <c r="G639" i="1"/>
  <c r="H639" i="1"/>
  <c r="I639" i="1"/>
  <c r="F640" i="1"/>
  <c r="J640" i="1" s="1"/>
  <c r="G640" i="1"/>
  <c r="H640" i="1"/>
  <c r="I640" i="1"/>
  <c r="F641" i="1"/>
  <c r="J641" i="1" s="1"/>
  <c r="G641" i="1"/>
  <c r="H641" i="1"/>
  <c r="I641" i="1"/>
  <c r="F642" i="1"/>
  <c r="J642" i="1" s="1"/>
  <c r="G642" i="1"/>
  <c r="H642" i="1"/>
  <c r="I642" i="1"/>
  <c r="F643" i="1"/>
  <c r="J643" i="1" s="1"/>
  <c r="G643" i="1"/>
  <c r="H643" i="1"/>
  <c r="I643" i="1"/>
  <c r="F644" i="1"/>
  <c r="J644" i="1" s="1"/>
  <c r="G644" i="1"/>
  <c r="H644" i="1"/>
  <c r="I644" i="1"/>
  <c r="F645" i="1"/>
  <c r="J645" i="1" s="1"/>
  <c r="G645" i="1"/>
  <c r="H645" i="1"/>
  <c r="I645" i="1"/>
  <c r="F646" i="1"/>
  <c r="J646" i="1" s="1"/>
  <c r="G646" i="1"/>
  <c r="H646" i="1"/>
  <c r="I646" i="1"/>
  <c r="F647" i="1"/>
  <c r="J647" i="1" s="1"/>
  <c r="G647" i="1"/>
  <c r="H647" i="1"/>
  <c r="I647" i="1"/>
  <c r="F648" i="1"/>
  <c r="J648" i="1" s="1"/>
  <c r="G648" i="1"/>
  <c r="H648" i="1"/>
  <c r="I648" i="1"/>
  <c r="F649" i="1"/>
  <c r="J649" i="1" s="1"/>
  <c r="G649" i="1"/>
  <c r="H649" i="1"/>
  <c r="I649" i="1"/>
  <c r="F650" i="1"/>
  <c r="J650" i="1" s="1"/>
  <c r="G650" i="1"/>
  <c r="H650" i="1"/>
  <c r="I650" i="1"/>
  <c r="F651" i="1"/>
  <c r="J651" i="1" s="1"/>
  <c r="G651" i="1"/>
  <c r="H651" i="1"/>
  <c r="I651" i="1"/>
  <c r="F652" i="1"/>
  <c r="J652" i="1" s="1"/>
  <c r="G652" i="1"/>
  <c r="H652" i="1"/>
  <c r="I652" i="1"/>
  <c r="F653" i="1"/>
  <c r="J653" i="1" s="1"/>
  <c r="G653" i="1"/>
  <c r="H653" i="1"/>
  <c r="I653" i="1"/>
  <c r="F654" i="1"/>
  <c r="J654" i="1" s="1"/>
  <c r="G654" i="1"/>
  <c r="H654" i="1"/>
  <c r="I654" i="1"/>
  <c r="F655" i="1"/>
  <c r="J655" i="1" s="1"/>
  <c r="G655" i="1"/>
  <c r="H655" i="1"/>
  <c r="I655" i="1"/>
  <c r="F656" i="1"/>
  <c r="J656" i="1" s="1"/>
  <c r="G656" i="1"/>
  <c r="H656" i="1"/>
  <c r="I656" i="1"/>
  <c r="F657" i="1"/>
  <c r="J657" i="1" s="1"/>
  <c r="G657" i="1"/>
  <c r="H657" i="1"/>
  <c r="I657" i="1"/>
  <c r="F658" i="1"/>
  <c r="J658" i="1" s="1"/>
  <c r="G658" i="1"/>
  <c r="H658" i="1"/>
  <c r="I658" i="1"/>
  <c r="F659" i="1"/>
  <c r="J659" i="1" s="1"/>
  <c r="G659" i="1"/>
  <c r="H659" i="1"/>
  <c r="I659" i="1"/>
  <c r="F660" i="1"/>
  <c r="J660" i="1" s="1"/>
  <c r="G660" i="1"/>
  <c r="H660" i="1"/>
  <c r="I660" i="1"/>
  <c r="F661" i="1"/>
  <c r="J661" i="1" s="1"/>
  <c r="G661" i="1"/>
  <c r="H661" i="1"/>
  <c r="I661" i="1"/>
  <c r="F662" i="1"/>
  <c r="J662" i="1" s="1"/>
  <c r="G662" i="1"/>
  <c r="H662" i="1"/>
  <c r="I662" i="1"/>
  <c r="F663" i="1"/>
  <c r="J663" i="1" s="1"/>
  <c r="G663" i="1"/>
  <c r="H663" i="1"/>
  <c r="I663" i="1"/>
  <c r="F664" i="1"/>
  <c r="J664" i="1" s="1"/>
  <c r="G664" i="1"/>
  <c r="H664" i="1"/>
  <c r="I664" i="1"/>
  <c r="F665" i="1"/>
  <c r="J665" i="1" s="1"/>
  <c r="G665" i="1"/>
  <c r="H665" i="1"/>
  <c r="I665" i="1"/>
  <c r="F666" i="1"/>
  <c r="J666" i="1" s="1"/>
  <c r="G666" i="1"/>
  <c r="H666" i="1"/>
  <c r="I666" i="1"/>
  <c r="F667" i="1"/>
  <c r="J667" i="1" s="1"/>
  <c r="G667" i="1"/>
  <c r="H667" i="1"/>
  <c r="I667" i="1"/>
  <c r="F668" i="1"/>
  <c r="J668" i="1" s="1"/>
  <c r="G668" i="1"/>
  <c r="H668" i="1"/>
  <c r="I668" i="1"/>
  <c r="F669" i="1"/>
  <c r="J669" i="1" s="1"/>
  <c r="G669" i="1"/>
  <c r="H669" i="1"/>
  <c r="I669" i="1"/>
  <c r="F670" i="1"/>
  <c r="J670" i="1" s="1"/>
  <c r="G670" i="1"/>
  <c r="H670" i="1"/>
  <c r="I670" i="1"/>
  <c r="F671" i="1"/>
  <c r="J671" i="1" s="1"/>
  <c r="G671" i="1"/>
  <c r="H671" i="1"/>
  <c r="I671" i="1"/>
  <c r="F672" i="1"/>
  <c r="J672" i="1" s="1"/>
  <c r="G672" i="1"/>
  <c r="H672" i="1"/>
  <c r="I672" i="1"/>
  <c r="F673" i="1"/>
  <c r="J673" i="1" s="1"/>
  <c r="G673" i="1"/>
  <c r="H673" i="1"/>
  <c r="I673" i="1"/>
  <c r="F674" i="1"/>
  <c r="J674" i="1" s="1"/>
  <c r="G674" i="1"/>
  <c r="H674" i="1"/>
  <c r="I674" i="1"/>
  <c r="F675" i="1"/>
  <c r="J675" i="1" s="1"/>
  <c r="G675" i="1"/>
  <c r="H675" i="1"/>
  <c r="I675" i="1"/>
  <c r="F676" i="1"/>
  <c r="J676" i="1" s="1"/>
  <c r="G676" i="1"/>
  <c r="H676" i="1"/>
  <c r="I676" i="1"/>
  <c r="F677" i="1"/>
  <c r="J677" i="1" s="1"/>
  <c r="G677" i="1"/>
  <c r="H677" i="1"/>
  <c r="I677" i="1"/>
  <c r="F678" i="1"/>
  <c r="J678" i="1" s="1"/>
  <c r="G678" i="1"/>
  <c r="H678" i="1"/>
  <c r="I678" i="1"/>
  <c r="F679" i="1"/>
  <c r="J679" i="1" s="1"/>
  <c r="G679" i="1"/>
  <c r="H679" i="1"/>
  <c r="I679" i="1"/>
  <c r="F680" i="1"/>
  <c r="J680" i="1" s="1"/>
  <c r="G680" i="1"/>
  <c r="H680" i="1"/>
  <c r="I680" i="1"/>
  <c r="F681" i="1"/>
  <c r="J681" i="1" s="1"/>
  <c r="G681" i="1"/>
  <c r="H681" i="1"/>
  <c r="I681" i="1"/>
  <c r="F682" i="1"/>
  <c r="J682" i="1" s="1"/>
  <c r="G682" i="1"/>
  <c r="H682" i="1"/>
  <c r="I682" i="1"/>
  <c r="F683" i="1"/>
  <c r="J683" i="1" s="1"/>
  <c r="G683" i="1"/>
  <c r="H683" i="1"/>
  <c r="I683" i="1"/>
  <c r="F684" i="1"/>
  <c r="J684" i="1" s="1"/>
  <c r="G684" i="1"/>
  <c r="H684" i="1"/>
  <c r="I684" i="1"/>
  <c r="F685" i="1"/>
  <c r="J685" i="1" s="1"/>
  <c r="G685" i="1"/>
  <c r="H685" i="1"/>
  <c r="I685" i="1"/>
  <c r="F686" i="1"/>
  <c r="J686" i="1" s="1"/>
  <c r="G686" i="1"/>
  <c r="H686" i="1"/>
  <c r="I686" i="1"/>
  <c r="F687" i="1"/>
  <c r="J687" i="1" s="1"/>
  <c r="G687" i="1"/>
  <c r="H687" i="1"/>
  <c r="I687" i="1"/>
  <c r="F688" i="1"/>
  <c r="J688" i="1" s="1"/>
  <c r="G688" i="1"/>
  <c r="H688" i="1"/>
  <c r="I688" i="1"/>
  <c r="F689" i="1"/>
  <c r="J689" i="1" s="1"/>
  <c r="G689" i="1"/>
  <c r="H689" i="1"/>
  <c r="I689" i="1"/>
  <c r="F690" i="1"/>
  <c r="J690" i="1" s="1"/>
  <c r="G690" i="1"/>
  <c r="H690" i="1"/>
  <c r="I690" i="1"/>
  <c r="F691" i="1"/>
  <c r="J691" i="1" s="1"/>
  <c r="G691" i="1"/>
  <c r="H691" i="1"/>
  <c r="I691" i="1"/>
  <c r="F692" i="1"/>
  <c r="J692" i="1" s="1"/>
  <c r="G692" i="1"/>
  <c r="H692" i="1"/>
  <c r="I692" i="1"/>
  <c r="F693" i="1"/>
  <c r="J693" i="1" s="1"/>
  <c r="G693" i="1"/>
  <c r="H693" i="1"/>
  <c r="I693" i="1"/>
  <c r="F694" i="1"/>
  <c r="J694" i="1" s="1"/>
  <c r="G694" i="1"/>
  <c r="H694" i="1"/>
  <c r="I694" i="1"/>
  <c r="F695" i="1"/>
  <c r="J695" i="1" s="1"/>
  <c r="G695" i="1"/>
  <c r="H695" i="1"/>
  <c r="I695" i="1"/>
  <c r="F696" i="1"/>
  <c r="J696" i="1" s="1"/>
  <c r="G696" i="1"/>
  <c r="H696" i="1"/>
  <c r="I696" i="1"/>
  <c r="F697" i="1"/>
  <c r="J697" i="1" s="1"/>
  <c r="G697" i="1"/>
  <c r="H697" i="1"/>
  <c r="I697" i="1"/>
  <c r="F698" i="1"/>
  <c r="J698" i="1" s="1"/>
  <c r="G698" i="1"/>
  <c r="H698" i="1"/>
  <c r="I698" i="1"/>
  <c r="F699" i="1"/>
  <c r="J699" i="1" s="1"/>
  <c r="G699" i="1"/>
  <c r="H699" i="1"/>
  <c r="I699" i="1"/>
  <c r="F700" i="1"/>
  <c r="J700" i="1" s="1"/>
  <c r="G700" i="1"/>
  <c r="H700" i="1"/>
  <c r="I700" i="1"/>
  <c r="F701" i="1"/>
  <c r="J701" i="1" s="1"/>
  <c r="G701" i="1"/>
  <c r="H701" i="1"/>
  <c r="I701" i="1"/>
  <c r="F702" i="1"/>
  <c r="J702" i="1" s="1"/>
  <c r="G702" i="1"/>
  <c r="H702" i="1"/>
  <c r="I702" i="1"/>
  <c r="F703" i="1"/>
  <c r="J703" i="1" s="1"/>
  <c r="G703" i="1"/>
  <c r="H703" i="1"/>
  <c r="I703" i="1"/>
  <c r="F704" i="1"/>
  <c r="J704" i="1" s="1"/>
  <c r="G704" i="1"/>
  <c r="H704" i="1"/>
  <c r="I704" i="1"/>
  <c r="F705" i="1"/>
  <c r="J705" i="1" s="1"/>
  <c r="G705" i="1"/>
  <c r="H705" i="1"/>
  <c r="I705" i="1"/>
  <c r="F706" i="1"/>
  <c r="J706" i="1" s="1"/>
  <c r="G706" i="1"/>
  <c r="H706" i="1"/>
  <c r="I706" i="1"/>
  <c r="F707" i="1"/>
  <c r="J707" i="1" s="1"/>
  <c r="G707" i="1"/>
  <c r="H707" i="1"/>
  <c r="I707" i="1"/>
  <c r="F708" i="1"/>
  <c r="J708" i="1" s="1"/>
  <c r="G708" i="1"/>
  <c r="H708" i="1"/>
  <c r="I708" i="1"/>
  <c r="F709" i="1"/>
  <c r="J709" i="1" s="1"/>
  <c r="G709" i="1"/>
  <c r="H709" i="1"/>
  <c r="I709" i="1"/>
  <c r="F710" i="1"/>
  <c r="J710" i="1" s="1"/>
  <c r="G710" i="1"/>
  <c r="H710" i="1"/>
  <c r="I710" i="1"/>
  <c r="F711" i="1"/>
  <c r="J711" i="1" s="1"/>
  <c r="G711" i="1"/>
  <c r="H711" i="1"/>
  <c r="I711" i="1"/>
  <c r="F712" i="1"/>
  <c r="J712" i="1" s="1"/>
  <c r="G712" i="1"/>
  <c r="H712" i="1"/>
  <c r="I712" i="1"/>
  <c r="F713" i="1"/>
  <c r="J713" i="1" s="1"/>
  <c r="G713" i="1"/>
  <c r="H713" i="1"/>
  <c r="I713" i="1"/>
  <c r="F714" i="1"/>
  <c r="J714" i="1" s="1"/>
  <c r="G714" i="1"/>
  <c r="H714" i="1"/>
  <c r="I714" i="1"/>
  <c r="F715" i="1"/>
  <c r="J715" i="1" s="1"/>
  <c r="G715" i="1"/>
  <c r="H715" i="1"/>
  <c r="I715" i="1"/>
  <c r="F716" i="1"/>
  <c r="J716" i="1" s="1"/>
  <c r="G716" i="1"/>
  <c r="H716" i="1"/>
  <c r="I716" i="1"/>
  <c r="F717" i="1"/>
  <c r="J717" i="1" s="1"/>
  <c r="G717" i="1"/>
  <c r="H717" i="1"/>
  <c r="I717" i="1"/>
  <c r="F718" i="1"/>
  <c r="J718" i="1" s="1"/>
  <c r="G718" i="1"/>
  <c r="H718" i="1"/>
  <c r="I718" i="1"/>
  <c r="F719" i="1"/>
  <c r="J719" i="1" s="1"/>
  <c r="G719" i="1"/>
  <c r="H719" i="1"/>
  <c r="I719" i="1"/>
  <c r="F720" i="1"/>
  <c r="J720" i="1" s="1"/>
  <c r="G720" i="1"/>
  <c r="H720" i="1"/>
  <c r="I720" i="1"/>
  <c r="F721" i="1"/>
  <c r="J721" i="1" s="1"/>
  <c r="G721" i="1"/>
  <c r="H721" i="1"/>
  <c r="I721" i="1"/>
  <c r="F722" i="1"/>
  <c r="J722" i="1" s="1"/>
  <c r="G722" i="1"/>
  <c r="H722" i="1"/>
  <c r="I722" i="1"/>
  <c r="F723" i="1"/>
  <c r="J723" i="1" s="1"/>
  <c r="G723" i="1"/>
  <c r="H723" i="1"/>
  <c r="I723" i="1"/>
  <c r="F724" i="1"/>
  <c r="J724" i="1" s="1"/>
  <c r="G724" i="1"/>
  <c r="H724" i="1"/>
  <c r="I724" i="1"/>
  <c r="F725" i="1"/>
  <c r="J725" i="1" s="1"/>
  <c r="G725" i="1"/>
  <c r="H725" i="1"/>
  <c r="I725" i="1"/>
  <c r="F726" i="1"/>
  <c r="J726" i="1" s="1"/>
  <c r="G726" i="1"/>
  <c r="H726" i="1"/>
  <c r="I726" i="1"/>
  <c r="F727" i="1"/>
  <c r="J727" i="1" s="1"/>
  <c r="G727" i="1"/>
  <c r="H727" i="1"/>
  <c r="I727" i="1"/>
  <c r="F728" i="1"/>
  <c r="J728" i="1" s="1"/>
  <c r="G728" i="1"/>
  <c r="H728" i="1"/>
  <c r="I728" i="1"/>
  <c r="F729" i="1"/>
  <c r="J729" i="1" s="1"/>
  <c r="G729" i="1"/>
  <c r="H729" i="1"/>
  <c r="I729" i="1"/>
  <c r="F730" i="1"/>
  <c r="J730" i="1" s="1"/>
  <c r="G730" i="1"/>
  <c r="H730" i="1"/>
  <c r="I730" i="1"/>
  <c r="F731" i="1"/>
  <c r="J731" i="1" s="1"/>
  <c r="G731" i="1"/>
  <c r="H731" i="1"/>
  <c r="I731" i="1"/>
  <c r="F732" i="1"/>
  <c r="J732" i="1" s="1"/>
  <c r="G732" i="1"/>
  <c r="H732" i="1"/>
  <c r="I732" i="1"/>
  <c r="F733" i="1"/>
  <c r="J733" i="1" s="1"/>
  <c r="G733" i="1"/>
  <c r="H733" i="1"/>
  <c r="I733" i="1"/>
  <c r="F734" i="1"/>
  <c r="J734" i="1" s="1"/>
  <c r="G734" i="1"/>
  <c r="H734" i="1"/>
  <c r="I734" i="1"/>
  <c r="F735" i="1"/>
  <c r="J735" i="1" s="1"/>
  <c r="G735" i="1"/>
  <c r="H735" i="1"/>
  <c r="I735" i="1"/>
  <c r="F736" i="1"/>
  <c r="J736" i="1" s="1"/>
  <c r="G736" i="1"/>
  <c r="H736" i="1"/>
  <c r="I736" i="1"/>
  <c r="F737" i="1"/>
  <c r="J737" i="1" s="1"/>
  <c r="G737" i="1"/>
  <c r="H737" i="1"/>
  <c r="I737" i="1"/>
  <c r="F738" i="1"/>
  <c r="J738" i="1" s="1"/>
  <c r="G738" i="1"/>
  <c r="H738" i="1"/>
  <c r="I738" i="1"/>
  <c r="F739" i="1"/>
  <c r="J739" i="1" s="1"/>
  <c r="G739" i="1"/>
  <c r="H739" i="1"/>
  <c r="I739" i="1"/>
  <c r="F740" i="1"/>
  <c r="J740" i="1" s="1"/>
  <c r="G740" i="1"/>
  <c r="H740" i="1"/>
  <c r="I740" i="1"/>
  <c r="F741" i="1"/>
  <c r="J741" i="1" s="1"/>
  <c r="G741" i="1"/>
  <c r="H741" i="1"/>
  <c r="I741" i="1"/>
  <c r="F742" i="1"/>
  <c r="J742" i="1" s="1"/>
  <c r="G742" i="1"/>
  <c r="H742" i="1"/>
  <c r="I742" i="1"/>
  <c r="F743" i="1"/>
  <c r="J743" i="1" s="1"/>
  <c r="G743" i="1"/>
  <c r="H743" i="1"/>
  <c r="I743" i="1"/>
  <c r="F744" i="1"/>
  <c r="J744" i="1" s="1"/>
  <c r="G744" i="1"/>
  <c r="H744" i="1"/>
  <c r="I744" i="1"/>
  <c r="F745" i="1"/>
  <c r="J745" i="1" s="1"/>
  <c r="G745" i="1"/>
  <c r="H745" i="1"/>
  <c r="I745" i="1"/>
  <c r="F746" i="1"/>
  <c r="J746" i="1" s="1"/>
  <c r="G746" i="1"/>
  <c r="H746" i="1"/>
  <c r="I746" i="1"/>
  <c r="F747" i="1"/>
  <c r="J747" i="1" s="1"/>
  <c r="G747" i="1"/>
  <c r="H747" i="1"/>
  <c r="I747" i="1"/>
  <c r="F748" i="1"/>
  <c r="J748" i="1" s="1"/>
  <c r="G748" i="1"/>
  <c r="H748" i="1"/>
  <c r="I748" i="1"/>
  <c r="F749" i="1"/>
  <c r="J749" i="1" s="1"/>
  <c r="G749" i="1"/>
  <c r="H749" i="1"/>
  <c r="I749" i="1"/>
  <c r="F750" i="1"/>
  <c r="J750" i="1" s="1"/>
  <c r="G750" i="1"/>
  <c r="H750" i="1"/>
  <c r="I750" i="1"/>
  <c r="F751" i="1"/>
  <c r="J751" i="1" s="1"/>
  <c r="G751" i="1"/>
  <c r="H751" i="1"/>
  <c r="I751" i="1"/>
  <c r="F752" i="1"/>
  <c r="J752" i="1" s="1"/>
  <c r="G752" i="1"/>
  <c r="H752" i="1"/>
  <c r="I752" i="1"/>
  <c r="F753" i="1"/>
  <c r="J753" i="1" s="1"/>
  <c r="G753" i="1"/>
  <c r="H753" i="1"/>
  <c r="I753" i="1"/>
  <c r="F754" i="1"/>
  <c r="J754" i="1" s="1"/>
  <c r="G754" i="1"/>
  <c r="H754" i="1"/>
  <c r="I754" i="1"/>
  <c r="F755" i="1"/>
  <c r="J755" i="1" s="1"/>
  <c r="G755" i="1"/>
  <c r="H755" i="1"/>
  <c r="I755" i="1"/>
  <c r="F756" i="1"/>
  <c r="J756" i="1" s="1"/>
  <c r="G756" i="1"/>
  <c r="H756" i="1"/>
  <c r="I756" i="1"/>
  <c r="F757" i="1"/>
  <c r="J757" i="1" s="1"/>
  <c r="G757" i="1"/>
  <c r="H757" i="1"/>
  <c r="I757" i="1"/>
  <c r="F758" i="1"/>
  <c r="J758" i="1" s="1"/>
  <c r="G758" i="1"/>
  <c r="H758" i="1"/>
  <c r="I758" i="1"/>
  <c r="F759" i="1"/>
  <c r="J759" i="1" s="1"/>
  <c r="G759" i="1"/>
  <c r="H759" i="1"/>
  <c r="I759" i="1"/>
  <c r="F760" i="1"/>
  <c r="J760" i="1" s="1"/>
  <c r="G760" i="1"/>
  <c r="H760" i="1"/>
  <c r="I760" i="1"/>
  <c r="F761" i="1"/>
  <c r="J761" i="1" s="1"/>
  <c r="G761" i="1"/>
  <c r="H761" i="1"/>
  <c r="I761" i="1"/>
  <c r="F762" i="1"/>
  <c r="J762" i="1" s="1"/>
  <c r="G762" i="1"/>
  <c r="H762" i="1"/>
  <c r="I762" i="1"/>
  <c r="F763" i="1"/>
  <c r="J763" i="1" s="1"/>
  <c r="G763" i="1"/>
  <c r="H763" i="1"/>
  <c r="I763" i="1"/>
  <c r="F764" i="1"/>
  <c r="J764" i="1" s="1"/>
  <c r="G764" i="1"/>
  <c r="H764" i="1"/>
  <c r="I764" i="1"/>
  <c r="F765" i="1"/>
  <c r="J765" i="1" s="1"/>
  <c r="G765" i="1"/>
  <c r="H765" i="1"/>
  <c r="I765" i="1"/>
  <c r="F766" i="1"/>
  <c r="J766" i="1" s="1"/>
  <c r="G766" i="1"/>
  <c r="H766" i="1"/>
  <c r="I766" i="1"/>
  <c r="F767" i="1"/>
  <c r="J767" i="1" s="1"/>
  <c r="G767" i="1"/>
  <c r="H767" i="1"/>
  <c r="I767" i="1"/>
  <c r="F768" i="1"/>
  <c r="J768" i="1" s="1"/>
  <c r="G768" i="1"/>
  <c r="H768" i="1"/>
  <c r="I768" i="1"/>
  <c r="F769" i="1"/>
  <c r="J769" i="1" s="1"/>
  <c r="G769" i="1"/>
  <c r="H769" i="1"/>
  <c r="I769" i="1"/>
  <c r="F770" i="1"/>
  <c r="J770" i="1" s="1"/>
  <c r="G770" i="1"/>
  <c r="H770" i="1"/>
  <c r="I770" i="1"/>
  <c r="F771" i="1"/>
  <c r="J771" i="1" s="1"/>
  <c r="G771" i="1"/>
  <c r="H771" i="1"/>
  <c r="I771" i="1"/>
  <c r="F772" i="1"/>
  <c r="J772" i="1" s="1"/>
  <c r="G772" i="1"/>
  <c r="H772" i="1"/>
  <c r="I772" i="1"/>
  <c r="F773" i="1"/>
  <c r="J773" i="1" s="1"/>
  <c r="G773" i="1"/>
  <c r="H773" i="1"/>
  <c r="I773" i="1"/>
  <c r="F774" i="1"/>
  <c r="J774" i="1" s="1"/>
  <c r="G774" i="1"/>
  <c r="H774" i="1"/>
  <c r="I774" i="1"/>
  <c r="F775" i="1"/>
  <c r="J775" i="1" s="1"/>
  <c r="G775" i="1"/>
  <c r="H775" i="1"/>
  <c r="I775" i="1"/>
  <c r="F776" i="1"/>
  <c r="J776" i="1" s="1"/>
  <c r="G776" i="1"/>
  <c r="H776" i="1"/>
  <c r="I776" i="1"/>
  <c r="F777" i="1"/>
  <c r="J777" i="1" s="1"/>
  <c r="G777" i="1"/>
  <c r="H777" i="1"/>
  <c r="I777" i="1"/>
  <c r="F778" i="1"/>
  <c r="J778" i="1" s="1"/>
  <c r="G778" i="1"/>
  <c r="H778" i="1"/>
  <c r="I778" i="1"/>
  <c r="F779" i="1"/>
  <c r="J779" i="1" s="1"/>
  <c r="G779" i="1"/>
  <c r="H779" i="1"/>
  <c r="I779" i="1"/>
  <c r="F780" i="1"/>
  <c r="J780" i="1" s="1"/>
  <c r="G780" i="1"/>
  <c r="H780" i="1"/>
  <c r="I780" i="1"/>
  <c r="F781" i="1"/>
  <c r="J781" i="1" s="1"/>
  <c r="G781" i="1"/>
  <c r="H781" i="1"/>
  <c r="I781" i="1"/>
  <c r="F782" i="1"/>
  <c r="J782" i="1" s="1"/>
  <c r="G782" i="1"/>
  <c r="H782" i="1"/>
  <c r="I782" i="1"/>
  <c r="F783" i="1"/>
  <c r="J783" i="1" s="1"/>
  <c r="G783" i="1"/>
  <c r="H783" i="1"/>
  <c r="I783" i="1"/>
  <c r="F784" i="1"/>
  <c r="J784" i="1" s="1"/>
  <c r="G784" i="1"/>
  <c r="H784" i="1"/>
  <c r="I784" i="1"/>
  <c r="F785" i="1"/>
  <c r="J785" i="1" s="1"/>
  <c r="G785" i="1"/>
  <c r="H785" i="1"/>
  <c r="I785" i="1"/>
  <c r="F786" i="1"/>
  <c r="J786" i="1" s="1"/>
  <c r="G786" i="1"/>
  <c r="H786" i="1"/>
  <c r="I786" i="1"/>
  <c r="F787" i="1"/>
  <c r="J787" i="1" s="1"/>
  <c r="G787" i="1"/>
  <c r="H787" i="1"/>
  <c r="I787" i="1"/>
  <c r="F788" i="1"/>
  <c r="J788" i="1" s="1"/>
  <c r="G788" i="1"/>
  <c r="H788" i="1"/>
  <c r="I788" i="1"/>
  <c r="F789" i="1"/>
  <c r="J789" i="1" s="1"/>
  <c r="G789" i="1"/>
  <c r="H789" i="1"/>
  <c r="I789" i="1"/>
  <c r="F790" i="1"/>
  <c r="J790" i="1" s="1"/>
  <c r="G790" i="1"/>
  <c r="H790" i="1"/>
  <c r="I790" i="1"/>
  <c r="F791" i="1"/>
  <c r="J791" i="1" s="1"/>
  <c r="G791" i="1"/>
  <c r="H791" i="1"/>
  <c r="I791" i="1"/>
  <c r="F792" i="1"/>
  <c r="J792" i="1" s="1"/>
  <c r="G792" i="1"/>
  <c r="H792" i="1"/>
  <c r="I792" i="1"/>
  <c r="F793" i="1"/>
  <c r="J793" i="1" s="1"/>
  <c r="G793" i="1"/>
  <c r="H793" i="1"/>
  <c r="I793" i="1"/>
  <c r="F794" i="1"/>
  <c r="J794" i="1" s="1"/>
  <c r="G794" i="1"/>
  <c r="H794" i="1"/>
  <c r="I794" i="1"/>
  <c r="F795" i="1"/>
  <c r="J795" i="1" s="1"/>
  <c r="G795" i="1"/>
  <c r="H795" i="1"/>
  <c r="I795" i="1"/>
  <c r="F796" i="1"/>
  <c r="J796" i="1" s="1"/>
  <c r="G796" i="1"/>
  <c r="H796" i="1"/>
  <c r="I796" i="1"/>
  <c r="F797" i="1"/>
  <c r="J797" i="1" s="1"/>
  <c r="G797" i="1"/>
  <c r="H797" i="1"/>
  <c r="I797" i="1"/>
  <c r="F798" i="1"/>
  <c r="J798" i="1" s="1"/>
  <c r="G798" i="1"/>
  <c r="H798" i="1"/>
  <c r="I798" i="1"/>
  <c r="F799" i="1"/>
  <c r="J799" i="1" s="1"/>
  <c r="G799" i="1"/>
  <c r="H799" i="1"/>
  <c r="I799" i="1"/>
  <c r="F800" i="1"/>
  <c r="J800" i="1" s="1"/>
  <c r="G800" i="1"/>
  <c r="H800" i="1"/>
  <c r="I800" i="1"/>
  <c r="F801" i="1"/>
  <c r="J801" i="1" s="1"/>
  <c r="G801" i="1"/>
  <c r="H801" i="1"/>
  <c r="I801" i="1"/>
  <c r="F802" i="1"/>
  <c r="J802" i="1" s="1"/>
  <c r="G802" i="1"/>
  <c r="H802" i="1"/>
  <c r="I802" i="1"/>
  <c r="F803" i="1"/>
  <c r="J803" i="1" s="1"/>
  <c r="G803" i="1"/>
  <c r="H803" i="1"/>
  <c r="I803" i="1"/>
  <c r="F804" i="1"/>
  <c r="J804" i="1" s="1"/>
  <c r="G804" i="1"/>
  <c r="H804" i="1"/>
  <c r="I804" i="1"/>
  <c r="F805" i="1"/>
  <c r="J805" i="1" s="1"/>
  <c r="G805" i="1"/>
  <c r="H805" i="1"/>
  <c r="I805" i="1"/>
  <c r="F806" i="1"/>
  <c r="J806" i="1" s="1"/>
  <c r="G806" i="1"/>
  <c r="H806" i="1"/>
  <c r="I806" i="1"/>
  <c r="F807" i="1"/>
  <c r="J807" i="1" s="1"/>
  <c r="G807" i="1"/>
  <c r="H807" i="1"/>
  <c r="I807" i="1"/>
  <c r="F808" i="1"/>
  <c r="J808" i="1" s="1"/>
  <c r="G808" i="1"/>
  <c r="H808" i="1"/>
  <c r="I808" i="1"/>
  <c r="F809" i="1"/>
  <c r="J809" i="1" s="1"/>
  <c r="G809" i="1"/>
  <c r="H809" i="1"/>
  <c r="I809" i="1"/>
  <c r="F810" i="1"/>
  <c r="J810" i="1" s="1"/>
  <c r="G810" i="1"/>
  <c r="H810" i="1"/>
  <c r="I810" i="1"/>
  <c r="F811" i="1"/>
  <c r="J811" i="1" s="1"/>
  <c r="G811" i="1"/>
  <c r="H811" i="1"/>
  <c r="I811" i="1"/>
  <c r="F812" i="1"/>
  <c r="J812" i="1" s="1"/>
  <c r="G812" i="1"/>
  <c r="H812" i="1"/>
  <c r="I812" i="1"/>
  <c r="F813" i="1"/>
  <c r="J813" i="1" s="1"/>
  <c r="G813" i="1"/>
  <c r="H813" i="1"/>
  <c r="I813" i="1"/>
  <c r="F814" i="1"/>
  <c r="J814" i="1" s="1"/>
  <c r="G814" i="1"/>
  <c r="H814" i="1"/>
  <c r="I814" i="1"/>
  <c r="F815" i="1"/>
  <c r="J815" i="1" s="1"/>
  <c r="G815" i="1"/>
  <c r="H815" i="1"/>
  <c r="I815" i="1"/>
  <c r="F816" i="1"/>
  <c r="J816" i="1" s="1"/>
  <c r="G816" i="1"/>
  <c r="H816" i="1"/>
  <c r="I816" i="1"/>
  <c r="F817" i="1"/>
  <c r="J817" i="1" s="1"/>
  <c r="G817" i="1"/>
  <c r="H817" i="1"/>
  <c r="I817" i="1"/>
  <c r="F818" i="1"/>
  <c r="J818" i="1" s="1"/>
  <c r="G818" i="1"/>
  <c r="H818" i="1"/>
  <c r="I818" i="1"/>
  <c r="F819" i="1"/>
  <c r="J819" i="1" s="1"/>
  <c r="G819" i="1"/>
  <c r="H819" i="1"/>
  <c r="I819" i="1"/>
  <c r="F820" i="1"/>
  <c r="J820" i="1" s="1"/>
  <c r="G820" i="1"/>
  <c r="H820" i="1"/>
  <c r="I820" i="1"/>
  <c r="F821" i="1"/>
  <c r="J821" i="1" s="1"/>
  <c r="G821" i="1"/>
  <c r="H821" i="1"/>
  <c r="I821" i="1"/>
  <c r="F822" i="1"/>
  <c r="J822" i="1" s="1"/>
  <c r="G822" i="1"/>
  <c r="H822" i="1"/>
  <c r="I822" i="1"/>
  <c r="F823" i="1"/>
  <c r="J823" i="1" s="1"/>
  <c r="G823" i="1"/>
  <c r="H823" i="1"/>
  <c r="I823" i="1"/>
  <c r="F824" i="1"/>
  <c r="J824" i="1" s="1"/>
  <c r="G824" i="1"/>
  <c r="H824" i="1"/>
  <c r="I824" i="1"/>
  <c r="F825" i="1"/>
  <c r="J825" i="1" s="1"/>
  <c r="G825" i="1"/>
  <c r="H825" i="1"/>
  <c r="I825" i="1"/>
  <c r="F826" i="1"/>
  <c r="J826" i="1" s="1"/>
  <c r="G826" i="1"/>
  <c r="H826" i="1"/>
  <c r="I826" i="1"/>
  <c r="F827" i="1"/>
  <c r="J827" i="1" s="1"/>
  <c r="G827" i="1"/>
  <c r="H827" i="1"/>
  <c r="I827" i="1"/>
  <c r="F828" i="1"/>
  <c r="J828" i="1" s="1"/>
  <c r="G828" i="1"/>
  <c r="H828" i="1"/>
  <c r="I828" i="1"/>
  <c r="F829" i="1"/>
  <c r="J829" i="1" s="1"/>
  <c r="G829" i="1"/>
  <c r="H829" i="1"/>
  <c r="I829" i="1"/>
  <c r="F830" i="1"/>
  <c r="J830" i="1" s="1"/>
  <c r="G830" i="1"/>
  <c r="H830" i="1"/>
  <c r="I830" i="1"/>
  <c r="F831" i="1"/>
  <c r="J831" i="1" s="1"/>
  <c r="G831" i="1"/>
  <c r="H831" i="1"/>
  <c r="I831" i="1"/>
  <c r="F832" i="1"/>
  <c r="J832" i="1" s="1"/>
  <c r="G832" i="1"/>
  <c r="H832" i="1"/>
  <c r="I832" i="1"/>
  <c r="F833" i="1"/>
  <c r="J833" i="1" s="1"/>
  <c r="G833" i="1"/>
  <c r="H833" i="1"/>
  <c r="I833" i="1"/>
  <c r="F834" i="1"/>
  <c r="J834" i="1" s="1"/>
  <c r="G834" i="1"/>
  <c r="H834" i="1"/>
  <c r="I834" i="1"/>
  <c r="F835" i="1"/>
  <c r="J835" i="1" s="1"/>
  <c r="G835" i="1"/>
  <c r="H835" i="1"/>
  <c r="I835" i="1"/>
  <c r="F836" i="1"/>
  <c r="J836" i="1" s="1"/>
  <c r="G836" i="1"/>
  <c r="H836" i="1"/>
  <c r="I836" i="1"/>
  <c r="F837" i="1"/>
  <c r="J837" i="1" s="1"/>
  <c r="G837" i="1"/>
  <c r="H837" i="1"/>
  <c r="I837" i="1"/>
  <c r="F838" i="1"/>
  <c r="J838" i="1" s="1"/>
  <c r="G838" i="1"/>
  <c r="H838" i="1"/>
  <c r="I838" i="1"/>
  <c r="F839" i="1"/>
  <c r="J839" i="1" s="1"/>
  <c r="G839" i="1"/>
  <c r="H839" i="1"/>
  <c r="I839" i="1"/>
  <c r="F840" i="1"/>
  <c r="J840" i="1" s="1"/>
  <c r="G840" i="1"/>
  <c r="H840" i="1"/>
  <c r="I840" i="1"/>
  <c r="F841" i="1"/>
  <c r="J841" i="1" s="1"/>
  <c r="G841" i="1"/>
  <c r="H841" i="1"/>
  <c r="I841" i="1"/>
  <c r="F842" i="1"/>
  <c r="J842" i="1" s="1"/>
  <c r="G842" i="1"/>
  <c r="H842" i="1"/>
  <c r="I842" i="1"/>
  <c r="F843" i="1"/>
  <c r="J843" i="1" s="1"/>
  <c r="G843" i="1"/>
  <c r="H843" i="1"/>
  <c r="I843" i="1"/>
  <c r="F844" i="1"/>
  <c r="J844" i="1" s="1"/>
  <c r="G844" i="1"/>
  <c r="H844" i="1"/>
  <c r="I844" i="1"/>
  <c r="F845" i="1"/>
  <c r="J845" i="1" s="1"/>
  <c r="G845" i="1"/>
  <c r="H845" i="1"/>
  <c r="I845" i="1"/>
  <c r="F846" i="1"/>
  <c r="J846" i="1" s="1"/>
  <c r="G846" i="1"/>
  <c r="H846" i="1"/>
  <c r="I846" i="1"/>
  <c r="F847" i="1"/>
  <c r="J847" i="1" s="1"/>
  <c r="G847" i="1"/>
  <c r="H847" i="1"/>
  <c r="I847" i="1"/>
  <c r="F848" i="1"/>
  <c r="J848" i="1" s="1"/>
  <c r="G848" i="1"/>
  <c r="H848" i="1"/>
  <c r="I848" i="1"/>
  <c r="F849" i="1"/>
  <c r="J849" i="1" s="1"/>
  <c r="G849" i="1"/>
  <c r="H849" i="1"/>
  <c r="I849" i="1"/>
  <c r="F850" i="1"/>
  <c r="J850" i="1" s="1"/>
  <c r="G850" i="1"/>
  <c r="H850" i="1"/>
  <c r="I850" i="1"/>
  <c r="F851" i="1"/>
  <c r="J851" i="1" s="1"/>
  <c r="G851" i="1"/>
  <c r="H851" i="1"/>
  <c r="I851" i="1"/>
  <c r="F852" i="1"/>
  <c r="J852" i="1" s="1"/>
  <c r="G852" i="1"/>
  <c r="H852" i="1"/>
  <c r="I852" i="1"/>
  <c r="F853" i="1"/>
  <c r="J853" i="1" s="1"/>
  <c r="G853" i="1"/>
  <c r="H853" i="1"/>
  <c r="I853" i="1"/>
  <c r="F854" i="1"/>
  <c r="J854" i="1" s="1"/>
  <c r="G854" i="1"/>
  <c r="H854" i="1"/>
  <c r="I854" i="1"/>
  <c r="F855" i="1"/>
  <c r="J855" i="1" s="1"/>
  <c r="G855" i="1"/>
  <c r="H855" i="1"/>
  <c r="I855" i="1"/>
  <c r="F856" i="1"/>
  <c r="J856" i="1" s="1"/>
  <c r="G856" i="1"/>
  <c r="H856" i="1"/>
  <c r="I856" i="1"/>
  <c r="F857" i="1"/>
  <c r="J857" i="1" s="1"/>
  <c r="G857" i="1"/>
  <c r="H857" i="1"/>
  <c r="I857" i="1"/>
  <c r="F858" i="1"/>
  <c r="J858" i="1" s="1"/>
  <c r="G858" i="1"/>
  <c r="H858" i="1"/>
  <c r="I858" i="1"/>
  <c r="F859" i="1"/>
  <c r="J859" i="1" s="1"/>
  <c r="G859" i="1"/>
  <c r="H859" i="1"/>
  <c r="I859" i="1"/>
  <c r="F860" i="1"/>
  <c r="J860" i="1" s="1"/>
  <c r="G860" i="1"/>
  <c r="H860" i="1"/>
  <c r="I860" i="1"/>
  <c r="F861" i="1"/>
  <c r="J861" i="1" s="1"/>
  <c r="G861" i="1"/>
  <c r="H861" i="1"/>
  <c r="I861" i="1"/>
  <c r="F862" i="1"/>
  <c r="J862" i="1" s="1"/>
  <c r="G862" i="1"/>
  <c r="H862" i="1"/>
  <c r="I862" i="1"/>
  <c r="F863" i="1"/>
  <c r="J863" i="1" s="1"/>
  <c r="G863" i="1"/>
  <c r="H863" i="1"/>
  <c r="I863" i="1"/>
  <c r="F864" i="1"/>
  <c r="J864" i="1" s="1"/>
  <c r="G864" i="1"/>
  <c r="H864" i="1"/>
  <c r="I864" i="1"/>
  <c r="F865" i="1"/>
  <c r="J865" i="1" s="1"/>
  <c r="G865" i="1"/>
  <c r="H865" i="1"/>
  <c r="I865" i="1"/>
  <c r="F866" i="1"/>
  <c r="J866" i="1" s="1"/>
  <c r="G866" i="1"/>
  <c r="H866" i="1"/>
  <c r="I866" i="1"/>
  <c r="F867" i="1"/>
  <c r="J867" i="1" s="1"/>
  <c r="G867" i="1"/>
  <c r="H867" i="1"/>
  <c r="I867" i="1"/>
  <c r="F868" i="1"/>
  <c r="J868" i="1" s="1"/>
  <c r="G868" i="1"/>
  <c r="H868" i="1"/>
  <c r="I868" i="1"/>
  <c r="F869" i="1"/>
  <c r="J869" i="1" s="1"/>
  <c r="G869" i="1"/>
  <c r="H869" i="1"/>
  <c r="I869" i="1"/>
  <c r="F870" i="1"/>
  <c r="J870" i="1" s="1"/>
  <c r="G870" i="1"/>
  <c r="H870" i="1"/>
  <c r="I870" i="1"/>
  <c r="F871" i="1"/>
  <c r="J871" i="1" s="1"/>
  <c r="G871" i="1"/>
  <c r="H871" i="1"/>
  <c r="I871" i="1"/>
  <c r="F872" i="1"/>
  <c r="J872" i="1" s="1"/>
  <c r="G872" i="1"/>
  <c r="H872" i="1"/>
  <c r="I872" i="1"/>
  <c r="F873" i="1"/>
  <c r="J873" i="1" s="1"/>
  <c r="G873" i="1"/>
  <c r="H873" i="1"/>
  <c r="I873" i="1"/>
  <c r="F874" i="1"/>
  <c r="J874" i="1" s="1"/>
  <c r="G874" i="1"/>
  <c r="H874" i="1"/>
  <c r="I874" i="1"/>
  <c r="F875" i="1"/>
  <c r="J875" i="1" s="1"/>
  <c r="G875" i="1"/>
  <c r="H875" i="1"/>
  <c r="I875" i="1"/>
  <c r="F876" i="1"/>
  <c r="J876" i="1" s="1"/>
  <c r="G876" i="1"/>
  <c r="H876" i="1"/>
  <c r="I876" i="1"/>
  <c r="F877" i="1"/>
  <c r="J877" i="1" s="1"/>
  <c r="G877" i="1"/>
  <c r="H877" i="1"/>
  <c r="I877" i="1"/>
  <c r="F878" i="1"/>
  <c r="J878" i="1" s="1"/>
  <c r="G878" i="1"/>
  <c r="H878" i="1"/>
  <c r="I878" i="1"/>
  <c r="F879" i="1"/>
  <c r="J879" i="1" s="1"/>
  <c r="G879" i="1"/>
  <c r="H879" i="1"/>
  <c r="I879" i="1"/>
  <c r="F880" i="1"/>
  <c r="J880" i="1" s="1"/>
  <c r="G880" i="1"/>
  <c r="H880" i="1"/>
  <c r="I880" i="1"/>
  <c r="F881" i="1"/>
  <c r="J881" i="1" s="1"/>
  <c r="G881" i="1"/>
  <c r="H881" i="1"/>
  <c r="I881" i="1"/>
  <c r="F882" i="1"/>
  <c r="J882" i="1" s="1"/>
  <c r="G882" i="1"/>
  <c r="H882" i="1"/>
  <c r="I882" i="1"/>
  <c r="F883" i="1"/>
  <c r="J883" i="1" s="1"/>
  <c r="G883" i="1"/>
  <c r="H883" i="1"/>
  <c r="I883" i="1"/>
  <c r="F884" i="1"/>
  <c r="J884" i="1" s="1"/>
  <c r="G884" i="1"/>
  <c r="H884" i="1"/>
  <c r="I884" i="1"/>
  <c r="F885" i="1"/>
  <c r="J885" i="1" s="1"/>
  <c r="G885" i="1"/>
  <c r="H885" i="1"/>
  <c r="I885" i="1"/>
  <c r="F886" i="1"/>
  <c r="J886" i="1" s="1"/>
  <c r="G886" i="1"/>
  <c r="H886" i="1"/>
  <c r="I886" i="1"/>
  <c r="F887" i="1"/>
  <c r="J887" i="1" s="1"/>
  <c r="G887" i="1"/>
  <c r="H887" i="1"/>
  <c r="I887" i="1"/>
  <c r="F888" i="1"/>
  <c r="J888" i="1" s="1"/>
  <c r="G888" i="1"/>
  <c r="H888" i="1"/>
  <c r="I888" i="1"/>
  <c r="F889" i="1"/>
  <c r="J889" i="1" s="1"/>
  <c r="G889" i="1"/>
  <c r="H889" i="1"/>
  <c r="I889" i="1"/>
  <c r="F890" i="1"/>
  <c r="J890" i="1" s="1"/>
  <c r="G890" i="1"/>
  <c r="H890" i="1"/>
  <c r="I890" i="1"/>
  <c r="F891" i="1"/>
  <c r="J891" i="1" s="1"/>
  <c r="G891" i="1"/>
  <c r="H891" i="1"/>
  <c r="I891" i="1"/>
  <c r="F892" i="1"/>
  <c r="J892" i="1" s="1"/>
  <c r="G892" i="1"/>
  <c r="H892" i="1"/>
  <c r="I892" i="1"/>
  <c r="F893" i="1"/>
  <c r="J893" i="1" s="1"/>
  <c r="G893" i="1"/>
  <c r="H893" i="1"/>
  <c r="I893" i="1"/>
  <c r="F894" i="1"/>
  <c r="J894" i="1" s="1"/>
  <c r="G894" i="1"/>
  <c r="H894" i="1"/>
  <c r="I894" i="1"/>
  <c r="F895" i="1"/>
  <c r="J895" i="1" s="1"/>
  <c r="G895" i="1"/>
  <c r="H895" i="1"/>
  <c r="I895" i="1"/>
  <c r="F896" i="1"/>
  <c r="J896" i="1" s="1"/>
  <c r="G896" i="1"/>
  <c r="H896" i="1"/>
  <c r="I896" i="1"/>
  <c r="F897" i="1"/>
  <c r="J897" i="1" s="1"/>
  <c r="G897" i="1"/>
  <c r="H897" i="1"/>
  <c r="I897" i="1"/>
  <c r="F898" i="1"/>
  <c r="J898" i="1" s="1"/>
  <c r="G898" i="1"/>
  <c r="H898" i="1"/>
  <c r="I898" i="1"/>
  <c r="F899" i="1"/>
  <c r="J899" i="1" s="1"/>
  <c r="G899" i="1"/>
  <c r="H899" i="1"/>
  <c r="I899" i="1"/>
  <c r="F900" i="1"/>
  <c r="J900" i="1" s="1"/>
  <c r="G900" i="1"/>
  <c r="H900" i="1"/>
  <c r="I900" i="1"/>
  <c r="F901" i="1"/>
  <c r="J901" i="1" s="1"/>
  <c r="G901" i="1"/>
  <c r="H901" i="1"/>
  <c r="I901" i="1"/>
  <c r="F902" i="1"/>
  <c r="J902" i="1" s="1"/>
  <c r="G902" i="1"/>
  <c r="H902" i="1"/>
  <c r="I902" i="1"/>
  <c r="F903" i="1"/>
  <c r="J903" i="1" s="1"/>
  <c r="G903" i="1"/>
  <c r="H903" i="1"/>
  <c r="I903" i="1"/>
  <c r="F904" i="1"/>
  <c r="J904" i="1" s="1"/>
  <c r="G904" i="1"/>
  <c r="H904" i="1"/>
  <c r="I904" i="1"/>
  <c r="F905" i="1"/>
  <c r="J905" i="1" s="1"/>
  <c r="G905" i="1"/>
  <c r="H905" i="1"/>
  <c r="I905" i="1"/>
  <c r="F906" i="1"/>
  <c r="J906" i="1" s="1"/>
  <c r="G906" i="1"/>
  <c r="H906" i="1"/>
  <c r="I906" i="1"/>
  <c r="F907" i="1"/>
  <c r="J907" i="1" s="1"/>
  <c r="G907" i="1"/>
  <c r="H907" i="1"/>
  <c r="I907" i="1"/>
  <c r="F908" i="1"/>
  <c r="J908" i="1" s="1"/>
  <c r="G908" i="1"/>
  <c r="H908" i="1"/>
  <c r="I908" i="1"/>
  <c r="F909" i="1"/>
  <c r="J909" i="1" s="1"/>
  <c r="G909" i="1"/>
  <c r="H909" i="1"/>
  <c r="I909" i="1"/>
  <c r="F910" i="1"/>
  <c r="J910" i="1" s="1"/>
  <c r="G910" i="1"/>
  <c r="H910" i="1"/>
  <c r="I910" i="1"/>
  <c r="F911" i="1"/>
  <c r="J911" i="1" s="1"/>
  <c r="G911" i="1"/>
  <c r="H911" i="1"/>
  <c r="I911" i="1"/>
  <c r="F912" i="1"/>
  <c r="J912" i="1" s="1"/>
  <c r="G912" i="1"/>
  <c r="H912" i="1"/>
  <c r="I912" i="1"/>
  <c r="F913" i="1"/>
  <c r="J913" i="1" s="1"/>
  <c r="G913" i="1"/>
  <c r="H913" i="1"/>
  <c r="I913" i="1"/>
  <c r="F914" i="1"/>
  <c r="J914" i="1" s="1"/>
  <c r="G914" i="1"/>
  <c r="H914" i="1"/>
  <c r="I914" i="1"/>
  <c r="F915" i="1"/>
  <c r="J915" i="1" s="1"/>
  <c r="G915" i="1"/>
  <c r="H915" i="1"/>
  <c r="I915" i="1"/>
  <c r="F916" i="1"/>
  <c r="J916" i="1" s="1"/>
  <c r="G916" i="1"/>
  <c r="H916" i="1"/>
  <c r="I916" i="1"/>
  <c r="F917" i="1"/>
  <c r="J917" i="1" s="1"/>
  <c r="G917" i="1"/>
  <c r="H917" i="1"/>
  <c r="I917" i="1"/>
  <c r="F918" i="1"/>
  <c r="J918" i="1" s="1"/>
  <c r="G918" i="1"/>
  <c r="H918" i="1"/>
  <c r="I918" i="1"/>
  <c r="F919" i="1"/>
  <c r="J919" i="1" s="1"/>
  <c r="G919" i="1"/>
  <c r="H919" i="1"/>
  <c r="I919" i="1"/>
  <c r="F920" i="1"/>
  <c r="J920" i="1" s="1"/>
  <c r="G920" i="1"/>
  <c r="H920" i="1"/>
  <c r="I920" i="1"/>
  <c r="F921" i="1"/>
  <c r="J921" i="1" s="1"/>
  <c r="G921" i="1"/>
  <c r="H921" i="1"/>
  <c r="I921" i="1"/>
  <c r="F922" i="1"/>
  <c r="J922" i="1" s="1"/>
  <c r="G922" i="1"/>
  <c r="H922" i="1"/>
  <c r="I922" i="1"/>
  <c r="F923" i="1"/>
  <c r="J923" i="1" s="1"/>
  <c r="G923" i="1"/>
  <c r="H923" i="1"/>
  <c r="I923" i="1"/>
  <c r="F924" i="1"/>
  <c r="J924" i="1" s="1"/>
  <c r="G924" i="1"/>
  <c r="H924" i="1"/>
  <c r="I924" i="1"/>
  <c r="F925" i="1"/>
  <c r="J925" i="1" s="1"/>
  <c r="G925" i="1"/>
  <c r="H925" i="1"/>
  <c r="I925" i="1"/>
  <c r="F926" i="1"/>
  <c r="J926" i="1" s="1"/>
  <c r="G926" i="1"/>
  <c r="H926" i="1"/>
  <c r="I926" i="1"/>
  <c r="F927" i="1"/>
  <c r="J927" i="1" s="1"/>
  <c r="G927" i="1"/>
  <c r="H927" i="1"/>
  <c r="I927" i="1"/>
  <c r="F928" i="1"/>
  <c r="J928" i="1" s="1"/>
  <c r="G928" i="1"/>
  <c r="H928" i="1"/>
  <c r="I928" i="1"/>
  <c r="F929" i="1"/>
  <c r="J929" i="1" s="1"/>
  <c r="G929" i="1"/>
  <c r="H929" i="1"/>
  <c r="I929" i="1"/>
  <c r="F930" i="1"/>
  <c r="J930" i="1" s="1"/>
  <c r="G930" i="1"/>
  <c r="H930" i="1"/>
  <c r="I930" i="1"/>
  <c r="F931" i="1"/>
  <c r="J931" i="1" s="1"/>
  <c r="G931" i="1"/>
  <c r="H931" i="1"/>
  <c r="I931" i="1"/>
  <c r="F932" i="1"/>
  <c r="J932" i="1" s="1"/>
  <c r="G932" i="1"/>
  <c r="H932" i="1"/>
  <c r="I932" i="1"/>
  <c r="F933" i="1"/>
  <c r="J933" i="1" s="1"/>
  <c r="G933" i="1"/>
  <c r="H933" i="1"/>
  <c r="I933" i="1"/>
  <c r="F934" i="1"/>
  <c r="J934" i="1" s="1"/>
  <c r="G934" i="1"/>
  <c r="H934" i="1"/>
  <c r="I934" i="1"/>
  <c r="F935" i="1"/>
  <c r="J935" i="1" s="1"/>
  <c r="G935" i="1"/>
  <c r="H935" i="1"/>
  <c r="I935" i="1"/>
  <c r="F936" i="1"/>
  <c r="J936" i="1" s="1"/>
  <c r="G936" i="1"/>
  <c r="H936" i="1"/>
  <c r="I936" i="1"/>
  <c r="F937" i="1"/>
  <c r="J937" i="1" s="1"/>
  <c r="G937" i="1"/>
  <c r="H937" i="1"/>
  <c r="I937" i="1"/>
  <c r="F938" i="1"/>
  <c r="J938" i="1" s="1"/>
  <c r="G938" i="1"/>
  <c r="H938" i="1"/>
  <c r="I938" i="1"/>
  <c r="F939" i="1"/>
  <c r="J939" i="1" s="1"/>
  <c r="G939" i="1"/>
  <c r="H939" i="1"/>
  <c r="I939" i="1"/>
  <c r="F940" i="1"/>
  <c r="J940" i="1" s="1"/>
  <c r="G940" i="1"/>
  <c r="H940" i="1"/>
  <c r="I940" i="1"/>
  <c r="F941" i="1"/>
  <c r="J941" i="1" s="1"/>
  <c r="G941" i="1"/>
  <c r="H941" i="1"/>
  <c r="I941" i="1"/>
  <c r="F942" i="1"/>
  <c r="J942" i="1" s="1"/>
  <c r="G942" i="1"/>
  <c r="H942" i="1"/>
  <c r="I942" i="1"/>
  <c r="F943" i="1"/>
  <c r="J943" i="1" s="1"/>
  <c r="G943" i="1"/>
  <c r="H943" i="1"/>
  <c r="I943" i="1"/>
  <c r="F944" i="1"/>
  <c r="J944" i="1" s="1"/>
  <c r="G944" i="1"/>
  <c r="H944" i="1"/>
  <c r="I944" i="1"/>
  <c r="F945" i="1"/>
  <c r="J945" i="1" s="1"/>
  <c r="G945" i="1"/>
  <c r="H945" i="1"/>
  <c r="I945" i="1"/>
  <c r="F946" i="1"/>
  <c r="J946" i="1" s="1"/>
  <c r="G946" i="1"/>
  <c r="H946" i="1"/>
  <c r="I946" i="1"/>
  <c r="F947" i="1"/>
  <c r="J947" i="1" s="1"/>
  <c r="G947" i="1"/>
  <c r="H947" i="1"/>
  <c r="I947" i="1"/>
  <c r="F948" i="1"/>
  <c r="J948" i="1" s="1"/>
  <c r="G948" i="1"/>
  <c r="H948" i="1"/>
  <c r="I948" i="1"/>
  <c r="F949" i="1"/>
  <c r="J949" i="1" s="1"/>
  <c r="G949" i="1"/>
  <c r="H949" i="1"/>
  <c r="I949" i="1"/>
  <c r="F950" i="1"/>
  <c r="J950" i="1" s="1"/>
  <c r="G950" i="1"/>
  <c r="H950" i="1"/>
  <c r="I950" i="1"/>
  <c r="F951" i="1"/>
  <c r="J951" i="1" s="1"/>
  <c r="G951" i="1"/>
  <c r="H951" i="1"/>
  <c r="I951" i="1"/>
  <c r="F952" i="1"/>
  <c r="J952" i="1" s="1"/>
  <c r="G952" i="1"/>
  <c r="H952" i="1"/>
  <c r="I952" i="1"/>
  <c r="F953" i="1"/>
  <c r="J953" i="1" s="1"/>
  <c r="G953" i="1"/>
  <c r="H953" i="1"/>
  <c r="I953" i="1"/>
  <c r="F954" i="1"/>
  <c r="J954" i="1" s="1"/>
  <c r="G954" i="1"/>
  <c r="H954" i="1"/>
  <c r="I954" i="1"/>
  <c r="F955" i="1"/>
  <c r="J955" i="1" s="1"/>
  <c r="G955" i="1"/>
  <c r="H955" i="1"/>
  <c r="I955" i="1"/>
  <c r="F956" i="1"/>
  <c r="J956" i="1" s="1"/>
  <c r="G956" i="1"/>
  <c r="H956" i="1"/>
  <c r="I956" i="1"/>
  <c r="F957" i="1"/>
  <c r="J957" i="1" s="1"/>
  <c r="G957" i="1"/>
  <c r="H957" i="1"/>
  <c r="I957" i="1"/>
  <c r="F958" i="1"/>
  <c r="J958" i="1" s="1"/>
  <c r="G958" i="1"/>
  <c r="H958" i="1"/>
  <c r="I958" i="1"/>
  <c r="F959" i="1"/>
  <c r="J959" i="1" s="1"/>
  <c r="G959" i="1"/>
  <c r="H959" i="1"/>
  <c r="I959" i="1"/>
  <c r="F960" i="1"/>
  <c r="J960" i="1" s="1"/>
  <c r="G960" i="1"/>
  <c r="H960" i="1"/>
  <c r="I960" i="1"/>
  <c r="F961" i="1"/>
  <c r="J961" i="1" s="1"/>
  <c r="G961" i="1"/>
  <c r="H961" i="1"/>
  <c r="I961" i="1"/>
  <c r="F962" i="1"/>
  <c r="J962" i="1" s="1"/>
  <c r="G962" i="1"/>
  <c r="H962" i="1"/>
  <c r="I962" i="1"/>
  <c r="F963" i="1"/>
  <c r="J963" i="1" s="1"/>
  <c r="G963" i="1"/>
  <c r="H963" i="1"/>
  <c r="I963" i="1"/>
  <c r="F964" i="1"/>
  <c r="J964" i="1" s="1"/>
  <c r="G964" i="1"/>
  <c r="H964" i="1"/>
  <c r="I964" i="1"/>
  <c r="F965" i="1"/>
  <c r="J965" i="1" s="1"/>
  <c r="G965" i="1"/>
  <c r="H965" i="1"/>
  <c r="I965" i="1"/>
  <c r="F966" i="1"/>
  <c r="J966" i="1" s="1"/>
  <c r="G966" i="1"/>
  <c r="H966" i="1"/>
  <c r="I966" i="1"/>
  <c r="F967" i="1"/>
  <c r="J967" i="1" s="1"/>
  <c r="G967" i="1"/>
  <c r="H967" i="1"/>
  <c r="I967" i="1"/>
  <c r="F968" i="1"/>
  <c r="J968" i="1" s="1"/>
  <c r="G968" i="1"/>
  <c r="H968" i="1"/>
  <c r="I968" i="1"/>
  <c r="F969" i="1"/>
  <c r="J969" i="1" s="1"/>
  <c r="G969" i="1"/>
  <c r="H969" i="1"/>
  <c r="I969" i="1"/>
  <c r="F970" i="1"/>
  <c r="J970" i="1" s="1"/>
  <c r="G970" i="1"/>
  <c r="H970" i="1"/>
  <c r="I970" i="1"/>
  <c r="F971" i="1"/>
  <c r="J971" i="1" s="1"/>
  <c r="G971" i="1"/>
  <c r="H971" i="1"/>
  <c r="I971" i="1"/>
  <c r="F972" i="1"/>
  <c r="J972" i="1" s="1"/>
  <c r="G972" i="1"/>
  <c r="H972" i="1"/>
  <c r="I972" i="1"/>
  <c r="F973" i="1"/>
  <c r="J973" i="1" s="1"/>
  <c r="G973" i="1"/>
  <c r="H973" i="1"/>
  <c r="I973" i="1"/>
  <c r="F974" i="1"/>
  <c r="J974" i="1" s="1"/>
  <c r="G974" i="1"/>
  <c r="H974" i="1"/>
  <c r="I974" i="1"/>
  <c r="F975" i="1"/>
  <c r="J975" i="1" s="1"/>
  <c r="G975" i="1"/>
  <c r="H975" i="1"/>
  <c r="I975" i="1"/>
  <c r="F976" i="1"/>
  <c r="J976" i="1" s="1"/>
  <c r="G976" i="1"/>
  <c r="H976" i="1"/>
  <c r="I976" i="1"/>
  <c r="F977" i="1"/>
  <c r="J977" i="1" s="1"/>
  <c r="G977" i="1"/>
  <c r="H977" i="1"/>
  <c r="I977" i="1"/>
  <c r="F978" i="1"/>
  <c r="J978" i="1" s="1"/>
  <c r="G978" i="1"/>
  <c r="H978" i="1"/>
  <c r="I978" i="1"/>
  <c r="F979" i="1"/>
  <c r="J979" i="1" s="1"/>
  <c r="G979" i="1"/>
  <c r="H979" i="1"/>
  <c r="I979" i="1"/>
  <c r="F980" i="1"/>
  <c r="J980" i="1" s="1"/>
  <c r="G980" i="1"/>
  <c r="H980" i="1"/>
  <c r="I980" i="1"/>
  <c r="F981" i="1"/>
  <c r="J981" i="1" s="1"/>
  <c r="G981" i="1"/>
  <c r="H981" i="1"/>
  <c r="I981" i="1"/>
  <c r="F982" i="1"/>
  <c r="J982" i="1" s="1"/>
  <c r="G982" i="1"/>
  <c r="H982" i="1"/>
  <c r="I982" i="1"/>
  <c r="F983" i="1"/>
  <c r="J983" i="1" s="1"/>
  <c r="G983" i="1"/>
  <c r="H983" i="1"/>
  <c r="I983" i="1"/>
  <c r="F984" i="1"/>
  <c r="J984" i="1" s="1"/>
  <c r="G984" i="1"/>
  <c r="H984" i="1"/>
  <c r="I984" i="1"/>
  <c r="F985" i="1"/>
  <c r="J985" i="1" s="1"/>
  <c r="G985" i="1"/>
  <c r="H985" i="1"/>
  <c r="I985" i="1"/>
  <c r="F986" i="1"/>
  <c r="J986" i="1" s="1"/>
  <c r="G986" i="1"/>
  <c r="H986" i="1"/>
  <c r="I986" i="1"/>
  <c r="F987" i="1"/>
  <c r="J987" i="1" s="1"/>
  <c r="G987" i="1"/>
  <c r="H987" i="1"/>
  <c r="I987" i="1"/>
  <c r="F988" i="1"/>
  <c r="J988" i="1" s="1"/>
  <c r="G988" i="1"/>
  <c r="H988" i="1"/>
  <c r="I988" i="1"/>
  <c r="F989" i="1"/>
  <c r="J989" i="1" s="1"/>
  <c r="G989" i="1"/>
  <c r="H989" i="1"/>
  <c r="I989" i="1"/>
  <c r="F990" i="1"/>
  <c r="J990" i="1" s="1"/>
  <c r="G990" i="1"/>
  <c r="H990" i="1"/>
  <c r="I990" i="1"/>
  <c r="F991" i="1"/>
  <c r="J991" i="1" s="1"/>
  <c r="G991" i="1"/>
  <c r="H991" i="1"/>
  <c r="I991" i="1"/>
  <c r="F992" i="1"/>
  <c r="J992" i="1" s="1"/>
  <c r="G992" i="1"/>
  <c r="H992" i="1"/>
  <c r="I992" i="1"/>
  <c r="F993" i="1"/>
  <c r="J993" i="1" s="1"/>
  <c r="G993" i="1"/>
  <c r="H993" i="1"/>
  <c r="I993" i="1"/>
  <c r="F994" i="1"/>
  <c r="J994" i="1" s="1"/>
  <c r="G994" i="1"/>
  <c r="H994" i="1"/>
  <c r="I994" i="1"/>
  <c r="F995" i="1"/>
  <c r="J995" i="1" s="1"/>
  <c r="G995" i="1"/>
  <c r="H995" i="1"/>
  <c r="I995" i="1"/>
  <c r="F996" i="1"/>
  <c r="J996" i="1" s="1"/>
  <c r="G996" i="1"/>
  <c r="H996" i="1"/>
  <c r="I996" i="1"/>
  <c r="F997" i="1"/>
  <c r="J997" i="1" s="1"/>
  <c r="G997" i="1"/>
  <c r="H997" i="1"/>
  <c r="I997" i="1"/>
  <c r="F998" i="1"/>
  <c r="J998" i="1" s="1"/>
  <c r="G998" i="1"/>
  <c r="H998" i="1"/>
  <c r="I998" i="1"/>
  <c r="F999" i="1"/>
  <c r="J999" i="1" s="1"/>
  <c r="G999" i="1"/>
  <c r="H999" i="1"/>
  <c r="I999" i="1"/>
  <c r="F1000" i="1"/>
  <c r="J1000" i="1" s="1"/>
  <c r="G1000" i="1"/>
  <c r="H1000" i="1"/>
  <c r="I1000" i="1"/>
  <c r="F1001" i="1"/>
  <c r="J1001" i="1" s="1"/>
  <c r="G1001" i="1"/>
  <c r="H1001" i="1"/>
  <c r="I1001" i="1"/>
  <c r="F1002" i="1"/>
  <c r="J1002" i="1" s="1"/>
  <c r="G1002" i="1"/>
  <c r="H1002" i="1"/>
  <c r="I1002" i="1"/>
  <c r="F1003" i="1"/>
  <c r="J1003" i="1" s="1"/>
  <c r="G1003" i="1"/>
  <c r="H1003" i="1"/>
  <c r="I1003" i="1"/>
  <c r="F1004" i="1"/>
  <c r="J1004" i="1" s="1"/>
  <c r="G1004" i="1"/>
  <c r="H1004" i="1"/>
  <c r="I1004" i="1"/>
  <c r="F1005" i="1"/>
  <c r="J1005" i="1" s="1"/>
  <c r="G1005" i="1"/>
  <c r="H1005" i="1"/>
  <c r="I1005" i="1"/>
  <c r="F1006" i="1"/>
  <c r="J1006" i="1" s="1"/>
  <c r="G1006" i="1"/>
  <c r="H1006" i="1"/>
  <c r="I1006" i="1"/>
  <c r="F1007" i="1"/>
  <c r="J1007" i="1" s="1"/>
  <c r="G1007" i="1"/>
  <c r="H1007" i="1"/>
  <c r="I1007" i="1"/>
  <c r="F1008" i="1"/>
  <c r="J1008" i="1" s="1"/>
  <c r="G1008" i="1"/>
  <c r="H1008" i="1"/>
  <c r="I1008" i="1"/>
  <c r="F1009" i="1"/>
  <c r="J1009" i="1" s="1"/>
  <c r="G1009" i="1"/>
  <c r="H1009" i="1"/>
  <c r="I1009" i="1"/>
  <c r="F1010" i="1"/>
  <c r="J1010" i="1" s="1"/>
  <c r="G1010" i="1"/>
  <c r="H1010" i="1"/>
  <c r="I1010" i="1"/>
  <c r="F1011" i="1"/>
  <c r="J1011" i="1" s="1"/>
  <c r="G1011" i="1"/>
  <c r="H1011" i="1"/>
  <c r="I1011" i="1"/>
  <c r="F1012" i="1"/>
  <c r="J1012" i="1" s="1"/>
  <c r="G1012" i="1"/>
  <c r="H1012" i="1"/>
  <c r="I1012" i="1"/>
  <c r="F1013" i="1"/>
  <c r="J1013" i="1" s="1"/>
  <c r="G1013" i="1"/>
  <c r="H1013" i="1"/>
  <c r="I1013" i="1"/>
  <c r="F1014" i="1"/>
  <c r="J1014" i="1" s="1"/>
  <c r="G1014" i="1"/>
  <c r="H1014" i="1"/>
  <c r="I1014" i="1"/>
  <c r="F1015" i="1"/>
  <c r="J1015" i="1" s="1"/>
  <c r="G1015" i="1"/>
  <c r="H1015" i="1"/>
  <c r="I1015" i="1"/>
  <c r="F1016" i="1"/>
  <c r="J1016" i="1" s="1"/>
  <c r="G1016" i="1"/>
  <c r="H1016" i="1"/>
  <c r="I1016" i="1"/>
  <c r="F1017" i="1"/>
  <c r="J1017" i="1" s="1"/>
  <c r="G1017" i="1"/>
  <c r="H1017" i="1"/>
  <c r="I1017" i="1"/>
  <c r="F1018" i="1"/>
  <c r="J1018" i="1" s="1"/>
  <c r="G1018" i="1"/>
  <c r="H1018" i="1"/>
  <c r="I1018" i="1"/>
  <c r="F1019" i="1"/>
  <c r="J1019" i="1" s="1"/>
  <c r="G1019" i="1"/>
  <c r="H1019" i="1"/>
  <c r="I1019" i="1"/>
  <c r="F1020" i="1"/>
  <c r="J1020" i="1" s="1"/>
  <c r="G1020" i="1"/>
  <c r="H1020" i="1"/>
  <c r="I1020" i="1"/>
  <c r="F1021" i="1"/>
  <c r="J1021" i="1" s="1"/>
  <c r="G1021" i="1"/>
  <c r="H1021" i="1"/>
  <c r="I1021" i="1"/>
  <c r="F1022" i="1"/>
  <c r="J1022" i="1" s="1"/>
  <c r="G1022" i="1"/>
  <c r="H1022" i="1"/>
  <c r="I1022" i="1"/>
  <c r="F1023" i="1"/>
  <c r="J1023" i="1" s="1"/>
  <c r="G1023" i="1"/>
  <c r="H1023" i="1"/>
  <c r="I1023" i="1"/>
  <c r="F1024" i="1"/>
  <c r="J1024" i="1" s="1"/>
  <c r="G1024" i="1"/>
  <c r="H1024" i="1"/>
  <c r="I1024" i="1"/>
  <c r="F1025" i="1"/>
  <c r="J1025" i="1" s="1"/>
  <c r="G1025" i="1"/>
  <c r="H1025" i="1"/>
  <c r="I1025" i="1"/>
  <c r="F1026" i="1"/>
  <c r="J1026" i="1" s="1"/>
  <c r="G1026" i="1"/>
  <c r="H1026" i="1"/>
  <c r="I1026" i="1"/>
  <c r="F1027" i="1"/>
  <c r="J1027" i="1" s="1"/>
  <c r="G1027" i="1"/>
  <c r="H1027" i="1"/>
  <c r="I1027" i="1"/>
  <c r="F1028" i="1"/>
  <c r="J1028" i="1" s="1"/>
  <c r="G1028" i="1"/>
  <c r="H1028" i="1"/>
  <c r="I1028" i="1"/>
  <c r="F1029" i="1"/>
  <c r="J1029" i="1" s="1"/>
  <c r="G1029" i="1"/>
  <c r="H1029" i="1"/>
  <c r="I1029" i="1"/>
  <c r="F1030" i="1"/>
  <c r="J1030" i="1" s="1"/>
  <c r="G1030" i="1"/>
  <c r="H1030" i="1"/>
  <c r="I1030" i="1"/>
  <c r="F1031" i="1"/>
  <c r="J1031" i="1" s="1"/>
  <c r="G1031" i="1"/>
  <c r="H1031" i="1"/>
  <c r="I1031" i="1"/>
  <c r="F1032" i="1"/>
  <c r="J1032" i="1" s="1"/>
  <c r="G1032" i="1"/>
  <c r="H1032" i="1"/>
  <c r="I1032" i="1"/>
  <c r="F1033" i="1"/>
  <c r="J1033" i="1" s="1"/>
  <c r="G1033" i="1"/>
  <c r="H1033" i="1"/>
  <c r="I1033" i="1"/>
  <c r="F1034" i="1"/>
  <c r="J1034" i="1" s="1"/>
  <c r="G1034" i="1"/>
  <c r="H1034" i="1"/>
  <c r="I1034" i="1"/>
  <c r="F1035" i="1"/>
  <c r="J1035" i="1" s="1"/>
  <c r="G1035" i="1"/>
  <c r="H1035" i="1"/>
  <c r="I1035" i="1"/>
  <c r="F1036" i="1"/>
  <c r="J1036" i="1" s="1"/>
  <c r="G1036" i="1"/>
  <c r="H1036" i="1"/>
  <c r="I1036" i="1"/>
  <c r="F1037" i="1"/>
  <c r="J1037" i="1" s="1"/>
  <c r="G1037" i="1"/>
  <c r="H1037" i="1"/>
  <c r="I1037" i="1"/>
  <c r="F1038" i="1"/>
  <c r="J1038" i="1" s="1"/>
  <c r="G1038" i="1"/>
  <c r="H1038" i="1"/>
  <c r="I1038" i="1"/>
  <c r="F1039" i="1"/>
  <c r="J1039" i="1" s="1"/>
  <c r="G1039" i="1"/>
  <c r="H1039" i="1"/>
  <c r="I1039" i="1"/>
  <c r="F1040" i="1"/>
  <c r="J1040" i="1" s="1"/>
  <c r="G1040" i="1"/>
  <c r="H1040" i="1"/>
  <c r="I1040" i="1"/>
  <c r="F1041" i="1"/>
  <c r="J1041" i="1" s="1"/>
  <c r="G1041" i="1"/>
  <c r="H1041" i="1"/>
  <c r="I1041" i="1"/>
  <c r="F1042" i="1"/>
  <c r="J1042" i="1" s="1"/>
  <c r="G1042" i="1"/>
  <c r="H1042" i="1"/>
  <c r="I1042" i="1"/>
  <c r="F1043" i="1"/>
  <c r="J1043" i="1" s="1"/>
  <c r="G1043" i="1"/>
  <c r="H1043" i="1"/>
  <c r="I1043" i="1"/>
  <c r="F1044" i="1"/>
  <c r="J1044" i="1" s="1"/>
  <c r="G1044" i="1"/>
  <c r="H1044" i="1"/>
  <c r="I1044" i="1"/>
  <c r="F1045" i="1"/>
  <c r="J1045" i="1" s="1"/>
  <c r="G1045" i="1"/>
  <c r="H1045" i="1"/>
  <c r="I1045" i="1"/>
  <c r="F1046" i="1"/>
  <c r="J1046" i="1" s="1"/>
  <c r="G1046" i="1"/>
  <c r="H1046" i="1"/>
  <c r="I1046" i="1"/>
  <c r="F1047" i="1"/>
  <c r="J1047" i="1" s="1"/>
  <c r="G1047" i="1"/>
  <c r="H1047" i="1"/>
  <c r="I1047" i="1"/>
  <c r="F1048" i="1"/>
  <c r="J1048" i="1" s="1"/>
  <c r="G1048" i="1"/>
  <c r="H1048" i="1"/>
  <c r="I1048" i="1"/>
  <c r="F1049" i="1"/>
  <c r="J1049" i="1" s="1"/>
  <c r="G1049" i="1"/>
  <c r="H1049" i="1"/>
  <c r="I1049" i="1"/>
  <c r="F1050" i="1"/>
  <c r="J1050" i="1" s="1"/>
  <c r="G1050" i="1"/>
  <c r="H1050" i="1"/>
  <c r="I1050" i="1"/>
  <c r="F1051" i="1"/>
  <c r="J1051" i="1" s="1"/>
  <c r="G1051" i="1"/>
  <c r="H1051" i="1"/>
  <c r="I1051" i="1"/>
  <c r="F1052" i="1"/>
  <c r="J1052" i="1" s="1"/>
  <c r="G1052" i="1"/>
  <c r="H1052" i="1"/>
  <c r="I1052" i="1"/>
  <c r="F1053" i="1"/>
  <c r="J1053" i="1" s="1"/>
  <c r="G1053" i="1"/>
  <c r="H1053" i="1"/>
  <c r="I1053" i="1"/>
  <c r="F1054" i="1"/>
  <c r="J1054" i="1" s="1"/>
  <c r="G1054" i="1"/>
  <c r="H1054" i="1"/>
  <c r="I1054" i="1"/>
  <c r="F1055" i="1"/>
  <c r="J1055" i="1" s="1"/>
  <c r="G1055" i="1"/>
  <c r="H1055" i="1"/>
  <c r="I1055" i="1"/>
  <c r="F1056" i="1"/>
  <c r="J1056" i="1" s="1"/>
  <c r="G1056" i="1"/>
  <c r="H1056" i="1"/>
  <c r="I1056" i="1"/>
  <c r="F1057" i="1"/>
  <c r="J1057" i="1" s="1"/>
  <c r="G1057" i="1"/>
  <c r="H1057" i="1"/>
  <c r="I1057" i="1"/>
  <c r="F1058" i="1"/>
  <c r="J1058" i="1" s="1"/>
  <c r="G1058" i="1"/>
  <c r="H1058" i="1"/>
  <c r="I1058" i="1"/>
  <c r="F1059" i="1"/>
  <c r="J1059" i="1" s="1"/>
  <c r="G1059" i="1"/>
  <c r="H1059" i="1"/>
  <c r="I1059" i="1"/>
  <c r="F1060" i="1"/>
  <c r="J1060" i="1" s="1"/>
  <c r="G1060" i="1"/>
  <c r="H1060" i="1"/>
  <c r="I1060" i="1"/>
  <c r="F1061" i="1"/>
  <c r="J1061" i="1" s="1"/>
  <c r="G1061" i="1"/>
  <c r="H1061" i="1"/>
  <c r="I1061" i="1"/>
  <c r="F1062" i="1"/>
  <c r="J1062" i="1" s="1"/>
  <c r="G1062" i="1"/>
  <c r="H1062" i="1"/>
  <c r="I1062" i="1"/>
  <c r="F1063" i="1"/>
  <c r="J1063" i="1" s="1"/>
  <c r="G1063" i="1"/>
  <c r="H1063" i="1"/>
  <c r="I1063" i="1"/>
  <c r="F1064" i="1"/>
  <c r="J1064" i="1" s="1"/>
  <c r="G1064" i="1"/>
  <c r="H1064" i="1"/>
  <c r="I1064" i="1"/>
  <c r="F1065" i="1"/>
  <c r="J1065" i="1" s="1"/>
  <c r="G1065" i="1"/>
  <c r="H1065" i="1"/>
  <c r="I1065" i="1"/>
  <c r="F1066" i="1"/>
  <c r="J1066" i="1" s="1"/>
  <c r="G1066" i="1"/>
  <c r="H1066" i="1"/>
  <c r="I1066" i="1"/>
  <c r="F1067" i="1"/>
  <c r="J1067" i="1" s="1"/>
  <c r="G1067" i="1"/>
  <c r="H1067" i="1"/>
  <c r="I1067" i="1"/>
  <c r="F1068" i="1"/>
  <c r="J1068" i="1" s="1"/>
  <c r="G1068" i="1"/>
  <c r="H1068" i="1"/>
  <c r="I1068" i="1"/>
  <c r="F1069" i="1"/>
  <c r="J1069" i="1" s="1"/>
  <c r="G1069" i="1"/>
  <c r="H1069" i="1"/>
  <c r="I1069" i="1"/>
  <c r="F1070" i="1"/>
  <c r="J1070" i="1" s="1"/>
  <c r="G1070" i="1"/>
  <c r="H1070" i="1"/>
  <c r="I1070" i="1"/>
  <c r="F1071" i="1"/>
  <c r="J1071" i="1" s="1"/>
  <c r="G1071" i="1"/>
  <c r="H1071" i="1"/>
  <c r="I1071" i="1"/>
  <c r="F1072" i="1"/>
  <c r="J1072" i="1" s="1"/>
  <c r="G1072" i="1"/>
  <c r="H1072" i="1"/>
  <c r="I1072" i="1"/>
  <c r="F1073" i="1"/>
  <c r="J1073" i="1" s="1"/>
  <c r="G1073" i="1"/>
  <c r="H1073" i="1"/>
  <c r="I1073" i="1"/>
  <c r="F1074" i="1"/>
  <c r="J1074" i="1" s="1"/>
  <c r="G1074" i="1"/>
  <c r="H1074" i="1"/>
  <c r="I1074" i="1"/>
  <c r="F1075" i="1"/>
  <c r="J1075" i="1" s="1"/>
  <c r="G1075" i="1"/>
  <c r="H1075" i="1"/>
  <c r="I1075" i="1"/>
  <c r="F1076" i="1"/>
  <c r="J1076" i="1" s="1"/>
  <c r="G1076" i="1"/>
  <c r="H1076" i="1"/>
  <c r="I1076" i="1"/>
  <c r="F1077" i="1"/>
  <c r="J1077" i="1" s="1"/>
  <c r="G1077" i="1"/>
  <c r="H1077" i="1"/>
  <c r="I1077" i="1"/>
  <c r="F1078" i="1"/>
  <c r="J1078" i="1" s="1"/>
  <c r="G1078" i="1"/>
  <c r="H1078" i="1"/>
  <c r="I1078" i="1"/>
  <c r="F1079" i="1"/>
  <c r="J1079" i="1" s="1"/>
  <c r="G1079" i="1"/>
  <c r="H1079" i="1"/>
  <c r="I1079" i="1"/>
  <c r="F1080" i="1"/>
  <c r="J1080" i="1" s="1"/>
  <c r="G1080" i="1"/>
  <c r="H1080" i="1"/>
  <c r="I1080" i="1"/>
  <c r="F1081" i="1"/>
  <c r="J1081" i="1" s="1"/>
  <c r="G1081" i="1"/>
  <c r="H1081" i="1"/>
  <c r="I1081" i="1"/>
  <c r="F1082" i="1"/>
  <c r="J1082" i="1" s="1"/>
  <c r="G1082" i="1"/>
  <c r="H1082" i="1"/>
  <c r="I1082" i="1"/>
  <c r="F1083" i="1"/>
  <c r="J1083" i="1" s="1"/>
  <c r="G1083" i="1"/>
  <c r="H1083" i="1"/>
  <c r="I1083" i="1"/>
  <c r="F1084" i="1"/>
  <c r="J1084" i="1" s="1"/>
  <c r="G1084" i="1"/>
  <c r="H1084" i="1"/>
  <c r="I1084" i="1"/>
  <c r="F1085" i="1"/>
  <c r="J1085" i="1" s="1"/>
  <c r="G1085" i="1"/>
  <c r="H1085" i="1"/>
  <c r="I1085" i="1"/>
  <c r="F1086" i="1"/>
  <c r="J1086" i="1" s="1"/>
  <c r="G1086" i="1"/>
  <c r="H1086" i="1"/>
  <c r="I1086" i="1"/>
  <c r="F1087" i="1"/>
  <c r="J1087" i="1" s="1"/>
  <c r="G1087" i="1"/>
  <c r="H1087" i="1"/>
  <c r="I1087" i="1"/>
  <c r="F1088" i="1"/>
  <c r="J1088" i="1" s="1"/>
  <c r="G1088" i="1"/>
  <c r="H1088" i="1"/>
  <c r="I1088" i="1"/>
  <c r="F1089" i="1"/>
  <c r="J1089" i="1" s="1"/>
  <c r="G1089" i="1"/>
  <c r="H1089" i="1"/>
  <c r="I1089" i="1"/>
  <c r="F1090" i="1"/>
  <c r="J1090" i="1" s="1"/>
  <c r="G1090" i="1"/>
  <c r="H1090" i="1"/>
  <c r="I1090" i="1"/>
  <c r="F1091" i="1"/>
  <c r="J1091" i="1" s="1"/>
  <c r="G1091" i="1"/>
  <c r="H1091" i="1"/>
  <c r="I1091" i="1"/>
  <c r="F1092" i="1"/>
  <c r="J1092" i="1" s="1"/>
  <c r="G1092" i="1"/>
  <c r="H1092" i="1"/>
  <c r="I1092" i="1"/>
  <c r="F1093" i="1"/>
  <c r="J1093" i="1" s="1"/>
  <c r="G1093" i="1"/>
  <c r="H1093" i="1"/>
  <c r="I1093" i="1"/>
  <c r="F1094" i="1"/>
  <c r="J1094" i="1" s="1"/>
  <c r="G1094" i="1"/>
  <c r="H1094" i="1"/>
  <c r="I1094" i="1"/>
  <c r="F1095" i="1"/>
  <c r="J1095" i="1" s="1"/>
  <c r="G1095" i="1"/>
  <c r="H1095" i="1"/>
  <c r="I1095" i="1"/>
  <c r="F1096" i="1"/>
  <c r="J1096" i="1" s="1"/>
  <c r="G1096" i="1"/>
  <c r="H1096" i="1"/>
  <c r="I1096" i="1"/>
  <c r="F1097" i="1"/>
  <c r="J1097" i="1" s="1"/>
  <c r="G1097" i="1"/>
  <c r="H1097" i="1"/>
  <c r="I1097" i="1"/>
  <c r="F1098" i="1"/>
  <c r="J1098" i="1" s="1"/>
  <c r="G1098" i="1"/>
  <c r="H1098" i="1"/>
  <c r="I1098" i="1"/>
  <c r="F1099" i="1"/>
  <c r="J1099" i="1" s="1"/>
  <c r="G1099" i="1"/>
  <c r="H1099" i="1"/>
  <c r="I1099" i="1"/>
  <c r="F1100" i="1"/>
  <c r="J1100" i="1" s="1"/>
  <c r="G1100" i="1"/>
  <c r="H1100" i="1"/>
  <c r="I1100" i="1"/>
  <c r="F1101" i="1"/>
  <c r="J1101" i="1" s="1"/>
  <c r="G1101" i="1"/>
  <c r="H1101" i="1"/>
  <c r="I1101" i="1"/>
  <c r="F1102" i="1"/>
  <c r="J1102" i="1" s="1"/>
  <c r="G1102" i="1"/>
  <c r="H1102" i="1"/>
  <c r="I1102" i="1"/>
  <c r="F1103" i="1"/>
  <c r="J1103" i="1" s="1"/>
  <c r="G1103" i="1"/>
  <c r="H1103" i="1"/>
  <c r="I1103" i="1"/>
  <c r="F1104" i="1"/>
  <c r="J1104" i="1" s="1"/>
  <c r="G1104" i="1"/>
  <c r="H1104" i="1"/>
  <c r="I1104" i="1"/>
  <c r="F1105" i="1"/>
  <c r="J1105" i="1" s="1"/>
  <c r="G1105" i="1"/>
  <c r="H1105" i="1"/>
  <c r="I1105" i="1"/>
  <c r="F1106" i="1"/>
  <c r="J1106" i="1" s="1"/>
  <c r="G1106" i="1"/>
  <c r="H1106" i="1"/>
  <c r="I1106" i="1"/>
  <c r="F1107" i="1"/>
  <c r="J1107" i="1" s="1"/>
  <c r="G1107" i="1"/>
  <c r="H1107" i="1"/>
  <c r="I1107" i="1"/>
  <c r="F1108" i="1"/>
  <c r="J1108" i="1" s="1"/>
  <c r="G1108" i="1"/>
  <c r="H1108" i="1"/>
  <c r="I1108" i="1"/>
  <c r="F1109" i="1"/>
  <c r="J1109" i="1" s="1"/>
  <c r="G1109" i="1"/>
  <c r="H1109" i="1"/>
  <c r="I1109" i="1"/>
  <c r="F1110" i="1"/>
  <c r="J1110" i="1" s="1"/>
  <c r="G1110" i="1"/>
  <c r="H1110" i="1"/>
  <c r="I1110" i="1"/>
  <c r="F1111" i="1"/>
  <c r="J1111" i="1" s="1"/>
  <c r="G1111" i="1"/>
  <c r="H1111" i="1"/>
  <c r="I1111" i="1"/>
  <c r="F1112" i="1"/>
  <c r="J1112" i="1" s="1"/>
  <c r="G1112" i="1"/>
  <c r="H1112" i="1"/>
  <c r="I1112" i="1"/>
  <c r="F1113" i="1"/>
  <c r="J1113" i="1" s="1"/>
  <c r="G1113" i="1"/>
  <c r="H1113" i="1"/>
  <c r="I1113" i="1"/>
  <c r="F1114" i="1"/>
  <c r="J1114" i="1" s="1"/>
  <c r="G1114" i="1"/>
  <c r="H1114" i="1"/>
  <c r="I1114" i="1"/>
  <c r="F1115" i="1"/>
  <c r="J1115" i="1" s="1"/>
  <c r="G1115" i="1"/>
  <c r="H1115" i="1"/>
  <c r="I1115" i="1"/>
  <c r="F1116" i="1"/>
  <c r="J1116" i="1" s="1"/>
  <c r="G1116" i="1"/>
  <c r="H1116" i="1"/>
  <c r="I1116" i="1"/>
  <c r="F1117" i="1"/>
  <c r="J1117" i="1" s="1"/>
  <c r="G1117" i="1"/>
  <c r="H1117" i="1"/>
  <c r="I1117" i="1"/>
  <c r="F1118" i="1"/>
  <c r="J1118" i="1" s="1"/>
  <c r="G1118" i="1"/>
  <c r="H1118" i="1"/>
  <c r="I1118" i="1"/>
  <c r="F1119" i="1"/>
  <c r="J1119" i="1" s="1"/>
  <c r="G1119" i="1"/>
  <c r="H1119" i="1"/>
  <c r="I1119" i="1"/>
  <c r="F1120" i="1"/>
  <c r="J1120" i="1" s="1"/>
  <c r="G1120" i="1"/>
  <c r="H1120" i="1"/>
  <c r="I1120" i="1"/>
  <c r="F1121" i="1"/>
  <c r="J1121" i="1" s="1"/>
  <c r="G1121" i="1"/>
  <c r="H1121" i="1"/>
  <c r="I1121" i="1"/>
  <c r="F1122" i="1"/>
  <c r="J1122" i="1" s="1"/>
  <c r="G1122" i="1"/>
  <c r="H1122" i="1"/>
  <c r="I1122" i="1"/>
  <c r="F1123" i="1"/>
  <c r="J1123" i="1" s="1"/>
  <c r="G1123" i="1"/>
  <c r="H1123" i="1"/>
  <c r="I1123" i="1"/>
  <c r="F1124" i="1"/>
  <c r="J1124" i="1" s="1"/>
  <c r="G1124" i="1"/>
  <c r="H1124" i="1"/>
  <c r="I1124" i="1"/>
  <c r="F1125" i="1"/>
  <c r="J1125" i="1" s="1"/>
  <c r="G1125" i="1"/>
  <c r="H1125" i="1"/>
  <c r="I1125" i="1"/>
  <c r="F1126" i="1"/>
  <c r="J1126" i="1" s="1"/>
  <c r="G1126" i="1"/>
  <c r="H1126" i="1"/>
  <c r="I1126" i="1"/>
  <c r="F1127" i="1"/>
  <c r="J1127" i="1" s="1"/>
  <c r="G1127" i="1"/>
  <c r="H1127" i="1"/>
  <c r="I1127" i="1"/>
  <c r="F1128" i="1"/>
  <c r="J1128" i="1" s="1"/>
  <c r="G1128" i="1"/>
  <c r="H1128" i="1"/>
  <c r="I1128" i="1"/>
  <c r="F1129" i="1"/>
  <c r="J1129" i="1" s="1"/>
  <c r="G1129" i="1"/>
  <c r="H1129" i="1"/>
  <c r="I1129" i="1"/>
  <c r="F1130" i="1"/>
  <c r="J1130" i="1" s="1"/>
  <c r="G1130" i="1"/>
  <c r="H1130" i="1"/>
  <c r="I1130" i="1"/>
  <c r="F1131" i="1"/>
  <c r="J1131" i="1" s="1"/>
  <c r="G1131" i="1"/>
  <c r="H1131" i="1"/>
  <c r="I1131" i="1"/>
  <c r="F1132" i="1"/>
  <c r="J1132" i="1" s="1"/>
  <c r="G1132" i="1"/>
  <c r="H1132" i="1"/>
  <c r="I1132" i="1"/>
  <c r="F1133" i="1"/>
  <c r="J1133" i="1" s="1"/>
  <c r="G1133" i="1"/>
  <c r="H1133" i="1"/>
  <c r="I1133" i="1"/>
  <c r="F1134" i="1"/>
  <c r="J1134" i="1" s="1"/>
  <c r="G1134" i="1"/>
  <c r="H1134" i="1"/>
  <c r="I1134" i="1"/>
  <c r="F1135" i="1"/>
  <c r="J1135" i="1" s="1"/>
  <c r="G1135" i="1"/>
  <c r="H1135" i="1"/>
  <c r="I1135" i="1"/>
  <c r="F1136" i="1"/>
  <c r="J1136" i="1" s="1"/>
  <c r="G1136" i="1"/>
  <c r="H1136" i="1"/>
  <c r="I1136" i="1"/>
  <c r="F1137" i="1"/>
  <c r="J1137" i="1" s="1"/>
  <c r="G1137" i="1"/>
  <c r="H1137" i="1"/>
  <c r="I1137" i="1"/>
  <c r="F1138" i="1"/>
  <c r="J1138" i="1" s="1"/>
  <c r="G1138" i="1"/>
  <c r="H1138" i="1"/>
  <c r="I1138" i="1"/>
  <c r="F1139" i="1"/>
  <c r="J1139" i="1" s="1"/>
  <c r="G1139" i="1"/>
  <c r="H1139" i="1"/>
  <c r="I1139" i="1"/>
  <c r="F1140" i="1"/>
  <c r="J1140" i="1" s="1"/>
  <c r="G1140" i="1"/>
  <c r="H1140" i="1"/>
  <c r="I1140" i="1"/>
  <c r="F1141" i="1"/>
  <c r="J1141" i="1" s="1"/>
  <c r="G1141" i="1"/>
  <c r="H1141" i="1"/>
  <c r="I1141" i="1"/>
  <c r="F1142" i="1"/>
  <c r="J1142" i="1" s="1"/>
  <c r="G1142" i="1"/>
  <c r="H1142" i="1"/>
  <c r="I1142" i="1"/>
  <c r="F1143" i="1"/>
  <c r="J1143" i="1" s="1"/>
  <c r="G1143" i="1"/>
  <c r="H1143" i="1"/>
  <c r="I1143" i="1"/>
  <c r="F1144" i="1"/>
  <c r="J1144" i="1" s="1"/>
  <c r="G1144" i="1"/>
  <c r="H1144" i="1"/>
  <c r="I1144" i="1"/>
  <c r="F1145" i="1"/>
  <c r="J1145" i="1" s="1"/>
  <c r="G1145" i="1"/>
  <c r="H1145" i="1"/>
  <c r="I1145" i="1"/>
  <c r="F1146" i="1"/>
  <c r="J1146" i="1" s="1"/>
  <c r="G1146" i="1"/>
  <c r="H1146" i="1"/>
  <c r="I1146" i="1"/>
  <c r="F1147" i="1"/>
  <c r="J1147" i="1" s="1"/>
  <c r="G1147" i="1"/>
  <c r="H1147" i="1"/>
  <c r="I1147" i="1"/>
  <c r="F1148" i="1"/>
  <c r="J1148" i="1" s="1"/>
  <c r="G1148" i="1"/>
  <c r="H1148" i="1"/>
  <c r="I1148" i="1"/>
  <c r="F1149" i="1"/>
  <c r="J1149" i="1" s="1"/>
  <c r="G1149" i="1"/>
  <c r="H1149" i="1"/>
  <c r="I1149" i="1"/>
  <c r="F1150" i="1"/>
  <c r="J1150" i="1" s="1"/>
  <c r="G1150" i="1"/>
  <c r="H1150" i="1"/>
  <c r="I1150" i="1"/>
  <c r="F1151" i="1"/>
  <c r="J1151" i="1" s="1"/>
  <c r="G1151" i="1"/>
  <c r="H1151" i="1"/>
  <c r="I1151" i="1"/>
  <c r="F1152" i="1"/>
  <c r="J1152" i="1" s="1"/>
  <c r="G1152" i="1"/>
  <c r="H1152" i="1"/>
  <c r="I1152" i="1"/>
  <c r="F1153" i="1"/>
  <c r="J1153" i="1" s="1"/>
  <c r="G1153" i="1"/>
  <c r="H1153" i="1"/>
  <c r="I1153" i="1"/>
  <c r="F1154" i="1"/>
  <c r="J1154" i="1" s="1"/>
  <c r="G1154" i="1"/>
  <c r="H1154" i="1"/>
  <c r="I1154" i="1"/>
  <c r="F1155" i="1"/>
  <c r="J1155" i="1" s="1"/>
  <c r="G1155" i="1"/>
  <c r="H1155" i="1"/>
  <c r="I1155" i="1"/>
  <c r="F1156" i="1"/>
  <c r="J1156" i="1" s="1"/>
  <c r="G1156" i="1"/>
  <c r="H1156" i="1"/>
  <c r="I1156" i="1"/>
  <c r="F1157" i="1"/>
  <c r="J1157" i="1" s="1"/>
  <c r="G1157" i="1"/>
  <c r="H1157" i="1"/>
  <c r="I1157" i="1"/>
  <c r="F1158" i="1"/>
  <c r="J1158" i="1" s="1"/>
  <c r="G1158" i="1"/>
  <c r="H1158" i="1"/>
  <c r="I1158" i="1"/>
  <c r="F1159" i="1"/>
  <c r="J1159" i="1" s="1"/>
  <c r="G1159" i="1"/>
  <c r="H1159" i="1"/>
  <c r="I1159" i="1"/>
  <c r="F1160" i="1"/>
  <c r="J1160" i="1" s="1"/>
  <c r="G1160" i="1"/>
  <c r="H1160" i="1"/>
  <c r="I1160" i="1"/>
  <c r="F1161" i="1"/>
  <c r="J1161" i="1" s="1"/>
  <c r="G1161" i="1"/>
  <c r="H1161" i="1"/>
  <c r="I1161" i="1"/>
  <c r="F1162" i="1"/>
  <c r="J1162" i="1" s="1"/>
  <c r="G1162" i="1"/>
  <c r="H1162" i="1"/>
  <c r="I1162" i="1"/>
  <c r="F1163" i="1"/>
  <c r="J1163" i="1" s="1"/>
  <c r="G1163" i="1"/>
  <c r="H1163" i="1"/>
  <c r="I1163" i="1"/>
  <c r="F1164" i="1"/>
  <c r="J1164" i="1" s="1"/>
  <c r="G1164" i="1"/>
  <c r="H1164" i="1"/>
  <c r="I1164" i="1"/>
  <c r="F1165" i="1"/>
  <c r="J1165" i="1" s="1"/>
  <c r="G1165" i="1"/>
  <c r="H1165" i="1"/>
  <c r="I1165" i="1"/>
  <c r="F1166" i="1"/>
  <c r="J1166" i="1" s="1"/>
  <c r="G1166" i="1"/>
  <c r="H1166" i="1"/>
  <c r="I1166" i="1"/>
  <c r="F1167" i="1"/>
  <c r="J1167" i="1" s="1"/>
  <c r="G1167" i="1"/>
  <c r="H1167" i="1"/>
  <c r="I1167" i="1"/>
  <c r="F1168" i="1"/>
  <c r="J1168" i="1" s="1"/>
  <c r="G1168" i="1"/>
  <c r="H1168" i="1"/>
  <c r="I1168" i="1"/>
  <c r="F1169" i="1"/>
  <c r="J1169" i="1" s="1"/>
  <c r="G1169" i="1"/>
  <c r="H1169" i="1"/>
  <c r="I1169" i="1"/>
  <c r="F1170" i="1"/>
  <c r="J1170" i="1" s="1"/>
  <c r="G1170" i="1"/>
  <c r="H1170" i="1"/>
  <c r="I1170" i="1"/>
  <c r="F1171" i="1"/>
  <c r="J1171" i="1" s="1"/>
  <c r="G1171" i="1"/>
  <c r="H1171" i="1"/>
  <c r="I1171" i="1"/>
  <c r="F1172" i="1"/>
  <c r="J1172" i="1" s="1"/>
  <c r="G1172" i="1"/>
  <c r="H1172" i="1"/>
  <c r="I1172" i="1"/>
  <c r="F1173" i="1"/>
  <c r="J1173" i="1" s="1"/>
  <c r="G1173" i="1"/>
  <c r="H1173" i="1"/>
  <c r="I1173" i="1"/>
  <c r="F1174" i="1"/>
  <c r="J1174" i="1" s="1"/>
  <c r="G1174" i="1"/>
  <c r="H1174" i="1"/>
  <c r="I1174" i="1"/>
  <c r="F1175" i="1"/>
  <c r="J1175" i="1" s="1"/>
  <c r="G1175" i="1"/>
  <c r="H1175" i="1"/>
  <c r="I1175" i="1"/>
  <c r="F1176" i="1"/>
  <c r="J1176" i="1" s="1"/>
  <c r="G1176" i="1"/>
  <c r="H1176" i="1"/>
  <c r="I1176" i="1"/>
  <c r="F1177" i="1"/>
  <c r="J1177" i="1" s="1"/>
  <c r="G1177" i="1"/>
  <c r="H1177" i="1"/>
  <c r="I1177" i="1"/>
  <c r="F1178" i="1"/>
  <c r="J1178" i="1" s="1"/>
  <c r="G1178" i="1"/>
  <c r="H1178" i="1"/>
  <c r="I1178" i="1"/>
  <c r="F1179" i="1"/>
  <c r="J1179" i="1" s="1"/>
  <c r="G1179" i="1"/>
  <c r="H1179" i="1"/>
  <c r="I1179" i="1"/>
  <c r="F1180" i="1"/>
  <c r="J1180" i="1" s="1"/>
  <c r="G1180" i="1"/>
  <c r="H1180" i="1"/>
  <c r="I1180" i="1"/>
  <c r="F1181" i="1"/>
  <c r="J1181" i="1" s="1"/>
  <c r="G1181" i="1"/>
  <c r="H1181" i="1"/>
  <c r="I1181" i="1"/>
  <c r="F1182" i="1"/>
  <c r="J1182" i="1" s="1"/>
  <c r="G1182" i="1"/>
  <c r="H1182" i="1"/>
  <c r="I1182" i="1"/>
  <c r="F1183" i="1"/>
  <c r="J1183" i="1" s="1"/>
  <c r="G1183" i="1"/>
  <c r="H1183" i="1"/>
  <c r="I1183" i="1"/>
  <c r="F1184" i="1"/>
  <c r="J1184" i="1" s="1"/>
  <c r="G1184" i="1"/>
  <c r="H1184" i="1"/>
  <c r="I1184" i="1"/>
  <c r="F1185" i="1"/>
  <c r="J1185" i="1" s="1"/>
  <c r="G1185" i="1"/>
  <c r="H1185" i="1"/>
  <c r="I1185" i="1"/>
  <c r="F1186" i="1"/>
  <c r="J1186" i="1" s="1"/>
  <c r="G1186" i="1"/>
  <c r="H1186" i="1"/>
  <c r="I1186" i="1"/>
  <c r="F1187" i="1"/>
  <c r="J1187" i="1" s="1"/>
  <c r="G1187" i="1"/>
  <c r="H1187" i="1"/>
  <c r="I1187" i="1"/>
  <c r="F1188" i="1"/>
  <c r="J1188" i="1" s="1"/>
  <c r="G1188" i="1"/>
  <c r="H1188" i="1"/>
  <c r="I1188" i="1"/>
  <c r="F1189" i="1"/>
  <c r="J1189" i="1" s="1"/>
  <c r="G1189" i="1"/>
  <c r="H1189" i="1"/>
  <c r="I1189" i="1"/>
  <c r="F1190" i="1"/>
  <c r="J1190" i="1" s="1"/>
  <c r="G1190" i="1"/>
  <c r="H1190" i="1"/>
  <c r="I1190" i="1"/>
  <c r="F1191" i="1"/>
  <c r="J1191" i="1" s="1"/>
  <c r="G1191" i="1"/>
  <c r="H1191" i="1"/>
  <c r="I1191" i="1"/>
  <c r="F1192" i="1"/>
  <c r="J1192" i="1" s="1"/>
  <c r="G1192" i="1"/>
  <c r="H1192" i="1"/>
  <c r="I1192" i="1"/>
  <c r="F1193" i="1"/>
  <c r="J1193" i="1" s="1"/>
  <c r="G1193" i="1"/>
  <c r="H1193" i="1"/>
  <c r="I1193" i="1"/>
  <c r="F1194" i="1"/>
  <c r="J1194" i="1" s="1"/>
  <c r="G1194" i="1"/>
  <c r="H1194" i="1"/>
  <c r="I1194" i="1"/>
  <c r="F1195" i="1"/>
  <c r="J1195" i="1" s="1"/>
  <c r="G1195" i="1"/>
  <c r="H1195" i="1"/>
  <c r="I1195" i="1"/>
  <c r="F1196" i="1"/>
  <c r="J1196" i="1" s="1"/>
  <c r="G1196" i="1"/>
  <c r="H1196" i="1"/>
  <c r="I1196" i="1"/>
  <c r="F1197" i="1"/>
  <c r="J1197" i="1" s="1"/>
  <c r="G1197" i="1"/>
  <c r="H1197" i="1"/>
  <c r="I1197" i="1"/>
  <c r="F1198" i="1"/>
  <c r="J1198" i="1" s="1"/>
  <c r="G1198" i="1"/>
  <c r="H1198" i="1"/>
  <c r="I1198" i="1"/>
  <c r="F1199" i="1"/>
  <c r="J1199" i="1" s="1"/>
  <c r="G1199" i="1"/>
  <c r="H1199" i="1"/>
  <c r="I1199" i="1"/>
  <c r="F1200" i="1"/>
  <c r="J1200" i="1" s="1"/>
  <c r="G1200" i="1"/>
  <c r="H1200" i="1"/>
  <c r="I1200" i="1"/>
  <c r="F1201" i="1"/>
  <c r="J1201" i="1" s="1"/>
  <c r="G1201" i="1"/>
  <c r="H1201" i="1"/>
  <c r="I1201" i="1"/>
  <c r="F1202" i="1"/>
  <c r="J1202" i="1" s="1"/>
  <c r="G1202" i="1"/>
  <c r="H1202" i="1"/>
  <c r="I1202" i="1"/>
  <c r="F1203" i="1"/>
  <c r="J1203" i="1" s="1"/>
  <c r="G1203" i="1"/>
  <c r="H1203" i="1"/>
  <c r="I1203" i="1"/>
  <c r="F1204" i="1"/>
  <c r="J1204" i="1" s="1"/>
  <c r="G1204" i="1"/>
  <c r="H1204" i="1"/>
  <c r="I1204" i="1"/>
  <c r="F1205" i="1"/>
  <c r="J1205" i="1" s="1"/>
  <c r="G1205" i="1"/>
  <c r="H1205" i="1"/>
  <c r="I1205" i="1"/>
  <c r="F1206" i="1"/>
  <c r="J1206" i="1" s="1"/>
  <c r="G1206" i="1"/>
  <c r="H1206" i="1"/>
  <c r="I1206" i="1"/>
  <c r="F1207" i="1"/>
  <c r="J1207" i="1" s="1"/>
  <c r="G1207" i="1"/>
  <c r="H1207" i="1"/>
  <c r="I1207" i="1"/>
  <c r="F1208" i="1"/>
  <c r="J1208" i="1" s="1"/>
  <c r="G1208" i="1"/>
  <c r="H1208" i="1"/>
  <c r="I1208" i="1"/>
  <c r="F1209" i="1"/>
  <c r="J1209" i="1" s="1"/>
  <c r="G1209" i="1"/>
  <c r="H1209" i="1"/>
  <c r="I1209" i="1"/>
  <c r="F1210" i="1"/>
  <c r="J1210" i="1" s="1"/>
  <c r="G1210" i="1"/>
  <c r="H1210" i="1"/>
  <c r="I1210" i="1"/>
  <c r="F1211" i="1"/>
  <c r="J1211" i="1" s="1"/>
  <c r="G1211" i="1"/>
  <c r="H1211" i="1"/>
  <c r="I1211" i="1"/>
  <c r="F1212" i="1"/>
  <c r="J1212" i="1" s="1"/>
  <c r="G1212" i="1"/>
  <c r="H1212" i="1"/>
  <c r="I1212" i="1"/>
  <c r="F1213" i="1"/>
  <c r="J1213" i="1" s="1"/>
  <c r="G1213" i="1"/>
  <c r="H1213" i="1"/>
  <c r="I1213" i="1"/>
  <c r="F1214" i="1"/>
  <c r="J1214" i="1" s="1"/>
  <c r="G1214" i="1"/>
  <c r="H1214" i="1"/>
  <c r="I1214" i="1"/>
  <c r="F1215" i="1"/>
  <c r="J1215" i="1" s="1"/>
  <c r="G1215" i="1"/>
  <c r="H1215" i="1"/>
  <c r="I1215" i="1"/>
  <c r="F1216" i="1"/>
  <c r="J1216" i="1" s="1"/>
  <c r="G1216" i="1"/>
  <c r="H1216" i="1"/>
  <c r="I1216" i="1"/>
  <c r="F1217" i="1"/>
  <c r="J1217" i="1" s="1"/>
  <c r="G1217" i="1"/>
  <c r="H1217" i="1"/>
  <c r="I1217" i="1"/>
  <c r="F1218" i="1"/>
  <c r="J1218" i="1" s="1"/>
  <c r="G1218" i="1"/>
  <c r="H1218" i="1"/>
  <c r="I1218" i="1"/>
  <c r="F1219" i="1"/>
  <c r="J1219" i="1" s="1"/>
  <c r="G1219" i="1"/>
  <c r="H1219" i="1"/>
  <c r="I1219" i="1"/>
  <c r="F1220" i="1"/>
  <c r="J1220" i="1" s="1"/>
  <c r="G1220" i="1"/>
  <c r="H1220" i="1"/>
  <c r="I1220" i="1"/>
  <c r="F1221" i="1"/>
  <c r="J1221" i="1" s="1"/>
  <c r="G1221" i="1"/>
  <c r="H1221" i="1"/>
  <c r="I1221" i="1"/>
  <c r="F1222" i="1"/>
  <c r="J1222" i="1" s="1"/>
  <c r="G1222" i="1"/>
  <c r="H1222" i="1"/>
  <c r="I1222" i="1"/>
  <c r="F1223" i="1"/>
  <c r="J1223" i="1" s="1"/>
  <c r="G1223" i="1"/>
  <c r="H1223" i="1"/>
  <c r="I1223" i="1"/>
  <c r="F1224" i="1"/>
  <c r="J1224" i="1" s="1"/>
  <c r="G1224" i="1"/>
  <c r="H1224" i="1"/>
  <c r="I1224" i="1"/>
  <c r="F1225" i="1"/>
  <c r="J1225" i="1" s="1"/>
  <c r="G1225" i="1"/>
  <c r="H1225" i="1"/>
  <c r="I1225" i="1"/>
  <c r="F1226" i="1"/>
  <c r="J1226" i="1" s="1"/>
  <c r="G1226" i="1"/>
  <c r="H1226" i="1"/>
  <c r="I1226" i="1"/>
  <c r="F1227" i="1"/>
  <c r="J1227" i="1" s="1"/>
  <c r="G1227" i="1"/>
  <c r="H1227" i="1"/>
  <c r="I1227" i="1"/>
  <c r="F1228" i="1"/>
  <c r="J1228" i="1" s="1"/>
  <c r="G1228" i="1"/>
  <c r="H1228" i="1"/>
  <c r="I1228" i="1"/>
  <c r="F1229" i="1"/>
  <c r="J1229" i="1" s="1"/>
  <c r="G1229" i="1"/>
  <c r="H1229" i="1"/>
  <c r="I1229" i="1"/>
  <c r="F1230" i="1"/>
  <c r="J1230" i="1" s="1"/>
  <c r="G1230" i="1"/>
  <c r="H1230" i="1"/>
  <c r="I1230" i="1"/>
  <c r="F1231" i="1"/>
  <c r="J1231" i="1" s="1"/>
  <c r="G1231" i="1"/>
  <c r="H1231" i="1"/>
  <c r="I1231" i="1"/>
  <c r="F1232" i="1"/>
  <c r="J1232" i="1" s="1"/>
  <c r="G1232" i="1"/>
  <c r="H1232" i="1"/>
  <c r="I1232" i="1"/>
  <c r="F1233" i="1"/>
  <c r="J1233" i="1" s="1"/>
  <c r="G1233" i="1"/>
  <c r="H1233" i="1"/>
  <c r="I1233" i="1"/>
  <c r="F1234" i="1"/>
  <c r="J1234" i="1" s="1"/>
  <c r="G1234" i="1"/>
  <c r="H1234" i="1"/>
  <c r="I1234" i="1"/>
  <c r="F1235" i="1"/>
  <c r="J1235" i="1" s="1"/>
  <c r="G1235" i="1"/>
  <c r="H1235" i="1"/>
  <c r="I1235" i="1"/>
  <c r="F1236" i="1"/>
  <c r="J1236" i="1" s="1"/>
  <c r="G1236" i="1"/>
  <c r="H1236" i="1"/>
  <c r="I1236" i="1"/>
  <c r="F1237" i="1"/>
  <c r="J1237" i="1" s="1"/>
  <c r="G1237" i="1"/>
  <c r="H1237" i="1"/>
  <c r="I1237" i="1"/>
  <c r="F1238" i="1"/>
  <c r="J1238" i="1" s="1"/>
  <c r="G1238" i="1"/>
  <c r="H1238" i="1"/>
  <c r="I1238" i="1"/>
  <c r="F1239" i="1"/>
  <c r="J1239" i="1" s="1"/>
  <c r="G1239" i="1"/>
  <c r="H1239" i="1"/>
  <c r="I1239" i="1"/>
  <c r="F1240" i="1"/>
  <c r="J1240" i="1" s="1"/>
  <c r="G1240" i="1"/>
  <c r="H1240" i="1"/>
  <c r="I1240" i="1"/>
  <c r="F1241" i="1"/>
  <c r="J1241" i="1" s="1"/>
  <c r="G1241" i="1"/>
  <c r="H1241" i="1"/>
  <c r="I1241" i="1"/>
  <c r="F1242" i="1"/>
  <c r="J1242" i="1" s="1"/>
  <c r="G1242" i="1"/>
  <c r="H1242" i="1"/>
  <c r="I1242" i="1"/>
  <c r="F1243" i="1"/>
  <c r="J1243" i="1" s="1"/>
  <c r="G1243" i="1"/>
  <c r="H1243" i="1"/>
  <c r="I1243" i="1"/>
  <c r="F1244" i="1"/>
  <c r="J1244" i="1" s="1"/>
  <c r="G1244" i="1"/>
  <c r="H1244" i="1"/>
  <c r="I1244" i="1"/>
  <c r="F1245" i="1"/>
  <c r="J1245" i="1" s="1"/>
  <c r="G1245" i="1"/>
  <c r="H1245" i="1"/>
  <c r="I1245" i="1"/>
  <c r="F1246" i="1"/>
  <c r="J1246" i="1" s="1"/>
  <c r="G1246" i="1"/>
  <c r="H1246" i="1"/>
  <c r="I1246" i="1"/>
  <c r="F1247" i="1"/>
  <c r="J1247" i="1" s="1"/>
  <c r="G1247" i="1"/>
  <c r="H1247" i="1"/>
  <c r="I1247" i="1"/>
  <c r="F1248" i="1"/>
  <c r="J1248" i="1" s="1"/>
  <c r="G1248" i="1"/>
  <c r="H1248" i="1"/>
  <c r="I1248" i="1"/>
  <c r="F1249" i="1"/>
  <c r="J1249" i="1" s="1"/>
  <c r="G1249" i="1"/>
  <c r="H1249" i="1"/>
  <c r="I1249" i="1"/>
  <c r="F1250" i="1"/>
  <c r="J1250" i="1" s="1"/>
  <c r="G1250" i="1"/>
  <c r="H1250" i="1"/>
  <c r="I1250" i="1"/>
  <c r="F1251" i="1"/>
  <c r="J1251" i="1" s="1"/>
  <c r="G1251" i="1"/>
  <c r="H1251" i="1"/>
  <c r="I1251" i="1"/>
  <c r="F1252" i="1"/>
  <c r="J1252" i="1" s="1"/>
  <c r="G1252" i="1"/>
  <c r="H1252" i="1"/>
  <c r="I1252" i="1"/>
  <c r="F1253" i="1"/>
  <c r="J1253" i="1" s="1"/>
  <c r="G1253" i="1"/>
  <c r="H1253" i="1"/>
  <c r="I1253" i="1"/>
  <c r="F1254" i="1"/>
  <c r="J1254" i="1" s="1"/>
  <c r="G1254" i="1"/>
  <c r="H1254" i="1"/>
  <c r="I1254" i="1"/>
  <c r="F1255" i="1"/>
  <c r="J1255" i="1" s="1"/>
  <c r="G1255" i="1"/>
  <c r="H1255" i="1"/>
  <c r="I1255" i="1"/>
  <c r="F1256" i="1"/>
  <c r="J1256" i="1" s="1"/>
  <c r="G1256" i="1"/>
  <c r="H1256" i="1"/>
  <c r="I1256" i="1"/>
  <c r="F1257" i="1"/>
  <c r="J1257" i="1" s="1"/>
  <c r="G1257" i="1"/>
  <c r="H1257" i="1"/>
  <c r="I1257" i="1"/>
  <c r="F1258" i="1"/>
  <c r="J1258" i="1" s="1"/>
  <c r="G1258" i="1"/>
  <c r="H1258" i="1"/>
  <c r="I1258" i="1"/>
  <c r="F1259" i="1"/>
  <c r="J1259" i="1" s="1"/>
  <c r="G1259" i="1"/>
  <c r="H1259" i="1"/>
  <c r="I1259" i="1"/>
  <c r="F1260" i="1"/>
  <c r="J1260" i="1" s="1"/>
  <c r="G1260" i="1"/>
  <c r="H1260" i="1"/>
  <c r="I1260" i="1"/>
  <c r="F1261" i="1"/>
  <c r="J1261" i="1" s="1"/>
  <c r="G1261" i="1"/>
  <c r="H1261" i="1"/>
  <c r="I1261" i="1"/>
  <c r="F1262" i="1"/>
  <c r="J1262" i="1" s="1"/>
  <c r="G1262" i="1"/>
  <c r="H1262" i="1"/>
  <c r="I1262" i="1"/>
  <c r="F1263" i="1"/>
  <c r="J1263" i="1" s="1"/>
  <c r="G1263" i="1"/>
  <c r="H1263" i="1"/>
  <c r="I1263" i="1"/>
  <c r="F1264" i="1"/>
  <c r="J1264" i="1" s="1"/>
  <c r="G1264" i="1"/>
  <c r="H1264" i="1"/>
  <c r="I1264" i="1"/>
  <c r="F1265" i="1"/>
  <c r="J1265" i="1" s="1"/>
  <c r="G1265" i="1"/>
  <c r="H1265" i="1"/>
  <c r="I1265" i="1"/>
  <c r="F1266" i="1"/>
  <c r="J1266" i="1" s="1"/>
  <c r="G1266" i="1"/>
  <c r="H1266" i="1"/>
  <c r="I1266" i="1"/>
  <c r="F1267" i="1"/>
  <c r="J1267" i="1" s="1"/>
  <c r="G1267" i="1"/>
  <c r="H1267" i="1"/>
  <c r="I1267" i="1"/>
  <c r="F1268" i="1"/>
  <c r="J1268" i="1" s="1"/>
  <c r="G1268" i="1"/>
  <c r="H1268" i="1"/>
  <c r="I1268" i="1"/>
  <c r="F1269" i="1"/>
  <c r="J1269" i="1" s="1"/>
  <c r="G1269" i="1"/>
  <c r="H1269" i="1"/>
  <c r="I1269" i="1"/>
  <c r="F1270" i="1"/>
  <c r="J1270" i="1" s="1"/>
  <c r="G1270" i="1"/>
  <c r="H1270" i="1"/>
  <c r="I1270" i="1"/>
  <c r="F1271" i="1"/>
  <c r="J1271" i="1" s="1"/>
  <c r="G1271" i="1"/>
  <c r="H1271" i="1"/>
  <c r="I1271" i="1"/>
  <c r="F1272" i="1"/>
  <c r="J1272" i="1" s="1"/>
  <c r="G1272" i="1"/>
  <c r="H1272" i="1"/>
  <c r="I1272" i="1"/>
  <c r="F1273" i="1"/>
  <c r="J1273" i="1" s="1"/>
  <c r="G1273" i="1"/>
  <c r="H1273" i="1"/>
  <c r="I1273" i="1"/>
  <c r="F1274" i="1"/>
  <c r="J1274" i="1" s="1"/>
  <c r="G1274" i="1"/>
  <c r="H1274" i="1"/>
  <c r="I1274" i="1"/>
  <c r="F1275" i="1"/>
  <c r="J1275" i="1" s="1"/>
  <c r="G1275" i="1"/>
  <c r="H1275" i="1"/>
  <c r="I1275" i="1"/>
  <c r="F1276" i="1"/>
  <c r="J1276" i="1" s="1"/>
  <c r="G1276" i="1"/>
  <c r="H1276" i="1"/>
  <c r="I1276" i="1"/>
  <c r="F1277" i="1"/>
  <c r="J1277" i="1" s="1"/>
  <c r="G1277" i="1"/>
  <c r="H1277" i="1"/>
  <c r="I1277" i="1"/>
  <c r="F1278" i="1"/>
  <c r="J1278" i="1" s="1"/>
  <c r="G1278" i="1"/>
  <c r="H1278" i="1"/>
  <c r="I1278" i="1"/>
  <c r="F1279" i="1"/>
  <c r="J1279" i="1" s="1"/>
  <c r="G1279" i="1"/>
  <c r="H1279" i="1"/>
  <c r="I1279" i="1"/>
  <c r="F1280" i="1"/>
  <c r="J1280" i="1" s="1"/>
  <c r="G1280" i="1"/>
  <c r="H1280" i="1"/>
  <c r="I1280" i="1"/>
  <c r="F1281" i="1"/>
  <c r="J1281" i="1" s="1"/>
  <c r="G1281" i="1"/>
  <c r="H1281" i="1"/>
  <c r="I1281" i="1"/>
  <c r="F1282" i="1"/>
  <c r="J1282" i="1" s="1"/>
  <c r="G1282" i="1"/>
  <c r="H1282" i="1"/>
  <c r="I1282" i="1"/>
  <c r="F1283" i="1"/>
  <c r="J1283" i="1" s="1"/>
  <c r="G1283" i="1"/>
  <c r="H1283" i="1"/>
  <c r="I1283" i="1"/>
  <c r="F1284" i="1"/>
  <c r="J1284" i="1" s="1"/>
  <c r="G1284" i="1"/>
  <c r="H1284" i="1"/>
  <c r="I1284" i="1"/>
  <c r="F1285" i="1"/>
  <c r="J1285" i="1" s="1"/>
  <c r="G1285" i="1"/>
  <c r="H1285" i="1"/>
  <c r="I1285" i="1"/>
  <c r="F1286" i="1"/>
  <c r="J1286" i="1" s="1"/>
  <c r="G1286" i="1"/>
  <c r="H1286" i="1"/>
  <c r="I1286" i="1"/>
  <c r="F1287" i="1"/>
  <c r="J1287" i="1" s="1"/>
  <c r="G1287" i="1"/>
  <c r="H1287" i="1"/>
  <c r="I1287" i="1"/>
  <c r="F1288" i="1"/>
  <c r="J1288" i="1" s="1"/>
  <c r="G1288" i="1"/>
  <c r="H1288" i="1"/>
  <c r="I1288" i="1"/>
  <c r="F1289" i="1"/>
  <c r="J1289" i="1" s="1"/>
  <c r="G1289" i="1"/>
  <c r="H1289" i="1"/>
  <c r="I1289" i="1"/>
  <c r="F1290" i="1"/>
  <c r="J1290" i="1" s="1"/>
  <c r="G1290" i="1"/>
  <c r="H1290" i="1"/>
  <c r="I1290" i="1"/>
  <c r="F1291" i="1"/>
  <c r="J1291" i="1" s="1"/>
  <c r="G1291" i="1"/>
  <c r="H1291" i="1"/>
  <c r="I1291" i="1"/>
  <c r="F1292" i="1"/>
  <c r="J1292" i="1" s="1"/>
  <c r="G1292" i="1"/>
  <c r="H1292" i="1"/>
  <c r="I1292" i="1"/>
  <c r="F1293" i="1"/>
  <c r="J1293" i="1" s="1"/>
  <c r="G1293" i="1"/>
  <c r="H1293" i="1"/>
  <c r="I1293" i="1"/>
  <c r="F1294" i="1"/>
  <c r="J1294" i="1" s="1"/>
  <c r="G1294" i="1"/>
  <c r="H1294" i="1"/>
  <c r="I1294" i="1"/>
  <c r="F1295" i="1"/>
  <c r="J1295" i="1" s="1"/>
  <c r="G1295" i="1"/>
  <c r="H1295" i="1"/>
  <c r="I1295" i="1"/>
  <c r="F1296" i="1"/>
  <c r="J1296" i="1" s="1"/>
  <c r="G1296" i="1"/>
  <c r="H1296" i="1"/>
  <c r="I1296" i="1"/>
  <c r="F1297" i="1"/>
  <c r="J1297" i="1" s="1"/>
  <c r="G1297" i="1"/>
  <c r="H1297" i="1"/>
  <c r="I1297" i="1"/>
  <c r="F1298" i="1"/>
  <c r="J1298" i="1" s="1"/>
  <c r="G1298" i="1"/>
  <c r="H1298" i="1"/>
  <c r="I1298" i="1"/>
  <c r="F1299" i="1"/>
  <c r="J1299" i="1" s="1"/>
  <c r="G1299" i="1"/>
  <c r="H1299" i="1"/>
  <c r="I1299" i="1"/>
  <c r="F1300" i="1"/>
  <c r="J1300" i="1" s="1"/>
  <c r="G1300" i="1"/>
  <c r="H1300" i="1"/>
  <c r="I1300" i="1"/>
  <c r="F1301" i="1"/>
  <c r="J1301" i="1" s="1"/>
  <c r="G1301" i="1"/>
  <c r="H1301" i="1"/>
  <c r="I1301" i="1"/>
  <c r="F1302" i="1"/>
  <c r="J1302" i="1" s="1"/>
  <c r="G1302" i="1"/>
  <c r="H1302" i="1"/>
  <c r="I1302" i="1"/>
  <c r="F1303" i="1"/>
  <c r="J1303" i="1" s="1"/>
  <c r="G1303" i="1"/>
  <c r="H1303" i="1"/>
  <c r="I1303" i="1"/>
  <c r="F1304" i="1"/>
  <c r="J1304" i="1" s="1"/>
  <c r="G1304" i="1"/>
  <c r="H1304" i="1"/>
  <c r="I1304" i="1"/>
  <c r="F1305" i="1"/>
  <c r="J1305" i="1" s="1"/>
  <c r="G1305" i="1"/>
  <c r="H1305" i="1"/>
  <c r="I1305" i="1"/>
  <c r="F1306" i="1"/>
  <c r="J1306" i="1" s="1"/>
  <c r="G1306" i="1"/>
  <c r="H1306" i="1"/>
  <c r="I1306" i="1"/>
  <c r="F1307" i="1"/>
  <c r="J1307" i="1" s="1"/>
  <c r="G1307" i="1"/>
  <c r="H1307" i="1"/>
  <c r="I1307" i="1"/>
  <c r="F1308" i="1"/>
  <c r="J1308" i="1" s="1"/>
  <c r="G1308" i="1"/>
  <c r="H1308" i="1"/>
  <c r="I1308" i="1"/>
  <c r="F1309" i="1"/>
  <c r="J1309" i="1" s="1"/>
  <c r="G1309" i="1"/>
  <c r="H1309" i="1"/>
  <c r="I1309" i="1"/>
  <c r="F1310" i="1"/>
  <c r="J1310" i="1" s="1"/>
  <c r="G1310" i="1"/>
  <c r="H1310" i="1"/>
  <c r="I1310" i="1"/>
  <c r="F1311" i="1"/>
  <c r="J1311" i="1" s="1"/>
  <c r="G1311" i="1"/>
  <c r="H1311" i="1"/>
  <c r="I1311" i="1"/>
  <c r="F1312" i="1"/>
  <c r="J1312" i="1" s="1"/>
  <c r="G1312" i="1"/>
  <c r="H1312" i="1"/>
  <c r="I1312" i="1"/>
  <c r="F1313" i="1"/>
  <c r="J1313" i="1" s="1"/>
  <c r="G1313" i="1"/>
  <c r="H1313" i="1"/>
  <c r="I1313" i="1"/>
  <c r="F1314" i="1"/>
  <c r="J1314" i="1" s="1"/>
  <c r="G1314" i="1"/>
  <c r="H1314" i="1"/>
  <c r="I1314" i="1"/>
  <c r="F1315" i="1"/>
  <c r="J1315" i="1" s="1"/>
  <c r="G1315" i="1"/>
  <c r="H1315" i="1"/>
  <c r="I1315" i="1"/>
  <c r="F1316" i="1"/>
  <c r="J1316" i="1" s="1"/>
  <c r="G1316" i="1"/>
  <c r="H1316" i="1"/>
  <c r="I1316" i="1"/>
  <c r="F1317" i="1"/>
  <c r="J1317" i="1" s="1"/>
  <c r="G1317" i="1"/>
  <c r="H1317" i="1"/>
  <c r="I1317" i="1"/>
  <c r="F1318" i="1"/>
  <c r="J1318" i="1" s="1"/>
  <c r="G1318" i="1"/>
  <c r="H1318" i="1"/>
  <c r="I1318" i="1"/>
  <c r="F1319" i="1"/>
  <c r="J1319" i="1" s="1"/>
  <c r="G1319" i="1"/>
  <c r="H1319" i="1"/>
  <c r="I1319" i="1"/>
  <c r="F1320" i="1"/>
  <c r="J1320" i="1" s="1"/>
  <c r="G1320" i="1"/>
  <c r="H1320" i="1"/>
  <c r="I1320" i="1"/>
  <c r="F1321" i="1"/>
  <c r="J1321" i="1" s="1"/>
  <c r="G1321" i="1"/>
  <c r="H1321" i="1"/>
  <c r="I1321" i="1"/>
  <c r="F1322" i="1"/>
  <c r="J1322" i="1" s="1"/>
  <c r="G1322" i="1"/>
  <c r="H1322" i="1"/>
  <c r="I1322" i="1"/>
  <c r="F1323" i="1"/>
  <c r="J1323" i="1" s="1"/>
  <c r="G1323" i="1"/>
  <c r="H1323" i="1"/>
  <c r="I1323" i="1"/>
  <c r="F1324" i="1"/>
  <c r="J1324" i="1" s="1"/>
  <c r="G1324" i="1"/>
  <c r="H1324" i="1"/>
  <c r="I1324" i="1"/>
  <c r="F1325" i="1"/>
  <c r="J1325" i="1" s="1"/>
  <c r="G1325" i="1"/>
  <c r="H1325" i="1"/>
  <c r="I1325" i="1"/>
  <c r="F1326" i="1"/>
  <c r="J1326" i="1" s="1"/>
  <c r="G1326" i="1"/>
  <c r="H1326" i="1"/>
  <c r="I1326" i="1"/>
  <c r="F1327" i="1"/>
  <c r="J1327" i="1" s="1"/>
  <c r="G1327" i="1"/>
  <c r="H1327" i="1"/>
  <c r="I1327" i="1"/>
  <c r="F1328" i="1"/>
  <c r="J1328" i="1" s="1"/>
  <c r="G1328" i="1"/>
  <c r="H1328" i="1"/>
  <c r="I1328" i="1"/>
  <c r="F1329" i="1"/>
  <c r="J1329" i="1" s="1"/>
  <c r="G1329" i="1"/>
  <c r="H1329" i="1"/>
  <c r="I1329" i="1"/>
  <c r="F1330" i="1"/>
  <c r="J1330" i="1" s="1"/>
  <c r="G1330" i="1"/>
  <c r="H1330" i="1"/>
  <c r="I1330" i="1"/>
  <c r="F1331" i="1"/>
  <c r="J1331" i="1" s="1"/>
  <c r="G1331" i="1"/>
  <c r="H1331" i="1"/>
  <c r="I1331" i="1"/>
  <c r="F1332" i="1"/>
  <c r="J1332" i="1" s="1"/>
  <c r="G1332" i="1"/>
  <c r="H1332" i="1"/>
  <c r="I1332" i="1"/>
  <c r="F1333" i="1"/>
  <c r="J1333" i="1" s="1"/>
  <c r="G1333" i="1"/>
  <c r="H1333" i="1"/>
  <c r="I1333" i="1"/>
  <c r="F1334" i="1"/>
  <c r="J1334" i="1" s="1"/>
  <c r="G1334" i="1"/>
  <c r="H1334" i="1"/>
  <c r="I1334" i="1"/>
  <c r="F1335" i="1"/>
  <c r="J1335" i="1" s="1"/>
  <c r="G1335" i="1"/>
  <c r="H1335" i="1"/>
  <c r="I1335" i="1"/>
  <c r="F1336" i="1"/>
  <c r="J1336" i="1" s="1"/>
  <c r="G1336" i="1"/>
  <c r="H1336" i="1"/>
  <c r="I1336" i="1"/>
  <c r="F1337" i="1"/>
  <c r="J1337" i="1" s="1"/>
  <c r="G1337" i="1"/>
  <c r="H1337" i="1"/>
  <c r="I1337" i="1"/>
  <c r="F1338" i="1"/>
  <c r="J1338" i="1" s="1"/>
  <c r="G1338" i="1"/>
  <c r="H1338" i="1"/>
  <c r="I1338" i="1"/>
  <c r="F1339" i="1"/>
  <c r="J1339" i="1" s="1"/>
  <c r="G1339" i="1"/>
  <c r="H1339" i="1"/>
  <c r="I1339" i="1"/>
  <c r="F1340" i="1"/>
  <c r="J1340" i="1" s="1"/>
  <c r="G1340" i="1"/>
  <c r="H1340" i="1"/>
  <c r="I1340" i="1"/>
  <c r="F1341" i="1"/>
  <c r="J1341" i="1" s="1"/>
  <c r="G1341" i="1"/>
  <c r="H1341" i="1"/>
  <c r="I1341" i="1"/>
  <c r="F1342" i="1"/>
  <c r="J1342" i="1" s="1"/>
  <c r="G1342" i="1"/>
  <c r="H1342" i="1"/>
  <c r="I1342" i="1"/>
  <c r="F1343" i="1"/>
  <c r="J1343" i="1" s="1"/>
  <c r="G1343" i="1"/>
  <c r="H1343" i="1"/>
  <c r="I1343" i="1"/>
  <c r="F1344" i="1"/>
  <c r="J1344" i="1" s="1"/>
  <c r="G1344" i="1"/>
  <c r="H1344" i="1"/>
  <c r="I1344" i="1"/>
  <c r="F1345" i="1"/>
  <c r="J1345" i="1" s="1"/>
  <c r="G1345" i="1"/>
  <c r="H1345" i="1"/>
  <c r="I1345" i="1"/>
  <c r="F1346" i="1"/>
  <c r="J1346" i="1" s="1"/>
  <c r="G1346" i="1"/>
  <c r="H1346" i="1"/>
  <c r="I1346" i="1"/>
  <c r="F1347" i="1"/>
  <c r="J1347" i="1" s="1"/>
  <c r="G1347" i="1"/>
  <c r="H1347" i="1"/>
  <c r="I1347" i="1"/>
  <c r="F1348" i="1"/>
  <c r="J1348" i="1" s="1"/>
  <c r="G1348" i="1"/>
  <c r="H1348" i="1"/>
  <c r="I1348" i="1"/>
  <c r="F1349" i="1"/>
  <c r="J1349" i="1" s="1"/>
  <c r="G1349" i="1"/>
  <c r="H1349" i="1"/>
  <c r="I1349" i="1"/>
  <c r="F1350" i="1"/>
  <c r="J1350" i="1" s="1"/>
  <c r="G1350" i="1"/>
  <c r="H1350" i="1"/>
  <c r="I1350" i="1"/>
  <c r="F1351" i="1"/>
  <c r="J1351" i="1" s="1"/>
  <c r="G1351" i="1"/>
  <c r="H1351" i="1"/>
  <c r="I1351" i="1"/>
  <c r="F1352" i="1"/>
  <c r="J1352" i="1" s="1"/>
  <c r="G1352" i="1"/>
  <c r="H1352" i="1"/>
  <c r="I1352" i="1"/>
  <c r="F1353" i="1"/>
  <c r="J1353" i="1" s="1"/>
  <c r="G1353" i="1"/>
  <c r="H1353" i="1"/>
  <c r="I1353" i="1"/>
  <c r="F1354" i="1"/>
  <c r="J1354" i="1" s="1"/>
  <c r="G1354" i="1"/>
  <c r="H1354" i="1"/>
  <c r="I1354" i="1"/>
  <c r="F1355" i="1"/>
  <c r="J1355" i="1" s="1"/>
  <c r="G1355" i="1"/>
  <c r="H1355" i="1"/>
  <c r="I1355" i="1"/>
  <c r="F1356" i="1"/>
  <c r="J1356" i="1" s="1"/>
  <c r="G1356" i="1"/>
  <c r="H1356" i="1"/>
  <c r="I1356" i="1"/>
  <c r="F1357" i="1"/>
  <c r="J1357" i="1" s="1"/>
  <c r="G1357" i="1"/>
  <c r="H1357" i="1"/>
  <c r="I1357" i="1"/>
  <c r="F1358" i="1"/>
  <c r="J1358" i="1" s="1"/>
  <c r="G1358" i="1"/>
  <c r="H1358" i="1"/>
  <c r="I1358" i="1"/>
  <c r="F1359" i="1"/>
  <c r="J1359" i="1" s="1"/>
  <c r="G1359" i="1"/>
  <c r="H1359" i="1"/>
  <c r="I1359" i="1"/>
  <c r="F1360" i="1"/>
  <c r="J1360" i="1" s="1"/>
  <c r="G1360" i="1"/>
  <c r="H1360" i="1"/>
  <c r="I1360" i="1"/>
  <c r="F1361" i="1"/>
  <c r="J1361" i="1" s="1"/>
  <c r="G1361" i="1"/>
  <c r="H1361" i="1"/>
  <c r="I1361" i="1"/>
  <c r="F1362" i="1"/>
  <c r="J1362" i="1" s="1"/>
  <c r="G1362" i="1"/>
  <c r="H1362" i="1"/>
  <c r="I1362" i="1"/>
  <c r="F1363" i="1"/>
  <c r="J1363" i="1" s="1"/>
  <c r="G1363" i="1"/>
  <c r="H1363" i="1"/>
  <c r="I1363" i="1"/>
  <c r="F1364" i="1"/>
  <c r="J1364" i="1" s="1"/>
  <c r="G1364" i="1"/>
  <c r="H1364" i="1"/>
  <c r="I1364" i="1"/>
  <c r="F1365" i="1"/>
  <c r="J1365" i="1" s="1"/>
  <c r="G1365" i="1"/>
  <c r="H1365" i="1"/>
  <c r="I1365" i="1"/>
  <c r="F1366" i="1"/>
  <c r="J1366" i="1" s="1"/>
  <c r="G1366" i="1"/>
  <c r="H1366" i="1"/>
  <c r="I1366" i="1"/>
  <c r="F1367" i="1"/>
  <c r="J1367" i="1" s="1"/>
  <c r="G1367" i="1"/>
  <c r="H1367" i="1"/>
  <c r="I1367" i="1"/>
  <c r="F1368" i="1"/>
  <c r="J1368" i="1" s="1"/>
  <c r="G1368" i="1"/>
  <c r="H1368" i="1"/>
  <c r="I1368" i="1"/>
  <c r="F1369" i="1"/>
  <c r="J1369" i="1" s="1"/>
  <c r="G1369" i="1"/>
  <c r="H1369" i="1"/>
  <c r="I1369" i="1"/>
  <c r="F1370" i="1"/>
  <c r="J1370" i="1" s="1"/>
  <c r="G1370" i="1"/>
  <c r="H1370" i="1"/>
  <c r="I1370" i="1"/>
  <c r="F1371" i="1"/>
  <c r="J1371" i="1" s="1"/>
  <c r="G1371" i="1"/>
  <c r="H1371" i="1"/>
  <c r="I1371" i="1"/>
  <c r="F1372" i="1"/>
  <c r="J1372" i="1" s="1"/>
  <c r="G1372" i="1"/>
  <c r="H1372" i="1"/>
  <c r="I1372" i="1"/>
  <c r="F1373" i="1"/>
  <c r="J1373" i="1" s="1"/>
  <c r="G1373" i="1"/>
  <c r="H1373" i="1"/>
  <c r="I1373" i="1"/>
  <c r="F1374" i="1"/>
  <c r="J1374" i="1" s="1"/>
  <c r="G1374" i="1"/>
  <c r="H1374" i="1"/>
  <c r="I1374" i="1"/>
  <c r="F1375" i="1"/>
  <c r="J1375" i="1" s="1"/>
  <c r="G1375" i="1"/>
  <c r="H1375" i="1"/>
  <c r="I1375" i="1"/>
  <c r="F1376" i="1"/>
  <c r="J1376" i="1" s="1"/>
  <c r="G1376" i="1"/>
  <c r="H1376" i="1"/>
  <c r="I1376" i="1"/>
  <c r="F1377" i="1"/>
  <c r="J1377" i="1" s="1"/>
  <c r="G1377" i="1"/>
  <c r="H1377" i="1"/>
  <c r="I1377" i="1"/>
  <c r="F1378" i="1"/>
  <c r="J1378" i="1" s="1"/>
  <c r="G1378" i="1"/>
  <c r="H1378" i="1"/>
  <c r="I1378" i="1"/>
  <c r="F1379" i="1"/>
  <c r="J1379" i="1" s="1"/>
  <c r="G1379" i="1"/>
  <c r="H1379" i="1"/>
  <c r="I1379" i="1"/>
  <c r="F1380" i="1"/>
  <c r="J1380" i="1" s="1"/>
  <c r="G1380" i="1"/>
  <c r="H1380" i="1"/>
  <c r="I1380" i="1"/>
  <c r="F1381" i="1"/>
  <c r="J1381" i="1" s="1"/>
  <c r="G1381" i="1"/>
  <c r="H1381" i="1"/>
  <c r="I1381" i="1"/>
  <c r="F1382" i="1"/>
  <c r="J1382" i="1" s="1"/>
  <c r="G1382" i="1"/>
  <c r="H1382" i="1"/>
  <c r="I1382" i="1"/>
  <c r="F1383" i="1"/>
  <c r="J1383" i="1" s="1"/>
  <c r="G1383" i="1"/>
  <c r="H1383" i="1"/>
  <c r="I1383" i="1"/>
  <c r="F1384" i="1"/>
  <c r="J1384" i="1" s="1"/>
  <c r="G1384" i="1"/>
  <c r="H1384" i="1"/>
  <c r="I1384" i="1"/>
  <c r="F1385" i="1"/>
  <c r="J1385" i="1" s="1"/>
  <c r="G1385" i="1"/>
  <c r="H1385" i="1"/>
  <c r="I1385" i="1"/>
  <c r="F1386" i="1"/>
  <c r="J1386" i="1" s="1"/>
  <c r="G1386" i="1"/>
  <c r="H1386" i="1"/>
  <c r="I1386" i="1"/>
  <c r="F1387" i="1"/>
  <c r="J1387" i="1" s="1"/>
  <c r="G1387" i="1"/>
  <c r="H1387" i="1"/>
  <c r="I1387" i="1"/>
  <c r="F1388" i="1"/>
  <c r="J1388" i="1" s="1"/>
  <c r="G1388" i="1"/>
  <c r="H1388" i="1"/>
  <c r="I1388" i="1"/>
  <c r="F1389" i="1"/>
  <c r="J1389" i="1" s="1"/>
  <c r="G1389" i="1"/>
  <c r="H1389" i="1"/>
  <c r="I1389" i="1"/>
  <c r="F1390" i="1"/>
  <c r="J1390" i="1" s="1"/>
  <c r="G1390" i="1"/>
  <c r="H1390" i="1"/>
  <c r="I1390" i="1"/>
  <c r="F1391" i="1"/>
  <c r="J1391" i="1" s="1"/>
  <c r="G1391" i="1"/>
  <c r="H1391" i="1"/>
  <c r="I1391" i="1"/>
  <c r="F1392" i="1"/>
  <c r="J1392" i="1" s="1"/>
  <c r="G1392" i="1"/>
  <c r="H1392" i="1"/>
  <c r="I1392" i="1"/>
  <c r="F1393" i="1"/>
  <c r="J1393" i="1" s="1"/>
  <c r="G1393" i="1"/>
  <c r="H1393" i="1"/>
  <c r="I1393" i="1"/>
  <c r="F1394" i="1"/>
  <c r="J1394" i="1" s="1"/>
  <c r="G1394" i="1"/>
  <c r="H1394" i="1"/>
  <c r="I1394" i="1"/>
  <c r="F1395" i="1"/>
  <c r="J1395" i="1" s="1"/>
  <c r="G1395" i="1"/>
  <c r="H1395" i="1"/>
  <c r="I1395" i="1"/>
  <c r="F1396" i="1"/>
  <c r="J1396" i="1" s="1"/>
  <c r="G1396" i="1"/>
  <c r="H1396" i="1"/>
  <c r="I1396" i="1"/>
  <c r="F1397" i="1"/>
  <c r="J1397" i="1" s="1"/>
  <c r="G1397" i="1"/>
  <c r="H1397" i="1"/>
  <c r="I1397" i="1"/>
  <c r="F1398" i="1"/>
  <c r="J1398" i="1" s="1"/>
  <c r="G1398" i="1"/>
  <c r="H1398" i="1"/>
  <c r="I1398" i="1"/>
  <c r="F1399" i="1"/>
  <c r="J1399" i="1" s="1"/>
  <c r="G1399" i="1"/>
  <c r="H1399" i="1"/>
  <c r="I1399" i="1"/>
  <c r="F1400" i="1"/>
  <c r="J1400" i="1" s="1"/>
  <c r="G1400" i="1"/>
  <c r="H1400" i="1"/>
  <c r="I1400" i="1"/>
  <c r="F1401" i="1"/>
  <c r="J1401" i="1" s="1"/>
  <c r="G1401" i="1"/>
  <c r="H1401" i="1"/>
  <c r="I1401" i="1"/>
  <c r="F1402" i="1"/>
  <c r="J1402" i="1" s="1"/>
  <c r="G1402" i="1"/>
  <c r="H1402" i="1"/>
  <c r="I1402" i="1"/>
  <c r="F1403" i="1"/>
  <c r="J1403" i="1" s="1"/>
  <c r="G1403" i="1"/>
  <c r="H1403" i="1"/>
  <c r="I1403" i="1"/>
  <c r="F1404" i="1"/>
  <c r="J1404" i="1" s="1"/>
  <c r="G1404" i="1"/>
  <c r="H1404" i="1"/>
  <c r="I1404" i="1"/>
  <c r="F1405" i="1"/>
  <c r="J1405" i="1" s="1"/>
  <c r="G1405" i="1"/>
  <c r="H1405" i="1"/>
  <c r="I1405" i="1"/>
  <c r="F1406" i="1"/>
  <c r="J1406" i="1" s="1"/>
  <c r="G1406" i="1"/>
  <c r="H1406" i="1"/>
  <c r="I1406" i="1"/>
  <c r="F1407" i="1"/>
  <c r="J1407" i="1" s="1"/>
  <c r="G1407" i="1"/>
  <c r="H1407" i="1"/>
  <c r="I1407" i="1"/>
  <c r="F1408" i="1"/>
  <c r="J1408" i="1" s="1"/>
  <c r="G1408" i="1"/>
  <c r="H1408" i="1"/>
  <c r="I1408" i="1"/>
  <c r="F1409" i="1"/>
  <c r="J1409" i="1" s="1"/>
  <c r="G1409" i="1"/>
  <c r="H1409" i="1"/>
  <c r="I1409" i="1"/>
  <c r="F1410" i="1"/>
  <c r="J1410" i="1" s="1"/>
  <c r="G1410" i="1"/>
  <c r="H1410" i="1"/>
  <c r="I1410" i="1"/>
  <c r="F1411" i="1"/>
  <c r="J1411" i="1" s="1"/>
  <c r="G1411" i="1"/>
  <c r="H1411" i="1"/>
  <c r="I1411" i="1"/>
  <c r="F1412" i="1"/>
  <c r="J1412" i="1" s="1"/>
  <c r="G1412" i="1"/>
  <c r="H1412" i="1"/>
  <c r="I1412" i="1"/>
  <c r="F1413" i="1"/>
  <c r="J1413" i="1" s="1"/>
  <c r="G1413" i="1"/>
  <c r="H1413" i="1"/>
  <c r="I1413" i="1"/>
  <c r="F1414" i="1"/>
  <c r="J1414" i="1" s="1"/>
  <c r="G1414" i="1"/>
  <c r="H1414" i="1"/>
  <c r="I1414" i="1"/>
  <c r="F1415" i="1"/>
  <c r="J1415" i="1" s="1"/>
  <c r="G1415" i="1"/>
  <c r="H1415" i="1"/>
  <c r="I1415" i="1"/>
  <c r="F1416" i="1"/>
  <c r="J1416" i="1" s="1"/>
  <c r="G1416" i="1"/>
  <c r="H1416" i="1"/>
  <c r="I1416" i="1"/>
  <c r="F1417" i="1"/>
  <c r="J1417" i="1" s="1"/>
  <c r="G1417" i="1"/>
  <c r="H1417" i="1"/>
  <c r="I1417" i="1"/>
  <c r="F1418" i="1"/>
  <c r="J1418" i="1" s="1"/>
  <c r="G1418" i="1"/>
  <c r="H1418" i="1"/>
  <c r="I1418" i="1"/>
  <c r="F1419" i="1"/>
  <c r="J1419" i="1" s="1"/>
  <c r="G1419" i="1"/>
  <c r="H1419" i="1"/>
  <c r="I1419" i="1"/>
  <c r="F1420" i="1"/>
  <c r="J1420" i="1" s="1"/>
  <c r="G1420" i="1"/>
  <c r="H1420" i="1"/>
  <c r="I1420" i="1"/>
  <c r="F1421" i="1"/>
  <c r="J1421" i="1" s="1"/>
  <c r="G1421" i="1"/>
  <c r="H1421" i="1"/>
  <c r="I1421" i="1"/>
  <c r="F1422" i="1"/>
  <c r="J1422" i="1" s="1"/>
  <c r="G1422" i="1"/>
  <c r="H1422" i="1"/>
  <c r="I1422" i="1"/>
  <c r="F1423" i="1"/>
  <c r="J1423" i="1" s="1"/>
  <c r="G1423" i="1"/>
  <c r="H1423" i="1"/>
  <c r="I1423" i="1"/>
  <c r="F1424" i="1"/>
  <c r="J1424" i="1" s="1"/>
  <c r="G1424" i="1"/>
  <c r="H1424" i="1"/>
  <c r="I1424" i="1"/>
  <c r="F1425" i="1"/>
  <c r="J1425" i="1" s="1"/>
  <c r="G1425" i="1"/>
  <c r="H1425" i="1"/>
  <c r="I1425" i="1"/>
  <c r="F1426" i="1"/>
  <c r="J1426" i="1" s="1"/>
  <c r="G1426" i="1"/>
  <c r="H1426" i="1"/>
  <c r="I1426" i="1"/>
  <c r="F1427" i="1"/>
  <c r="J1427" i="1" s="1"/>
  <c r="G1427" i="1"/>
  <c r="H1427" i="1"/>
  <c r="I1427" i="1"/>
  <c r="F1428" i="1"/>
  <c r="J1428" i="1" s="1"/>
  <c r="G1428" i="1"/>
  <c r="H1428" i="1"/>
  <c r="I1428" i="1"/>
  <c r="F1429" i="1"/>
  <c r="J1429" i="1" s="1"/>
  <c r="G1429" i="1"/>
  <c r="H1429" i="1"/>
  <c r="I1429" i="1"/>
  <c r="F1430" i="1"/>
  <c r="J1430" i="1" s="1"/>
  <c r="G1430" i="1"/>
  <c r="H1430" i="1"/>
  <c r="I1430" i="1"/>
  <c r="F1431" i="1"/>
  <c r="J1431" i="1" s="1"/>
  <c r="G1431" i="1"/>
  <c r="H1431" i="1"/>
  <c r="I1431" i="1"/>
  <c r="F1432" i="1"/>
  <c r="J1432" i="1" s="1"/>
  <c r="G1432" i="1"/>
  <c r="H1432" i="1"/>
  <c r="I1432" i="1"/>
  <c r="F1433" i="1"/>
  <c r="J1433" i="1" s="1"/>
  <c r="G1433" i="1"/>
  <c r="H1433" i="1"/>
  <c r="I1433" i="1"/>
  <c r="F1434" i="1"/>
  <c r="J1434" i="1" s="1"/>
  <c r="G1434" i="1"/>
  <c r="H1434" i="1"/>
  <c r="I1434" i="1"/>
  <c r="F1435" i="1"/>
  <c r="J1435" i="1" s="1"/>
  <c r="G1435" i="1"/>
  <c r="H1435" i="1"/>
  <c r="I1435" i="1"/>
  <c r="F1436" i="1"/>
  <c r="J1436" i="1" s="1"/>
  <c r="G1436" i="1"/>
  <c r="H1436" i="1"/>
  <c r="I1436" i="1"/>
  <c r="F1437" i="1"/>
  <c r="J1437" i="1" s="1"/>
  <c r="G1437" i="1"/>
  <c r="H1437" i="1"/>
  <c r="I1437" i="1"/>
  <c r="F1438" i="1"/>
  <c r="J1438" i="1" s="1"/>
  <c r="G1438" i="1"/>
  <c r="H1438" i="1"/>
  <c r="I1438" i="1"/>
  <c r="F1439" i="1"/>
  <c r="J1439" i="1" s="1"/>
  <c r="G1439" i="1"/>
  <c r="H1439" i="1"/>
  <c r="I1439" i="1"/>
  <c r="F1440" i="1"/>
  <c r="J1440" i="1" s="1"/>
  <c r="G1440" i="1"/>
  <c r="H1440" i="1"/>
  <c r="I1440" i="1"/>
  <c r="F1441" i="1"/>
  <c r="J1441" i="1" s="1"/>
  <c r="G1441" i="1"/>
  <c r="H1441" i="1"/>
  <c r="I1441" i="1"/>
  <c r="F1442" i="1"/>
  <c r="J1442" i="1" s="1"/>
  <c r="G1442" i="1"/>
  <c r="H1442" i="1"/>
  <c r="I1442" i="1"/>
  <c r="F1443" i="1"/>
  <c r="J1443" i="1" s="1"/>
  <c r="G1443" i="1"/>
  <c r="H1443" i="1"/>
  <c r="I1443" i="1"/>
  <c r="F1444" i="1"/>
  <c r="J1444" i="1" s="1"/>
  <c r="G1444" i="1"/>
  <c r="H1444" i="1"/>
  <c r="I1444" i="1"/>
  <c r="F1445" i="1"/>
  <c r="J1445" i="1" s="1"/>
  <c r="G1445" i="1"/>
  <c r="H1445" i="1"/>
  <c r="I1445" i="1"/>
  <c r="F1446" i="1"/>
  <c r="J1446" i="1" s="1"/>
  <c r="G1446" i="1"/>
  <c r="H1446" i="1"/>
  <c r="I1446" i="1"/>
  <c r="F1447" i="1"/>
  <c r="J1447" i="1" s="1"/>
  <c r="G1447" i="1"/>
  <c r="H1447" i="1"/>
  <c r="I1447" i="1"/>
  <c r="F1448" i="1"/>
  <c r="J1448" i="1" s="1"/>
  <c r="G1448" i="1"/>
  <c r="H1448" i="1"/>
  <c r="I1448" i="1"/>
  <c r="F1449" i="1"/>
  <c r="J1449" i="1" s="1"/>
  <c r="G1449" i="1"/>
  <c r="H1449" i="1"/>
  <c r="I1449" i="1"/>
  <c r="F1450" i="1"/>
  <c r="J1450" i="1" s="1"/>
  <c r="G1450" i="1"/>
  <c r="H1450" i="1"/>
  <c r="I1450" i="1"/>
  <c r="F1451" i="1"/>
  <c r="J1451" i="1" s="1"/>
  <c r="G1451" i="1"/>
  <c r="H1451" i="1"/>
  <c r="I1451" i="1"/>
  <c r="F1452" i="1"/>
  <c r="J1452" i="1" s="1"/>
  <c r="G1452" i="1"/>
  <c r="H1452" i="1"/>
  <c r="I1452" i="1"/>
  <c r="F1453" i="1"/>
  <c r="J1453" i="1" s="1"/>
  <c r="G1453" i="1"/>
  <c r="H1453" i="1"/>
  <c r="I1453" i="1"/>
  <c r="F1454" i="1"/>
  <c r="J1454" i="1" s="1"/>
  <c r="G1454" i="1"/>
  <c r="H1454" i="1"/>
  <c r="I1454" i="1"/>
  <c r="F1455" i="1"/>
  <c r="J1455" i="1" s="1"/>
  <c r="G1455" i="1"/>
  <c r="H1455" i="1"/>
  <c r="I1455" i="1"/>
  <c r="F1456" i="1"/>
  <c r="J1456" i="1" s="1"/>
  <c r="G1456" i="1"/>
  <c r="H1456" i="1"/>
  <c r="I1456" i="1"/>
  <c r="F1457" i="1"/>
  <c r="J1457" i="1" s="1"/>
  <c r="G1457" i="1"/>
  <c r="H1457" i="1"/>
  <c r="I1457" i="1"/>
  <c r="F1458" i="1"/>
  <c r="J1458" i="1" s="1"/>
  <c r="G1458" i="1"/>
  <c r="H1458" i="1"/>
  <c r="I1458" i="1"/>
  <c r="F1459" i="1"/>
  <c r="J1459" i="1" s="1"/>
  <c r="G1459" i="1"/>
  <c r="H1459" i="1"/>
  <c r="I1459" i="1"/>
  <c r="F1460" i="1"/>
  <c r="J1460" i="1" s="1"/>
  <c r="G1460" i="1"/>
  <c r="H1460" i="1"/>
  <c r="I1460" i="1"/>
  <c r="F1461" i="1"/>
  <c r="J1461" i="1" s="1"/>
  <c r="G1461" i="1"/>
  <c r="H1461" i="1"/>
  <c r="I1461" i="1"/>
  <c r="F1462" i="1"/>
  <c r="J1462" i="1" s="1"/>
  <c r="G1462" i="1"/>
  <c r="H1462" i="1"/>
  <c r="I1462" i="1"/>
  <c r="F1463" i="1"/>
  <c r="J1463" i="1" s="1"/>
  <c r="G1463" i="1"/>
  <c r="H1463" i="1"/>
  <c r="I1463" i="1"/>
  <c r="F1464" i="1"/>
  <c r="J1464" i="1" s="1"/>
  <c r="G1464" i="1"/>
  <c r="H1464" i="1"/>
  <c r="I1464" i="1"/>
  <c r="F1465" i="1"/>
  <c r="J1465" i="1" s="1"/>
  <c r="G1465" i="1"/>
  <c r="H1465" i="1"/>
  <c r="I1465" i="1"/>
  <c r="F1466" i="1"/>
  <c r="J1466" i="1" s="1"/>
  <c r="G1466" i="1"/>
  <c r="H1466" i="1"/>
  <c r="I1466" i="1"/>
  <c r="F1467" i="1"/>
  <c r="J1467" i="1" s="1"/>
  <c r="G1467" i="1"/>
  <c r="H1467" i="1"/>
  <c r="I1467" i="1"/>
  <c r="F1468" i="1"/>
  <c r="J1468" i="1" s="1"/>
  <c r="G1468" i="1"/>
  <c r="H1468" i="1"/>
  <c r="I1468" i="1"/>
  <c r="F1469" i="1"/>
  <c r="J1469" i="1" s="1"/>
  <c r="G1469" i="1"/>
  <c r="H1469" i="1"/>
  <c r="I1469" i="1"/>
  <c r="F1470" i="1"/>
  <c r="J1470" i="1" s="1"/>
  <c r="G1470" i="1"/>
  <c r="H1470" i="1"/>
  <c r="I1470" i="1"/>
  <c r="F1471" i="1"/>
  <c r="J1471" i="1" s="1"/>
  <c r="G1471" i="1"/>
  <c r="H1471" i="1"/>
  <c r="I1471" i="1"/>
  <c r="F1472" i="1"/>
  <c r="J1472" i="1" s="1"/>
  <c r="G1472" i="1"/>
  <c r="H1472" i="1"/>
  <c r="I1472" i="1"/>
  <c r="F1473" i="1"/>
  <c r="J1473" i="1" s="1"/>
  <c r="G1473" i="1"/>
  <c r="H1473" i="1"/>
  <c r="I1473" i="1"/>
  <c r="F1474" i="1"/>
  <c r="J1474" i="1" s="1"/>
  <c r="G1474" i="1"/>
  <c r="H1474" i="1"/>
  <c r="I1474" i="1"/>
  <c r="F1475" i="1"/>
  <c r="J1475" i="1" s="1"/>
  <c r="G1475" i="1"/>
  <c r="H1475" i="1"/>
  <c r="I1475" i="1"/>
  <c r="F1476" i="1"/>
  <c r="J1476" i="1" s="1"/>
  <c r="G1476" i="1"/>
  <c r="H1476" i="1"/>
  <c r="I1476" i="1"/>
  <c r="F1477" i="1"/>
  <c r="J1477" i="1" s="1"/>
  <c r="G1477" i="1"/>
  <c r="H1477" i="1"/>
  <c r="I1477" i="1"/>
  <c r="F1478" i="1"/>
  <c r="J1478" i="1" s="1"/>
  <c r="G1478" i="1"/>
  <c r="H1478" i="1"/>
  <c r="I1478" i="1"/>
  <c r="F1479" i="1"/>
  <c r="J1479" i="1" s="1"/>
  <c r="G1479" i="1"/>
  <c r="H1479" i="1"/>
  <c r="I1479" i="1"/>
  <c r="F1480" i="1"/>
  <c r="J1480" i="1" s="1"/>
  <c r="G1480" i="1"/>
  <c r="H1480" i="1"/>
  <c r="I1480" i="1"/>
  <c r="F1481" i="1"/>
  <c r="J1481" i="1" s="1"/>
  <c r="G1481" i="1"/>
  <c r="H1481" i="1"/>
  <c r="I1481" i="1"/>
  <c r="F1482" i="1"/>
  <c r="J1482" i="1" s="1"/>
  <c r="G1482" i="1"/>
  <c r="H1482" i="1"/>
  <c r="I1482" i="1"/>
  <c r="F1483" i="1"/>
  <c r="J1483" i="1" s="1"/>
  <c r="G1483" i="1"/>
  <c r="H1483" i="1"/>
  <c r="I1483" i="1"/>
  <c r="F1484" i="1"/>
  <c r="J1484" i="1" s="1"/>
  <c r="G1484" i="1"/>
  <c r="H1484" i="1"/>
  <c r="I1484" i="1"/>
  <c r="F1485" i="1"/>
  <c r="J1485" i="1" s="1"/>
  <c r="G1485" i="1"/>
  <c r="H1485" i="1"/>
  <c r="I1485" i="1"/>
  <c r="F1486" i="1"/>
  <c r="J1486" i="1" s="1"/>
  <c r="G1486" i="1"/>
  <c r="H1486" i="1"/>
  <c r="I1486" i="1"/>
  <c r="F1487" i="1"/>
  <c r="J1487" i="1" s="1"/>
  <c r="G1487" i="1"/>
  <c r="H1487" i="1"/>
  <c r="I1487" i="1"/>
  <c r="F1488" i="1"/>
  <c r="J1488" i="1" s="1"/>
  <c r="G1488" i="1"/>
  <c r="H1488" i="1"/>
  <c r="I1488" i="1"/>
  <c r="F1489" i="1"/>
  <c r="J1489" i="1" s="1"/>
  <c r="G1489" i="1"/>
  <c r="H1489" i="1"/>
  <c r="I1489" i="1"/>
  <c r="F1490" i="1"/>
  <c r="J1490" i="1" s="1"/>
  <c r="G1490" i="1"/>
  <c r="H1490" i="1"/>
  <c r="I1490" i="1"/>
  <c r="F1491" i="1"/>
  <c r="J1491" i="1" s="1"/>
  <c r="G1491" i="1"/>
  <c r="H1491" i="1"/>
  <c r="I1491" i="1"/>
  <c r="F1492" i="1"/>
  <c r="J1492" i="1" s="1"/>
  <c r="G1492" i="1"/>
  <c r="H1492" i="1"/>
  <c r="I1492" i="1"/>
  <c r="F1493" i="1"/>
  <c r="J1493" i="1" s="1"/>
  <c r="G1493" i="1"/>
  <c r="H1493" i="1"/>
  <c r="I1493" i="1"/>
  <c r="F1494" i="1"/>
  <c r="J1494" i="1" s="1"/>
  <c r="G1494" i="1"/>
  <c r="H1494" i="1"/>
  <c r="I1494" i="1"/>
  <c r="F1495" i="1"/>
  <c r="J1495" i="1" s="1"/>
  <c r="G1495" i="1"/>
  <c r="H1495" i="1"/>
  <c r="I1495" i="1"/>
  <c r="F1496" i="1"/>
  <c r="J1496" i="1" s="1"/>
  <c r="G1496" i="1"/>
  <c r="H1496" i="1"/>
  <c r="I1496" i="1"/>
  <c r="F1497" i="1"/>
  <c r="J1497" i="1" s="1"/>
  <c r="G1497" i="1"/>
  <c r="H1497" i="1"/>
  <c r="I1497" i="1"/>
  <c r="F1498" i="1"/>
  <c r="J1498" i="1" s="1"/>
  <c r="G1498" i="1"/>
  <c r="H1498" i="1"/>
  <c r="I1498" i="1"/>
  <c r="F1499" i="1"/>
  <c r="J1499" i="1" s="1"/>
  <c r="G1499" i="1"/>
  <c r="H1499" i="1"/>
  <c r="I1499" i="1"/>
  <c r="F1500" i="1"/>
  <c r="J1500" i="1" s="1"/>
  <c r="G1500" i="1"/>
  <c r="H1500" i="1"/>
  <c r="I1500" i="1"/>
  <c r="F1501" i="1"/>
  <c r="J1501" i="1" s="1"/>
  <c r="G1501" i="1"/>
  <c r="H1501" i="1"/>
  <c r="I1501" i="1"/>
  <c r="F1502" i="1"/>
  <c r="J1502" i="1" s="1"/>
  <c r="G1502" i="1"/>
  <c r="H1502" i="1"/>
  <c r="I1502" i="1"/>
  <c r="F1503" i="1"/>
  <c r="J1503" i="1" s="1"/>
  <c r="G1503" i="1"/>
  <c r="H1503" i="1"/>
  <c r="I1503" i="1"/>
  <c r="F1504" i="1"/>
  <c r="J1504" i="1" s="1"/>
  <c r="G1504" i="1"/>
  <c r="H1504" i="1"/>
  <c r="I1504" i="1"/>
  <c r="F1505" i="1"/>
  <c r="J1505" i="1" s="1"/>
  <c r="G1505" i="1"/>
  <c r="H1505" i="1"/>
  <c r="I1505" i="1"/>
  <c r="F1506" i="1"/>
  <c r="J1506" i="1" s="1"/>
  <c r="G1506" i="1"/>
  <c r="H1506" i="1"/>
  <c r="I1506" i="1"/>
  <c r="F1507" i="1"/>
  <c r="J1507" i="1" s="1"/>
  <c r="G1507" i="1"/>
  <c r="H1507" i="1"/>
  <c r="I1507" i="1"/>
  <c r="F1508" i="1"/>
  <c r="J1508" i="1" s="1"/>
  <c r="G1508" i="1"/>
  <c r="H1508" i="1"/>
  <c r="I1508" i="1"/>
  <c r="F1509" i="1"/>
  <c r="J1509" i="1" s="1"/>
  <c r="G1509" i="1"/>
  <c r="H1509" i="1"/>
  <c r="I1509" i="1"/>
  <c r="F1510" i="1"/>
  <c r="J1510" i="1" s="1"/>
  <c r="G1510" i="1"/>
  <c r="H1510" i="1"/>
  <c r="I1510" i="1"/>
  <c r="F1511" i="1"/>
  <c r="J1511" i="1" s="1"/>
  <c r="G1511" i="1"/>
  <c r="H1511" i="1"/>
  <c r="I1511" i="1"/>
  <c r="F1512" i="1"/>
  <c r="J1512" i="1" s="1"/>
  <c r="G1512" i="1"/>
  <c r="H1512" i="1"/>
  <c r="I1512" i="1"/>
  <c r="F1513" i="1"/>
  <c r="J1513" i="1" s="1"/>
  <c r="G1513" i="1"/>
  <c r="H1513" i="1"/>
  <c r="I1513" i="1"/>
  <c r="F1514" i="1"/>
  <c r="J1514" i="1" s="1"/>
  <c r="G1514" i="1"/>
  <c r="H1514" i="1"/>
  <c r="I1514" i="1"/>
  <c r="F1515" i="1"/>
  <c r="J1515" i="1" s="1"/>
  <c r="G1515" i="1"/>
  <c r="H1515" i="1"/>
  <c r="I1515" i="1"/>
  <c r="F1516" i="1"/>
  <c r="J1516" i="1" s="1"/>
  <c r="G1516" i="1"/>
  <c r="H1516" i="1"/>
  <c r="I1516" i="1"/>
  <c r="F1517" i="1"/>
  <c r="J1517" i="1" s="1"/>
  <c r="G1517" i="1"/>
  <c r="H1517" i="1"/>
  <c r="I1517" i="1"/>
  <c r="F1518" i="1"/>
  <c r="J1518" i="1" s="1"/>
  <c r="G1518" i="1"/>
  <c r="H1518" i="1"/>
  <c r="I1518" i="1"/>
  <c r="F1519" i="1"/>
  <c r="J1519" i="1" s="1"/>
  <c r="G1519" i="1"/>
  <c r="H1519" i="1"/>
  <c r="I1519" i="1"/>
  <c r="F1520" i="1"/>
  <c r="J1520" i="1" s="1"/>
  <c r="G1520" i="1"/>
  <c r="H1520" i="1"/>
  <c r="I1520" i="1"/>
  <c r="F1521" i="1"/>
  <c r="J1521" i="1" s="1"/>
  <c r="G1521" i="1"/>
  <c r="H1521" i="1"/>
  <c r="I1521" i="1"/>
  <c r="F1522" i="1"/>
  <c r="J1522" i="1" s="1"/>
  <c r="G1522" i="1"/>
  <c r="H1522" i="1"/>
  <c r="I1522" i="1"/>
  <c r="F1523" i="1"/>
  <c r="J1523" i="1" s="1"/>
  <c r="G1523" i="1"/>
  <c r="H1523" i="1"/>
  <c r="I1523" i="1"/>
  <c r="F1524" i="1"/>
  <c r="J1524" i="1" s="1"/>
  <c r="G1524" i="1"/>
  <c r="H1524" i="1"/>
  <c r="I1524" i="1"/>
  <c r="F1525" i="1"/>
  <c r="J1525" i="1" s="1"/>
  <c r="G1525" i="1"/>
  <c r="H1525" i="1"/>
  <c r="I1525" i="1"/>
  <c r="F1526" i="1"/>
  <c r="J1526" i="1" s="1"/>
  <c r="G1526" i="1"/>
  <c r="H1526" i="1"/>
  <c r="I1526" i="1"/>
  <c r="F1527" i="1"/>
  <c r="J1527" i="1" s="1"/>
  <c r="G1527" i="1"/>
  <c r="H1527" i="1"/>
  <c r="I1527" i="1"/>
  <c r="F1528" i="1"/>
  <c r="J1528" i="1" s="1"/>
  <c r="G1528" i="1"/>
  <c r="H1528" i="1"/>
  <c r="I1528" i="1"/>
  <c r="F1529" i="1"/>
  <c r="J1529" i="1" s="1"/>
  <c r="G1529" i="1"/>
  <c r="H1529" i="1"/>
  <c r="I1529" i="1"/>
  <c r="F1530" i="1"/>
  <c r="J1530" i="1" s="1"/>
  <c r="G1530" i="1"/>
  <c r="H1530" i="1"/>
  <c r="I1530" i="1"/>
  <c r="F1531" i="1"/>
  <c r="J1531" i="1" s="1"/>
  <c r="G1531" i="1"/>
  <c r="H1531" i="1"/>
  <c r="I1531" i="1"/>
  <c r="F1532" i="1"/>
  <c r="J1532" i="1" s="1"/>
  <c r="G1532" i="1"/>
  <c r="H1532" i="1"/>
  <c r="I1532" i="1"/>
  <c r="F1533" i="1"/>
  <c r="J1533" i="1" s="1"/>
  <c r="G1533" i="1"/>
  <c r="H1533" i="1"/>
  <c r="I1533" i="1"/>
  <c r="F1534" i="1"/>
  <c r="J1534" i="1" s="1"/>
  <c r="G1534" i="1"/>
  <c r="H1534" i="1"/>
  <c r="I1534" i="1"/>
  <c r="F1535" i="1"/>
  <c r="J1535" i="1" s="1"/>
  <c r="G1535" i="1"/>
  <c r="H1535" i="1"/>
  <c r="I1535" i="1"/>
  <c r="F1536" i="1"/>
  <c r="J1536" i="1" s="1"/>
  <c r="G1536" i="1"/>
  <c r="H1536" i="1"/>
  <c r="I1536" i="1"/>
  <c r="F1537" i="1"/>
  <c r="J1537" i="1" s="1"/>
  <c r="G1537" i="1"/>
  <c r="H1537" i="1"/>
  <c r="I1537" i="1"/>
  <c r="F1538" i="1"/>
  <c r="J1538" i="1" s="1"/>
  <c r="G1538" i="1"/>
  <c r="H1538" i="1"/>
  <c r="I1538" i="1"/>
  <c r="F1539" i="1"/>
  <c r="J1539" i="1" s="1"/>
  <c r="G1539" i="1"/>
  <c r="H1539" i="1"/>
  <c r="I1539" i="1"/>
  <c r="F1540" i="1"/>
  <c r="J1540" i="1" s="1"/>
  <c r="G1540" i="1"/>
  <c r="H1540" i="1"/>
  <c r="I1540" i="1"/>
  <c r="F1541" i="1"/>
  <c r="J1541" i="1" s="1"/>
  <c r="G1541" i="1"/>
  <c r="H1541" i="1"/>
  <c r="I1541" i="1"/>
  <c r="F1542" i="1"/>
  <c r="J1542" i="1" s="1"/>
  <c r="G1542" i="1"/>
  <c r="H1542" i="1"/>
  <c r="I1542" i="1"/>
  <c r="F1543" i="1"/>
  <c r="J1543" i="1" s="1"/>
  <c r="G1543" i="1"/>
  <c r="H1543" i="1"/>
  <c r="I1543" i="1"/>
  <c r="F1544" i="1"/>
  <c r="J1544" i="1" s="1"/>
  <c r="G1544" i="1"/>
  <c r="H1544" i="1"/>
  <c r="I1544" i="1"/>
  <c r="F1545" i="1"/>
  <c r="J1545" i="1" s="1"/>
  <c r="G1545" i="1"/>
  <c r="H1545" i="1"/>
  <c r="I1545" i="1"/>
  <c r="F1546" i="1"/>
  <c r="J1546" i="1" s="1"/>
  <c r="G1546" i="1"/>
  <c r="H1546" i="1"/>
  <c r="I1546" i="1"/>
  <c r="F1547" i="1"/>
  <c r="J1547" i="1" s="1"/>
  <c r="G1547" i="1"/>
  <c r="H1547" i="1"/>
  <c r="I1547" i="1"/>
  <c r="F1548" i="1"/>
  <c r="J1548" i="1" s="1"/>
  <c r="G1548" i="1"/>
  <c r="H1548" i="1"/>
  <c r="I1548" i="1"/>
  <c r="F1549" i="1"/>
  <c r="J1549" i="1" s="1"/>
  <c r="G1549" i="1"/>
  <c r="H1549" i="1"/>
  <c r="I1549" i="1"/>
  <c r="F1550" i="1"/>
  <c r="J1550" i="1" s="1"/>
  <c r="G1550" i="1"/>
  <c r="H1550" i="1"/>
  <c r="I1550" i="1"/>
  <c r="F1551" i="1"/>
  <c r="J1551" i="1" s="1"/>
  <c r="G1551" i="1"/>
  <c r="H1551" i="1"/>
  <c r="I1551" i="1"/>
  <c r="F1552" i="1"/>
  <c r="J1552" i="1" s="1"/>
  <c r="G1552" i="1"/>
  <c r="H1552" i="1"/>
  <c r="I1552" i="1"/>
  <c r="F1553" i="1"/>
  <c r="J1553" i="1" s="1"/>
  <c r="G1553" i="1"/>
  <c r="H1553" i="1"/>
  <c r="I1553" i="1"/>
  <c r="F1554" i="1"/>
  <c r="J1554" i="1" s="1"/>
  <c r="G1554" i="1"/>
  <c r="H1554" i="1"/>
  <c r="I1554" i="1"/>
  <c r="F1555" i="1"/>
  <c r="J1555" i="1" s="1"/>
  <c r="G1555" i="1"/>
  <c r="H1555" i="1"/>
  <c r="I1555" i="1"/>
  <c r="F1556" i="1"/>
  <c r="J1556" i="1" s="1"/>
  <c r="G1556" i="1"/>
  <c r="H1556" i="1"/>
  <c r="I1556" i="1"/>
  <c r="F1557" i="1"/>
  <c r="J1557" i="1" s="1"/>
  <c r="G1557" i="1"/>
  <c r="H1557" i="1"/>
  <c r="I1557" i="1"/>
  <c r="F1558" i="1"/>
  <c r="J1558" i="1" s="1"/>
  <c r="G1558" i="1"/>
  <c r="H1558" i="1"/>
  <c r="I1558" i="1"/>
  <c r="F1559" i="1"/>
  <c r="J1559" i="1" s="1"/>
  <c r="G1559" i="1"/>
  <c r="H1559" i="1"/>
  <c r="I1559" i="1"/>
  <c r="F1560" i="1"/>
  <c r="J1560" i="1" s="1"/>
  <c r="G1560" i="1"/>
  <c r="H1560" i="1"/>
  <c r="I1560" i="1"/>
  <c r="F1561" i="1"/>
  <c r="J1561" i="1" s="1"/>
  <c r="G1561" i="1"/>
  <c r="H1561" i="1"/>
  <c r="I1561" i="1"/>
  <c r="F1562" i="1"/>
  <c r="J1562" i="1" s="1"/>
  <c r="G1562" i="1"/>
  <c r="H1562" i="1"/>
  <c r="I1562" i="1"/>
  <c r="F1563" i="1"/>
  <c r="J1563" i="1" s="1"/>
  <c r="G1563" i="1"/>
  <c r="H1563" i="1"/>
  <c r="I1563" i="1"/>
  <c r="F1564" i="1"/>
  <c r="J1564" i="1" s="1"/>
  <c r="G1564" i="1"/>
  <c r="H1564" i="1"/>
  <c r="I1564" i="1"/>
  <c r="F1565" i="1"/>
  <c r="J1565" i="1" s="1"/>
  <c r="G1565" i="1"/>
  <c r="H1565" i="1"/>
  <c r="I1565" i="1"/>
  <c r="F1566" i="1"/>
  <c r="J1566" i="1" s="1"/>
  <c r="G1566" i="1"/>
  <c r="H1566" i="1"/>
  <c r="I1566" i="1"/>
  <c r="F1567" i="1"/>
  <c r="J1567" i="1" s="1"/>
  <c r="G1567" i="1"/>
  <c r="H1567" i="1"/>
  <c r="I1567" i="1"/>
  <c r="F1568" i="1"/>
  <c r="J1568" i="1" s="1"/>
  <c r="G1568" i="1"/>
  <c r="H1568" i="1"/>
  <c r="I1568" i="1"/>
  <c r="F1569" i="1"/>
  <c r="J1569" i="1" s="1"/>
  <c r="G1569" i="1"/>
  <c r="H1569" i="1"/>
  <c r="I1569" i="1"/>
  <c r="F1570" i="1"/>
  <c r="J1570" i="1" s="1"/>
  <c r="G1570" i="1"/>
  <c r="H1570" i="1"/>
  <c r="I1570" i="1"/>
  <c r="F1571" i="1"/>
  <c r="J1571" i="1" s="1"/>
  <c r="G1571" i="1"/>
  <c r="H1571" i="1"/>
  <c r="I1571" i="1"/>
  <c r="F1572" i="1"/>
  <c r="J1572" i="1" s="1"/>
  <c r="G1572" i="1"/>
  <c r="H1572" i="1"/>
  <c r="I1572" i="1"/>
  <c r="F1573" i="1"/>
  <c r="J1573" i="1" s="1"/>
  <c r="G1573" i="1"/>
  <c r="H1573" i="1"/>
  <c r="I1573" i="1"/>
  <c r="F1574" i="1"/>
  <c r="J1574" i="1" s="1"/>
  <c r="G1574" i="1"/>
  <c r="H1574" i="1"/>
  <c r="I1574" i="1"/>
  <c r="F1575" i="1"/>
  <c r="J1575" i="1" s="1"/>
  <c r="G1575" i="1"/>
  <c r="H1575" i="1"/>
  <c r="I1575" i="1"/>
  <c r="F1576" i="1"/>
  <c r="J1576" i="1" s="1"/>
  <c r="G1576" i="1"/>
  <c r="H1576" i="1"/>
  <c r="I1576" i="1"/>
  <c r="F1577" i="1"/>
  <c r="J1577" i="1" s="1"/>
  <c r="G1577" i="1"/>
  <c r="H1577" i="1"/>
  <c r="I1577" i="1"/>
  <c r="F1578" i="1"/>
  <c r="J1578" i="1" s="1"/>
  <c r="G1578" i="1"/>
  <c r="H1578" i="1"/>
  <c r="I1578" i="1"/>
  <c r="F1579" i="1"/>
  <c r="J1579" i="1" s="1"/>
  <c r="G1579" i="1"/>
  <c r="H1579" i="1"/>
  <c r="I1579" i="1"/>
  <c r="F1580" i="1"/>
  <c r="J1580" i="1" s="1"/>
  <c r="G1580" i="1"/>
  <c r="H1580" i="1"/>
  <c r="I1580" i="1"/>
  <c r="F1581" i="1"/>
  <c r="J1581" i="1" s="1"/>
  <c r="G1581" i="1"/>
  <c r="H1581" i="1"/>
  <c r="I1581" i="1"/>
  <c r="F1582" i="1"/>
  <c r="J1582" i="1" s="1"/>
  <c r="G1582" i="1"/>
  <c r="H1582" i="1"/>
  <c r="I1582" i="1"/>
  <c r="F1583" i="1"/>
  <c r="J1583" i="1" s="1"/>
  <c r="G1583" i="1"/>
  <c r="H1583" i="1"/>
  <c r="I1583" i="1"/>
  <c r="F1584" i="1"/>
  <c r="J1584" i="1" s="1"/>
  <c r="G1584" i="1"/>
  <c r="H1584" i="1"/>
  <c r="I1584" i="1"/>
  <c r="F1585" i="1"/>
  <c r="J1585" i="1" s="1"/>
  <c r="G1585" i="1"/>
  <c r="H1585" i="1"/>
  <c r="I1585" i="1"/>
  <c r="F1586" i="1"/>
  <c r="J1586" i="1" s="1"/>
  <c r="G1586" i="1"/>
  <c r="H1586" i="1"/>
  <c r="I1586" i="1"/>
  <c r="F1587" i="1"/>
  <c r="J1587" i="1" s="1"/>
  <c r="G1587" i="1"/>
  <c r="H1587" i="1"/>
  <c r="I1587" i="1"/>
  <c r="F1588" i="1"/>
  <c r="J1588" i="1" s="1"/>
  <c r="G1588" i="1"/>
  <c r="H1588" i="1"/>
  <c r="I1588" i="1"/>
  <c r="F1589" i="1"/>
  <c r="J1589" i="1" s="1"/>
  <c r="G1589" i="1"/>
  <c r="H1589" i="1"/>
  <c r="I1589" i="1"/>
  <c r="F1590" i="1"/>
  <c r="J1590" i="1" s="1"/>
  <c r="G1590" i="1"/>
  <c r="H1590" i="1"/>
  <c r="I1590" i="1"/>
  <c r="F1591" i="1"/>
  <c r="J1591" i="1" s="1"/>
  <c r="G1591" i="1"/>
  <c r="H1591" i="1"/>
  <c r="I1591" i="1"/>
  <c r="F1592" i="1"/>
  <c r="J1592" i="1" s="1"/>
  <c r="G1592" i="1"/>
  <c r="H1592" i="1"/>
  <c r="I1592" i="1"/>
  <c r="F1593" i="1"/>
  <c r="J1593" i="1" s="1"/>
  <c r="G1593" i="1"/>
  <c r="H1593" i="1"/>
  <c r="I1593" i="1"/>
  <c r="F1594" i="1"/>
  <c r="J1594" i="1" s="1"/>
  <c r="G1594" i="1"/>
  <c r="H1594" i="1"/>
  <c r="I1594" i="1"/>
  <c r="F1595" i="1"/>
  <c r="J1595" i="1" s="1"/>
  <c r="G1595" i="1"/>
  <c r="H1595" i="1"/>
  <c r="I1595" i="1"/>
  <c r="F1596" i="1"/>
  <c r="J1596" i="1" s="1"/>
  <c r="G1596" i="1"/>
  <c r="H1596" i="1"/>
  <c r="I1596" i="1"/>
  <c r="F1597" i="1"/>
  <c r="J1597" i="1" s="1"/>
  <c r="G1597" i="1"/>
  <c r="H1597" i="1"/>
  <c r="I1597" i="1"/>
  <c r="F1598" i="1"/>
  <c r="J1598" i="1" s="1"/>
  <c r="G1598" i="1"/>
  <c r="H1598" i="1"/>
  <c r="I1598" i="1"/>
  <c r="F1599" i="1"/>
  <c r="J1599" i="1" s="1"/>
  <c r="G1599" i="1"/>
  <c r="H1599" i="1"/>
  <c r="I1599" i="1"/>
  <c r="F1600" i="1"/>
  <c r="J1600" i="1" s="1"/>
  <c r="G1600" i="1"/>
  <c r="H1600" i="1"/>
  <c r="I1600" i="1"/>
  <c r="F1601" i="1"/>
  <c r="J1601" i="1" s="1"/>
  <c r="G1601" i="1"/>
  <c r="H1601" i="1"/>
  <c r="I1601" i="1"/>
  <c r="F1602" i="1"/>
  <c r="J1602" i="1" s="1"/>
  <c r="G1602" i="1"/>
  <c r="H1602" i="1"/>
  <c r="I1602" i="1"/>
  <c r="F1603" i="1"/>
  <c r="J1603" i="1" s="1"/>
  <c r="G1603" i="1"/>
  <c r="H1603" i="1"/>
  <c r="I1603" i="1"/>
  <c r="F1604" i="1"/>
  <c r="J1604" i="1" s="1"/>
  <c r="G1604" i="1"/>
  <c r="H1604" i="1"/>
  <c r="I1604" i="1"/>
  <c r="F1605" i="1"/>
  <c r="J1605" i="1" s="1"/>
  <c r="G1605" i="1"/>
  <c r="H1605" i="1"/>
  <c r="I1605" i="1"/>
  <c r="F1606" i="1"/>
  <c r="J1606" i="1" s="1"/>
  <c r="G1606" i="1"/>
  <c r="H1606" i="1"/>
  <c r="I1606" i="1"/>
  <c r="F1607" i="1"/>
  <c r="J1607" i="1" s="1"/>
  <c r="G1607" i="1"/>
  <c r="H1607" i="1"/>
  <c r="I1607" i="1"/>
  <c r="F1608" i="1"/>
  <c r="J1608" i="1" s="1"/>
  <c r="G1608" i="1"/>
  <c r="H1608" i="1"/>
  <c r="I1608" i="1"/>
  <c r="F1609" i="1"/>
  <c r="J1609" i="1" s="1"/>
  <c r="G1609" i="1"/>
  <c r="H1609" i="1"/>
  <c r="I1609" i="1"/>
  <c r="F1610" i="1"/>
  <c r="J1610" i="1" s="1"/>
  <c r="G1610" i="1"/>
  <c r="H1610" i="1"/>
  <c r="I1610" i="1"/>
  <c r="F1611" i="1"/>
  <c r="J1611" i="1" s="1"/>
  <c r="G1611" i="1"/>
  <c r="H1611" i="1"/>
  <c r="I1611" i="1"/>
  <c r="F1612" i="1"/>
  <c r="J1612" i="1" s="1"/>
  <c r="G1612" i="1"/>
  <c r="H1612" i="1"/>
  <c r="I1612" i="1"/>
  <c r="F1613" i="1"/>
  <c r="J1613" i="1" s="1"/>
  <c r="G1613" i="1"/>
  <c r="H1613" i="1"/>
  <c r="I1613" i="1"/>
  <c r="F1614" i="1"/>
  <c r="J1614" i="1" s="1"/>
  <c r="G1614" i="1"/>
  <c r="H1614" i="1"/>
  <c r="I1614" i="1"/>
  <c r="F1615" i="1"/>
  <c r="J1615" i="1" s="1"/>
  <c r="G1615" i="1"/>
  <c r="H1615" i="1"/>
  <c r="I1615" i="1"/>
  <c r="F1616" i="1"/>
  <c r="J1616" i="1" s="1"/>
  <c r="G1616" i="1"/>
  <c r="H1616" i="1"/>
  <c r="I1616" i="1"/>
  <c r="F1617" i="1"/>
  <c r="J1617" i="1" s="1"/>
  <c r="G1617" i="1"/>
  <c r="H1617" i="1"/>
  <c r="I1617" i="1"/>
  <c r="F1618" i="1"/>
  <c r="J1618" i="1" s="1"/>
  <c r="G1618" i="1"/>
  <c r="H1618" i="1"/>
  <c r="I1618" i="1"/>
  <c r="F1619" i="1"/>
  <c r="J1619" i="1" s="1"/>
  <c r="G1619" i="1"/>
  <c r="H1619" i="1"/>
  <c r="I1619" i="1"/>
  <c r="F1620" i="1"/>
  <c r="J1620" i="1" s="1"/>
  <c r="G1620" i="1"/>
  <c r="H1620" i="1"/>
  <c r="I1620" i="1"/>
  <c r="F1621" i="1"/>
  <c r="J1621" i="1" s="1"/>
  <c r="G1621" i="1"/>
  <c r="H1621" i="1"/>
  <c r="I1621" i="1"/>
  <c r="F1622" i="1"/>
  <c r="J1622" i="1" s="1"/>
  <c r="G1622" i="1"/>
  <c r="H1622" i="1"/>
  <c r="I1622" i="1"/>
  <c r="F1623" i="1"/>
  <c r="J1623" i="1" s="1"/>
  <c r="G1623" i="1"/>
  <c r="H1623" i="1"/>
  <c r="I1623" i="1"/>
  <c r="F1624" i="1"/>
  <c r="J1624" i="1" s="1"/>
  <c r="G1624" i="1"/>
  <c r="H1624" i="1"/>
  <c r="I1624" i="1"/>
  <c r="F1625" i="1"/>
  <c r="J1625" i="1" s="1"/>
  <c r="G1625" i="1"/>
  <c r="H1625" i="1"/>
  <c r="I1625" i="1"/>
  <c r="F1626" i="1"/>
  <c r="J1626" i="1" s="1"/>
  <c r="G1626" i="1"/>
  <c r="H1626" i="1"/>
  <c r="I1626" i="1"/>
  <c r="F1627" i="1"/>
  <c r="J1627" i="1" s="1"/>
  <c r="G1627" i="1"/>
  <c r="H1627" i="1"/>
  <c r="I1627" i="1"/>
  <c r="F1628" i="1"/>
  <c r="J1628" i="1" s="1"/>
  <c r="G1628" i="1"/>
  <c r="H1628" i="1"/>
  <c r="I1628" i="1"/>
  <c r="F1629" i="1"/>
  <c r="J1629" i="1" s="1"/>
  <c r="G1629" i="1"/>
  <c r="H1629" i="1"/>
  <c r="I1629" i="1"/>
  <c r="F1630" i="1"/>
  <c r="J1630" i="1" s="1"/>
  <c r="G1630" i="1"/>
  <c r="H1630" i="1"/>
  <c r="I1630" i="1"/>
  <c r="F1631" i="1"/>
  <c r="J1631" i="1" s="1"/>
  <c r="G1631" i="1"/>
  <c r="H1631" i="1"/>
  <c r="I1631" i="1"/>
  <c r="F1632" i="1"/>
  <c r="J1632" i="1" s="1"/>
  <c r="G1632" i="1"/>
  <c r="H1632" i="1"/>
  <c r="I1632" i="1"/>
  <c r="F1633" i="1"/>
  <c r="J1633" i="1" s="1"/>
  <c r="G1633" i="1"/>
  <c r="H1633" i="1"/>
  <c r="I1633" i="1"/>
  <c r="F1634" i="1"/>
  <c r="J1634" i="1" s="1"/>
  <c r="G1634" i="1"/>
  <c r="H1634" i="1"/>
  <c r="I1634" i="1"/>
  <c r="F1635" i="1"/>
  <c r="J1635" i="1" s="1"/>
  <c r="G1635" i="1"/>
  <c r="H1635" i="1"/>
  <c r="I1635" i="1"/>
  <c r="F1636" i="1"/>
  <c r="J1636" i="1" s="1"/>
  <c r="G1636" i="1"/>
  <c r="H1636" i="1"/>
  <c r="I1636" i="1"/>
  <c r="F1637" i="1"/>
  <c r="J1637" i="1" s="1"/>
  <c r="G1637" i="1"/>
  <c r="H1637" i="1"/>
  <c r="I1637" i="1"/>
  <c r="F1638" i="1"/>
  <c r="J1638" i="1" s="1"/>
  <c r="G1638" i="1"/>
  <c r="H1638" i="1"/>
  <c r="I1638" i="1"/>
  <c r="F1639" i="1"/>
  <c r="J1639" i="1" s="1"/>
  <c r="G1639" i="1"/>
  <c r="H1639" i="1"/>
  <c r="I1639" i="1"/>
  <c r="F1640" i="1"/>
  <c r="J1640" i="1" s="1"/>
  <c r="G1640" i="1"/>
  <c r="H1640" i="1"/>
  <c r="I1640" i="1"/>
  <c r="F1641" i="1"/>
  <c r="J1641" i="1" s="1"/>
  <c r="G1641" i="1"/>
  <c r="H1641" i="1"/>
  <c r="I1641" i="1"/>
  <c r="F1642" i="1"/>
  <c r="J1642" i="1" s="1"/>
  <c r="G1642" i="1"/>
  <c r="H1642" i="1"/>
  <c r="I1642" i="1"/>
  <c r="F1643" i="1"/>
  <c r="J1643" i="1" s="1"/>
  <c r="G1643" i="1"/>
  <c r="H1643" i="1"/>
  <c r="I1643" i="1"/>
  <c r="F1644" i="1"/>
  <c r="J1644" i="1" s="1"/>
  <c r="G1644" i="1"/>
  <c r="H1644" i="1"/>
  <c r="I1644" i="1"/>
  <c r="F1645" i="1"/>
  <c r="J1645" i="1" s="1"/>
  <c r="G1645" i="1"/>
  <c r="H1645" i="1"/>
  <c r="I1645" i="1"/>
  <c r="F1646" i="1"/>
  <c r="J1646" i="1" s="1"/>
  <c r="G1646" i="1"/>
  <c r="H1646" i="1"/>
  <c r="I1646" i="1"/>
  <c r="F1647" i="1"/>
  <c r="J1647" i="1" s="1"/>
  <c r="G1647" i="1"/>
  <c r="H1647" i="1"/>
  <c r="I1647" i="1"/>
  <c r="F1648" i="1"/>
  <c r="J1648" i="1" s="1"/>
  <c r="G1648" i="1"/>
  <c r="H1648" i="1"/>
  <c r="I1648" i="1"/>
  <c r="F1649" i="1"/>
  <c r="J1649" i="1" s="1"/>
  <c r="G1649" i="1"/>
  <c r="H1649" i="1"/>
  <c r="I1649" i="1"/>
  <c r="F1650" i="1"/>
  <c r="J1650" i="1" s="1"/>
  <c r="G1650" i="1"/>
  <c r="H1650" i="1"/>
  <c r="I1650" i="1"/>
  <c r="F1651" i="1"/>
  <c r="J1651" i="1" s="1"/>
  <c r="G1651" i="1"/>
  <c r="H1651" i="1"/>
  <c r="I1651" i="1"/>
  <c r="F1652" i="1"/>
  <c r="J1652" i="1" s="1"/>
  <c r="G1652" i="1"/>
  <c r="H1652" i="1"/>
  <c r="I1652" i="1"/>
  <c r="F1653" i="1"/>
  <c r="J1653" i="1" s="1"/>
  <c r="G1653" i="1"/>
  <c r="H1653" i="1"/>
  <c r="I1653" i="1"/>
  <c r="F1654" i="1"/>
  <c r="J1654" i="1" s="1"/>
  <c r="G1654" i="1"/>
  <c r="H1654" i="1"/>
  <c r="I1654" i="1"/>
  <c r="F1655" i="1"/>
  <c r="J1655" i="1" s="1"/>
  <c r="G1655" i="1"/>
  <c r="H1655" i="1"/>
  <c r="I1655" i="1"/>
  <c r="F1656" i="1"/>
  <c r="J1656" i="1" s="1"/>
  <c r="G1656" i="1"/>
  <c r="H1656" i="1"/>
  <c r="I1656" i="1"/>
  <c r="F1657" i="1"/>
  <c r="J1657" i="1" s="1"/>
  <c r="G1657" i="1"/>
  <c r="H1657" i="1"/>
  <c r="I1657" i="1"/>
  <c r="F1658" i="1"/>
  <c r="J1658" i="1" s="1"/>
  <c r="G1658" i="1"/>
  <c r="H1658" i="1"/>
  <c r="I1658" i="1"/>
  <c r="F1659" i="1"/>
  <c r="J1659" i="1" s="1"/>
  <c r="G1659" i="1"/>
  <c r="H1659" i="1"/>
  <c r="I1659" i="1"/>
  <c r="F1660" i="1"/>
  <c r="J1660" i="1" s="1"/>
  <c r="G1660" i="1"/>
  <c r="H1660" i="1"/>
  <c r="I1660" i="1"/>
  <c r="F1661" i="1"/>
  <c r="J1661" i="1" s="1"/>
  <c r="G1661" i="1"/>
  <c r="H1661" i="1"/>
  <c r="I1661" i="1"/>
  <c r="F1662" i="1"/>
  <c r="J1662" i="1" s="1"/>
  <c r="G1662" i="1"/>
  <c r="H1662" i="1"/>
  <c r="I1662" i="1"/>
  <c r="F1663" i="1"/>
  <c r="J1663" i="1" s="1"/>
  <c r="G1663" i="1"/>
  <c r="H1663" i="1"/>
  <c r="I1663" i="1"/>
  <c r="F1664" i="1"/>
  <c r="J1664" i="1" s="1"/>
  <c r="G1664" i="1"/>
  <c r="H1664" i="1"/>
  <c r="I1664" i="1"/>
  <c r="F1665" i="1"/>
  <c r="J1665" i="1" s="1"/>
  <c r="G1665" i="1"/>
  <c r="H1665" i="1"/>
  <c r="I1665" i="1"/>
  <c r="F1666" i="1"/>
  <c r="J1666" i="1" s="1"/>
  <c r="G1666" i="1"/>
  <c r="H1666" i="1"/>
  <c r="I1666" i="1"/>
  <c r="F1667" i="1"/>
  <c r="J1667" i="1" s="1"/>
  <c r="G1667" i="1"/>
  <c r="H1667" i="1"/>
  <c r="I1667" i="1"/>
  <c r="F1668" i="1"/>
  <c r="J1668" i="1" s="1"/>
  <c r="G1668" i="1"/>
  <c r="H1668" i="1"/>
  <c r="I1668" i="1"/>
  <c r="F1669" i="1"/>
  <c r="J1669" i="1" s="1"/>
  <c r="G1669" i="1"/>
  <c r="H1669" i="1"/>
  <c r="I1669" i="1"/>
  <c r="F1670" i="1"/>
  <c r="J1670" i="1" s="1"/>
  <c r="G1670" i="1"/>
  <c r="H1670" i="1"/>
  <c r="I1670" i="1"/>
  <c r="F1671" i="1"/>
  <c r="J1671" i="1" s="1"/>
  <c r="G1671" i="1"/>
  <c r="H1671" i="1"/>
  <c r="I1671" i="1"/>
  <c r="F1672" i="1"/>
  <c r="J1672" i="1" s="1"/>
  <c r="G1672" i="1"/>
  <c r="H1672" i="1"/>
  <c r="I1672" i="1"/>
  <c r="F1673" i="1"/>
  <c r="J1673" i="1" s="1"/>
  <c r="G1673" i="1"/>
  <c r="H1673" i="1"/>
  <c r="I1673" i="1"/>
  <c r="F1674" i="1"/>
  <c r="J1674" i="1" s="1"/>
  <c r="G1674" i="1"/>
  <c r="H1674" i="1"/>
  <c r="I1674" i="1"/>
  <c r="F1675" i="1"/>
  <c r="J1675" i="1" s="1"/>
  <c r="G1675" i="1"/>
  <c r="H1675" i="1"/>
  <c r="I1675" i="1"/>
  <c r="F1676" i="1"/>
  <c r="J1676" i="1" s="1"/>
  <c r="G1676" i="1"/>
  <c r="H1676" i="1"/>
  <c r="I1676" i="1"/>
  <c r="F1677" i="1"/>
  <c r="J1677" i="1" s="1"/>
  <c r="G1677" i="1"/>
  <c r="H1677" i="1"/>
  <c r="I1677" i="1"/>
  <c r="F1678" i="1"/>
  <c r="J1678" i="1" s="1"/>
  <c r="G1678" i="1"/>
  <c r="H1678" i="1"/>
  <c r="I1678" i="1"/>
  <c r="F1679" i="1"/>
  <c r="J1679" i="1" s="1"/>
  <c r="G1679" i="1"/>
  <c r="H1679" i="1"/>
  <c r="I1679" i="1"/>
  <c r="F1680" i="1"/>
  <c r="J1680" i="1" s="1"/>
  <c r="G1680" i="1"/>
  <c r="H1680" i="1"/>
  <c r="I1680" i="1"/>
  <c r="F1681" i="1"/>
  <c r="J1681" i="1" s="1"/>
  <c r="G1681" i="1"/>
  <c r="H1681" i="1"/>
  <c r="I1681" i="1"/>
  <c r="F1682" i="1"/>
  <c r="J1682" i="1" s="1"/>
  <c r="G1682" i="1"/>
  <c r="H1682" i="1"/>
  <c r="I1682" i="1"/>
  <c r="F1683" i="1"/>
  <c r="J1683" i="1" s="1"/>
  <c r="G1683" i="1"/>
  <c r="H1683" i="1"/>
  <c r="I1683" i="1"/>
  <c r="F1684" i="1"/>
  <c r="J1684" i="1" s="1"/>
  <c r="G1684" i="1"/>
  <c r="H1684" i="1"/>
  <c r="I1684" i="1"/>
  <c r="F1685" i="1"/>
  <c r="J1685" i="1" s="1"/>
  <c r="G1685" i="1"/>
  <c r="H1685" i="1"/>
  <c r="I1685" i="1"/>
  <c r="F1686" i="1"/>
  <c r="J1686" i="1" s="1"/>
  <c r="G1686" i="1"/>
  <c r="H1686" i="1"/>
  <c r="I1686" i="1"/>
  <c r="F1687" i="1"/>
  <c r="J1687" i="1" s="1"/>
  <c r="G1687" i="1"/>
  <c r="H1687" i="1"/>
  <c r="I1687" i="1"/>
  <c r="F1688" i="1"/>
  <c r="J1688" i="1" s="1"/>
  <c r="G1688" i="1"/>
  <c r="H1688" i="1"/>
  <c r="I1688" i="1"/>
  <c r="F1689" i="1"/>
  <c r="J1689" i="1" s="1"/>
  <c r="G1689" i="1"/>
  <c r="H1689" i="1"/>
  <c r="I1689" i="1"/>
  <c r="F1690" i="1"/>
  <c r="J1690" i="1" s="1"/>
  <c r="G1690" i="1"/>
  <c r="H1690" i="1"/>
  <c r="I1690" i="1"/>
  <c r="F1691" i="1"/>
  <c r="J1691" i="1" s="1"/>
  <c r="G1691" i="1"/>
  <c r="H1691" i="1"/>
  <c r="I1691" i="1"/>
  <c r="F1692" i="1"/>
  <c r="J1692" i="1" s="1"/>
  <c r="G1692" i="1"/>
  <c r="H1692" i="1"/>
  <c r="I1692" i="1"/>
  <c r="F1693" i="1"/>
  <c r="J1693" i="1" s="1"/>
  <c r="G1693" i="1"/>
  <c r="H1693" i="1"/>
  <c r="I1693" i="1"/>
  <c r="F1694" i="1"/>
  <c r="J1694" i="1" s="1"/>
  <c r="G1694" i="1"/>
  <c r="H1694" i="1"/>
  <c r="I1694" i="1"/>
  <c r="F1695" i="1"/>
  <c r="J1695" i="1" s="1"/>
  <c r="G1695" i="1"/>
  <c r="H1695" i="1"/>
  <c r="I1695" i="1"/>
  <c r="F1696" i="1"/>
  <c r="J1696" i="1" s="1"/>
  <c r="G1696" i="1"/>
  <c r="H1696" i="1"/>
  <c r="I1696" i="1"/>
  <c r="F1697" i="1"/>
  <c r="J1697" i="1" s="1"/>
  <c r="G1697" i="1"/>
  <c r="H1697" i="1"/>
  <c r="I1697" i="1"/>
  <c r="F1698" i="1"/>
  <c r="J1698" i="1" s="1"/>
  <c r="G1698" i="1"/>
  <c r="H1698" i="1"/>
  <c r="I1698" i="1"/>
  <c r="F1699" i="1"/>
  <c r="J1699" i="1" s="1"/>
  <c r="G1699" i="1"/>
  <c r="H1699" i="1"/>
  <c r="I1699" i="1"/>
  <c r="F1700" i="1"/>
  <c r="J1700" i="1" s="1"/>
  <c r="G1700" i="1"/>
  <c r="H1700" i="1"/>
  <c r="I1700" i="1"/>
  <c r="F1701" i="1"/>
  <c r="J1701" i="1" s="1"/>
  <c r="G1701" i="1"/>
  <c r="H1701" i="1"/>
  <c r="I1701" i="1"/>
  <c r="F1702" i="1"/>
  <c r="J1702" i="1" s="1"/>
  <c r="G1702" i="1"/>
  <c r="H1702" i="1"/>
  <c r="I1702" i="1"/>
  <c r="F1703" i="1"/>
  <c r="J1703" i="1" s="1"/>
  <c r="G1703" i="1"/>
  <c r="H1703" i="1"/>
  <c r="I1703" i="1"/>
  <c r="F1704" i="1"/>
  <c r="J1704" i="1" s="1"/>
  <c r="G1704" i="1"/>
  <c r="H1704" i="1"/>
  <c r="I1704" i="1"/>
  <c r="F1705" i="1"/>
  <c r="J1705" i="1" s="1"/>
  <c r="G1705" i="1"/>
  <c r="H1705" i="1"/>
  <c r="I1705" i="1"/>
  <c r="F1706" i="1"/>
  <c r="J1706" i="1" s="1"/>
  <c r="G1706" i="1"/>
  <c r="H1706" i="1"/>
  <c r="I1706" i="1"/>
  <c r="F1707" i="1"/>
  <c r="J1707" i="1" s="1"/>
  <c r="G1707" i="1"/>
  <c r="H1707" i="1"/>
  <c r="I1707" i="1"/>
  <c r="F1708" i="1"/>
  <c r="J1708" i="1" s="1"/>
  <c r="G1708" i="1"/>
  <c r="H1708" i="1"/>
  <c r="I1708" i="1"/>
  <c r="F1709" i="1"/>
  <c r="J1709" i="1" s="1"/>
  <c r="G1709" i="1"/>
  <c r="H1709" i="1"/>
  <c r="I1709" i="1"/>
  <c r="F1710" i="1"/>
  <c r="J1710" i="1" s="1"/>
  <c r="G1710" i="1"/>
  <c r="H1710" i="1"/>
  <c r="I1710" i="1"/>
  <c r="F1711" i="1"/>
  <c r="J1711" i="1" s="1"/>
  <c r="G1711" i="1"/>
  <c r="H1711" i="1"/>
  <c r="I1711" i="1"/>
  <c r="F1712" i="1"/>
  <c r="J1712" i="1" s="1"/>
  <c r="G1712" i="1"/>
  <c r="H1712" i="1"/>
  <c r="I1712" i="1"/>
  <c r="F1713" i="1"/>
  <c r="J1713" i="1" s="1"/>
  <c r="G1713" i="1"/>
  <c r="H1713" i="1"/>
  <c r="I1713" i="1"/>
  <c r="F1714" i="1"/>
  <c r="J1714" i="1" s="1"/>
  <c r="G1714" i="1"/>
  <c r="H1714" i="1"/>
  <c r="I1714" i="1"/>
  <c r="F1715" i="1"/>
  <c r="J1715" i="1" s="1"/>
  <c r="G1715" i="1"/>
  <c r="H1715" i="1"/>
  <c r="I1715" i="1"/>
  <c r="F1716" i="1"/>
  <c r="J1716" i="1" s="1"/>
  <c r="G1716" i="1"/>
  <c r="H1716" i="1"/>
  <c r="I1716" i="1"/>
  <c r="F1717" i="1"/>
  <c r="J1717" i="1" s="1"/>
  <c r="G1717" i="1"/>
  <c r="H1717" i="1"/>
  <c r="I1717" i="1"/>
  <c r="F1718" i="1"/>
  <c r="J1718" i="1" s="1"/>
  <c r="G1718" i="1"/>
  <c r="H1718" i="1"/>
  <c r="I1718" i="1"/>
  <c r="F1719" i="1"/>
  <c r="J1719" i="1" s="1"/>
  <c r="G1719" i="1"/>
  <c r="H1719" i="1"/>
  <c r="I1719" i="1"/>
  <c r="F1720" i="1"/>
  <c r="J1720" i="1" s="1"/>
  <c r="G1720" i="1"/>
  <c r="H1720" i="1"/>
  <c r="I1720" i="1"/>
  <c r="F1721" i="1"/>
  <c r="J1721" i="1" s="1"/>
  <c r="G1721" i="1"/>
  <c r="H1721" i="1"/>
  <c r="I1721" i="1"/>
  <c r="F1722" i="1"/>
  <c r="J1722" i="1" s="1"/>
  <c r="G1722" i="1"/>
  <c r="H1722" i="1"/>
  <c r="I1722" i="1"/>
  <c r="F1723" i="1"/>
  <c r="J1723" i="1" s="1"/>
  <c r="G1723" i="1"/>
  <c r="H1723" i="1"/>
  <c r="I1723" i="1"/>
  <c r="F1724" i="1"/>
  <c r="J1724" i="1" s="1"/>
  <c r="G1724" i="1"/>
  <c r="H1724" i="1"/>
  <c r="I1724" i="1"/>
  <c r="F1725" i="1"/>
  <c r="J1725" i="1" s="1"/>
  <c r="G1725" i="1"/>
  <c r="H1725" i="1"/>
  <c r="I1725" i="1"/>
  <c r="F1726" i="1"/>
  <c r="J1726" i="1" s="1"/>
  <c r="G1726" i="1"/>
  <c r="H1726" i="1"/>
  <c r="I1726" i="1"/>
  <c r="F1727" i="1"/>
  <c r="J1727" i="1" s="1"/>
  <c r="G1727" i="1"/>
  <c r="H1727" i="1"/>
  <c r="I1727" i="1"/>
  <c r="F1728" i="1"/>
  <c r="J1728" i="1" s="1"/>
  <c r="G1728" i="1"/>
  <c r="H1728" i="1"/>
  <c r="I1728" i="1"/>
  <c r="F1729" i="1"/>
  <c r="J1729" i="1" s="1"/>
  <c r="G1729" i="1"/>
  <c r="H1729" i="1"/>
  <c r="I1729" i="1"/>
  <c r="F1730" i="1"/>
  <c r="J1730" i="1" s="1"/>
  <c r="G1730" i="1"/>
  <c r="H1730" i="1"/>
  <c r="I1730" i="1"/>
  <c r="F1731" i="1"/>
  <c r="J1731" i="1" s="1"/>
  <c r="G1731" i="1"/>
  <c r="H1731" i="1"/>
  <c r="I1731" i="1"/>
  <c r="F1732" i="1"/>
  <c r="J1732" i="1" s="1"/>
  <c r="G1732" i="1"/>
  <c r="H1732" i="1"/>
  <c r="I1732" i="1"/>
  <c r="F1733" i="1"/>
  <c r="J1733" i="1" s="1"/>
  <c r="G1733" i="1"/>
  <c r="H1733" i="1"/>
  <c r="I1733" i="1"/>
  <c r="F1734" i="1"/>
  <c r="J1734" i="1" s="1"/>
  <c r="G1734" i="1"/>
  <c r="H1734" i="1"/>
  <c r="I1734" i="1"/>
  <c r="F1735" i="1"/>
  <c r="J1735" i="1" s="1"/>
  <c r="G1735" i="1"/>
  <c r="H1735" i="1"/>
  <c r="I1735" i="1"/>
  <c r="F1736" i="1"/>
  <c r="J1736" i="1" s="1"/>
  <c r="G1736" i="1"/>
  <c r="H1736" i="1"/>
  <c r="I1736" i="1"/>
  <c r="F1737" i="1"/>
  <c r="J1737" i="1" s="1"/>
  <c r="G1737" i="1"/>
  <c r="H1737" i="1"/>
  <c r="I1737" i="1"/>
  <c r="F1738" i="1"/>
  <c r="J1738" i="1" s="1"/>
  <c r="G1738" i="1"/>
  <c r="H1738" i="1"/>
  <c r="I1738" i="1"/>
  <c r="F1739" i="1"/>
  <c r="J1739" i="1" s="1"/>
  <c r="G1739" i="1"/>
  <c r="H1739" i="1"/>
  <c r="I1739" i="1"/>
  <c r="F1740" i="1"/>
  <c r="J1740" i="1" s="1"/>
  <c r="G1740" i="1"/>
  <c r="H1740" i="1"/>
  <c r="I1740" i="1"/>
  <c r="F1741" i="1"/>
  <c r="J1741" i="1" s="1"/>
  <c r="G1741" i="1"/>
  <c r="H1741" i="1"/>
  <c r="I1741" i="1"/>
  <c r="F1742" i="1"/>
  <c r="J1742" i="1" s="1"/>
  <c r="G1742" i="1"/>
  <c r="H1742" i="1"/>
  <c r="I1742" i="1"/>
  <c r="F1743" i="1"/>
  <c r="J1743" i="1" s="1"/>
  <c r="G1743" i="1"/>
  <c r="H1743" i="1"/>
  <c r="I1743" i="1"/>
  <c r="F1744" i="1"/>
  <c r="J1744" i="1" s="1"/>
  <c r="G1744" i="1"/>
  <c r="H1744" i="1"/>
  <c r="I1744" i="1"/>
  <c r="F1745" i="1"/>
  <c r="J1745" i="1" s="1"/>
  <c r="G1745" i="1"/>
  <c r="H1745" i="1"/>
  <c r="I1745" i="1"/>
  <c r="F1746" i="1"/>
  <c r="J1746" i="1" s="1"/>
  <c r="G1746" i="1"/>
  <c r="H1746" i="1"/>
  <c r="I1746" i="1"/>
  <c r="F1747" i="1"/>
  <c r="J1747" i="1" s="1"/>
  <c r="G1747" i="1"/>
  <c r="H1747" i="1"/>
  <c r="I1747" i="1"/>
  <c r="F1748" i="1"/>
  <c r="J1748" i="1" s="1"/>
  <c r="G1748" i="1"/>
  <c r="H1748" i="1"/>
  <c r="I1748" i="1"/>
  <c r="F1749" i="1"/>
  <c r="J1749" i="1" s="1"/>
  <c r="G1749" i="1"/>
  <c r="H1749" i="1"/>
  <c r="I1749" i="1"/>
  <c r="F1750" i="1"/>
  <c r="J1750" i="1" s="1"/>
  <c r="G1750" i="1"/>
  <c r="H1750" i="1"/>
  <c r="I1750" i="1"/>
  <c r="F1751" i="1"/>
  <c r="J1751" i="1" s="1"/>
  <c r="G1751" i="1"/>
  <c r="H1751" i="1"/>
  <c r="I1751" i="1"/>
  <c r="F1752" i="1"/>
  <c r="J1752" i="1" s="1"/>
  <c r="G1752" i="1"/>
  <c r="H1752" i="1"/>
  <c r="I1752" i="1"/>
  <c r="F1753" i="1"/>
  <c r="J1753" i="1" s="1"/>
  <c r="G1753" i="1"/>
  <c r="H1753" i="1"/>
  <c r="I1753" i="1"/>
  <c r="F1754" i="1"/>
  <c r="J1754" i="1" s="1"/>
  <c r="G1754" i="1"/>
  <c r="H1754" i="1"/>
  <c r="I1754" i="1"/>
  <c r="F1755" i="1"/>
  <c r="J1755" i="1" s="1"/>
  <c r="G1755" i="1"/>
  <c r="H1755" i="1"/>
  <c r="I1755" i="1"/>
  <c r="F1756" i="1"/>
  <c r="J1756" i="1" s="1"/>
  <c r="G1756" i="1"/>
  <c r="H1756" i="1"/>
  <c r="I1756" i="1"/>
  <c r="F1757" i="1"/>
  <c r="J1757" i="1" s="1"/>
  <c r="G1757" i="1"/>
  <c r="H1757" i="1"/>
  <c r="I1757" i="1"/>
  <c r="F1758" i="1"/>
  <c r="J1758" i="1" s="1"/>
  <c r="G1758" i="1"/>
  <c r="H1758" i="1"/>
  <c r="I1758" i="1"/>
  <c r="F1759" i="1"/>
  <c r="J1759" i="1" s="1"/>
  <c r="G1759" i="1"/>
  <c r="H1759" i="1"/>
  <c r="I1759" i="1"/>
  <c r="F1760" i="1"/>
  <c r="J1760" i="1" s="1"/>
  <c r="G1760" i="1"/>
  <c r="H1760" i="1"/>
  <c r="I1760" i="1"/>
  <c r="F1761" i="1"/>
  <c r="J1761" i="1" s="1"/>
  <c r="G1761" i="1"/>
  <c r="H1761" i="1"/>
  <c r="I1761" i="1"/>
  <c r="F1762" i="1"/>
  <c r="J1762" i="1" s="1"/>
  <c r="G1762" i="1"/>
  <c r="H1762" i="1"/>
  <c r="I1762" i="1"/>
  <c r="F1763" i="1"/>
  <c r="J1763" i="1" s="1"/>
  <c r="G1763" i="1"/>
  <c r="H1763" i="1"/>
  <c r="I1763" i="1"/>
  <c r="F1764" i="1"/>
  <c r="J1764" i="1" s="1"/>
  <c r="G1764" i="1"/>
  <c r="H1764" i="1"/>
  <c r="I1764" i="1"/>
  <c r="F1765" i="1"/>
  <c r="J1765" i="1" s="1"/>
  <c r="G1765" i="1"/>
  <c r="H1765" i="1"/>
  <c r="I1765" i="1"/>
  <c r="F1766" i="1"/>
  <c r="J1766" i="1" s="1"/>
  <c r="G1766" i="1"/>
  <c r="H1766" i="1"/>
  <c r="I1766" i="1"/>
  <c r="F1767" i="1"/>
  <c r="J1767" i="1" s="1"/>
  <c r="G1767" i="1"/>
  <c r="H1767" i="1"/>
  <c r="I1767" i="1"/>
  <c r="F1768" i="1"/>
  <c r="J1768" i="1" s="1"/>
  <c r="G1768" i="1"/>
  <c r="H1768" i="1"/>
  <c r="I1768" i="1"/>
  <c r="F1769" i="1"/>
  <c r="J1769" i="1" s="1"/>
  <c r="G1769" i="1"/>
  <c r="H1769" i="1"/>
  <c r="I1769" i="1"/>
  <c r="F1770" i="1"/>
  <c r="J1770" i="1" s="1"/>
  <c r="G1770" i="1"/>
  <c r="H1770" i="1"/>
  <c r="I1770" i="1"/>
  <c r="F1771" i="1"/>
  <c r="J1771" i="1" s="1"/>
  <c r="G1771" i="1"/>
  <c r="H1771" i="1"/>
  <c r="I1771" i="1"/>
  <c r="F1772" i="1"/>
  <c r="J1772" i="1" s="1"/>
  <c r="G1772" i="1"/>
  <c r="H1772" i="1"/>
  <c r="I1772" i="1"/>
  <c r="F1773" i="1"/>
  <c r="J1773" i="1" s="1"/>
  <c r="G1773" i="1"/>
  <c r="H1773" i="1"/>
  <c r="I1773" i="1"/>
  <c r="F1774" i="1"/>
  <c r="J1774" i="1" s="1"/>
  <c r="G1774" i="1"/>
  <c r="H1774" i="1"/>
  <c r="I1774" i="1"/>
  <c r="F1775" i="1"/>
  <c r="J1775" i="1" s="1"/>
  <c r="G1775" i="1"/>
  <c r="H1775" i="1"/>
  <c r="I1775" i="1"/>
  <c r="F1776" i="1"/>
  <c r="J1776" i="1" s="1"/>
  <c r="G1776" i="1"/>
  <c r="H1776" i="1"/>
  <c r="I1776" i="1"/>
  <c r="F1777" i="1"/>
  <c r="J1777" i="1" s="1"/>
  <c r="G1777" i="1"/>
  <c r="H1777" i="1"/>
  <c r="I1777" i="1"/>
  <c r="F1778" i="1"/>
  <c r="J1778" i="1" s="1"/>
  <c r="G1778" i="1"/>
  <c r="H1778" i="1"/>
  <c r="I1778" i="1"/>
  <c r="F1779" i="1"/>
  <c r="J1779" i="1" s="1"/>
  <c r="G1779" i="1"/>
  <c r="H1779" i="1"/>
  <c r="I1779" i="1"/>
  <c r="F1780" i="1"/>
  <c r="J1780" i="1" s="1"/>
  <c r="G1780" i="1"/>
  <c r="H1780" i="1"/>
  <c r="I1780" i="1"/>
  <c r="F1781" i="1"/>
  <c r="J1781" i="1" s="1"/>
  <c r="G1781" i="1"/>
  <c r="H1781" i="1"/>
  <c r="I1781" i="1"/>
  <c r="F1782" i="1"/>
  <c r="J1782" i="1" s="1"/>
  <c r="G1782" i="1"/>
  <c r="H1782" i="1"/>
  <c r="I1782" i="1"/>
  <c r="F1783" i="1"/>
  <c r="J1783" i="1" s="1"/>
  <c r="G1783" i="1"/>
  <c r="H1783" i="1"/>
  <c r="I1783" i="1"/>
  <c r="F1784" i="1"/>
  <c r="J1784" i="1" s="1"/>
  <c r="G1784" i="1"/>
  <c r="H1784" i="1"/>
  <c r="I1784" i="1"/>
  <c r="F1785" i="1"/>
  <c r="J1785" i="1" s="1"/>
  <c r="G1785" i="1"/>
  <c r="H1785" i="1"/>
  <c r="I1785" i="1"/>
  <c r="F1786" i="1"/>
  <c r="J1786" i="1" s="1"/>
  <c r="G1786" i="1"/>
  <c r="H1786" i="1"/>
  <c r="I1786" i="1"/>
  <c r="F1787" i="1"/>
  <c r="J1787" i="1" s="1"/>
  <c r="G1787" i="1"/>
  <c r="H1787" i="1"/>
  <c r="I1787" i="1"/>
  <c r="F1788" i="1"/>
  <c r="J1788" i="1" s="1"/>
  <c r="G1788" i="1"/>
  <c r="H1788" i="1"/>
  <c r="I1788" i="1"/>
  <c r="F1789" i="1"/>
  <c r="J1789" i="1" s="1"/>
  <c r="G1789" i="1"/>
  <c r="H1789" i="1"/>
  <c r="I1789" i="1"/>
  <c r="F1790" i="1"/>
  <c r="J1790" i="1" s="1"/>
  <c r="G1790" i="1"/>
  <c r="H1790" i="1"/>
  <c r="I1790" i="1"/>
  <c r="F1791" i="1"/>
  <c r="J1791" i="1" s="1"/>
  <c r="G1791" i="1"/>
  <c r="H1791" i="1"/>
  <c r="I1791" i="1"/>
  <c r="F1792" i="1"/>
  <c r="J1792" i="1" s="1"/>
  <c r="G1792" i="1"/>
  <c r="H1792" i="1"/>
  <c r="I1792" i="1"/>
  <c r="F1793" i="1"/>
  <c r="J1793" i="1" s="1"/>
  <c r="G1793" i="1"/>
  <c r="H1793" i="1"/>
  <c r="I1793" i="1"/>
  <c r="F1794" i="1"/>
  <c r="J1794" i="1" s="1"/>
  <c r="G1794" i="1"/>
  <c r="H1794" i="1"/>
  <c r="I1794" i="1"/>
  <c r="F1795" i="1"/>
  <c r="J1795" i="1" s="1"/>
  <c r="G1795" i="1"/>
  <c r="H1795" i="1"/>
  <c r="I1795" i="1"/>
  <c r="F1796" i="1"/>
  <c r="J1796" i="1" s="1"/>
  <c r="G1796" i="1"/>
  <c r="H1796" i="1"/>
  <c r="I1796" i="1"/>
  <c r="F1797" i="1"/>
  <c r="J1797" i="1" s="1"/>
  <c r="G1797" i="1"/>
  <c r="H1797" i="1"/>
  <c r="I1797" i="1"/>
  <c r="F1798" i="1"/>
  <c r="J1798" i="1" s="1"/>
  <c r="G1798" i="1"/>
  <c r="H1798" i="1"/>
  <c r="I1798" i="1"/>
  <c r="F1799" i="1"/>
  <c r="J1799" i="1" s="1"/>
  <c r="G1799" i="1"/>
  <c r="H1799" i="1"/>
  <c r="I1799" i="1"/>
  <c r="F1800" i="1"/>
  <c r="J1800" i="1" s="1"/>
  <c r="G1800" i="1"/>
  <c r="H1800" i="1"/>
  <c r="I1800" i="1"/>
  <c r="F1801" i="1"/>
  <c r="J1801" i="1" s="1"/>
  <c r="G1801" i="1"/>
  <c r="H1801" i="1"/>
  <c r="I1801" i="1"/>
  <c r="F1802" i="1"/>
  <c r="J1802" i="1" s="1"/>
  <c r="G1802" i="1"/>
  <c r="H1802" i="1"/>
  <c r="I1802" i="1"/>
  <c r="F1803" i="1"/>
  <c r="J1803" i="1" s="1"/>
  <c r="G1803" i="1"/>
  <c r="H1803" i="1"/>
  <c r="I1803" i="1"/>
  <c r="F1804" i="1"/>
  <c r="J1804" i="1" s="1"/>
  <c r="G1804" i="1"/>
  <c r="H1804" i="1"/>
  <c r="I1804" i="1"/>
  <c r="F1805" i="1"/>
  <c r="J1805" i="1" s="1"/>
  <c r="G1805" i="1"/>
  <c r="H1805" i="1"/>
  <c r="I1805" i="1"/>
  <c r="F1806" i="1"/>
  <c r="J1806" i="1" s="1"/>
  <c r="G1806" i="1"/>
  <c r="H1806" i="1"/>
  <c r="I1806" i="1"/>
  <c r="F1807" i="1"/>
  <c r="J1807" i="1" s="1"/>
  <c r="G1807" i="1"/>
  <c r="H1807" i="1"/>
  <c r="I1807" i="1"/>
  <c r="F1808" i="1"/>
  <c r="J1808" i="1" s="1"/>
  <c r="G1808" i="1"/>
  <c r="H1808" i="1"/>
  <c r="I1808" i="1"/>
  <c r="F1809" i="1"/>
  <c r="J1809" i="1" s="1"/>
  <c r="G1809" i="1"/>
  <c r="H1809" i="1"/>
  <c r="I1809" i="1"/>
  <c r="F1810" i="1"/>
  <c r="J1810" i="1" s="1"/>
  <c r="G1810" i="1"/>
  <c r="H1810" i="1"/>
  <c r="I1810" i="1"/>
  <c r="F1811" i="1"/>
  <c r="J1811" i="1" s="1"/>
  <c r="G1811" i="1"/>
  <c r="H1811" i="1"/>
  <c r="I1811" i="1"/>
  <c r="F1812" i="1"/>
  <c r="J1812" i="1" s="1"/>
  <c r="G1812" i="1"/>
  <c r="H1812" i="1"/>
  <c r="I1812" i="1"/>
  <c r="F1813" i="1"/>
  <c r="J1813" i="1" s="1"/>
  <c r="G1813" i="1"/>
  <c r="H1813" i="1"/>
  <c r="I1813" i="1"/>
  <c r="F1814" i="1"/>
  <c r="J1814" i="1" s="1"/>
  <c r="G1814" i="1"/>
  <c r="H1814" i="1"/>
  <c r="I1814" i="1"/>
  <c r="F1815" i="1"/>
  <c r="J1815" i="1" s="1"/>
  <c r="G1815" i="1"/>
  <c r="H1815" i="1"/>
  <c r="I1815" i="1"/>
  <c r="F1816" i="1"/>
  <c r="J1816" i="1" s="1"/>
  <c r="G1816" i="1"/>
  <c r="H1816" i="1"/>
  <c r="I1816" i="1"/>
  <c r="F1817" i="1"/>
  <c r="J1817" i="1" s="1"/>
  <c r="G1817" i="1"/>
  <c r="H1817" i="1"/>
  <c r="I1817" i="1"/>
  <c r="F1818" i="1"/>
  <c r="J1818" i="1" s="1"/>
  <c r="G1818" i="1"/>
  <c r="H1818" i="1"/>
  <c r="I1818" i="1"/>
  <c r="F1819" i="1"/>
  <c r="J1819" i="1" s="1"/>
  <c r="G1819" i="1"/>
  <c r="H1819" i="1"/>
  <c r="I1819" i="1"/>
  <c r="F1820" i="1"/>
  <c r="J1820" i="1" s="1"/>
  <c r="G1820" i="1"/>
  <c r="H1820" i="1"/>
  <c r="I1820" i="1"/>
  <c r="F1821" i="1"/>
  <c r="J1821" i="1" s="1"/>
  <c r="G1821" i="1"/>
  <c r="H1821" i="1"/>
  <c r="I1821" i="1"/>
  <c r="F1822" i="1"/>
  <c r="J1822" i="1" s="1"/>
  <c r="G1822" i="1"/>
  <c r="H1822" i="1"/>
  <c r="I1822" i="1"/>
  <c r="F1823" i="1"/>
  <c r="J1823" i="1" s="1"/>
  <c r="G1823" i="1"/>
  <c r="H1823" i="1"/>
  <c r="I1823" i="1"/>
  <c r="F1824" i="1"/>
  <c r="J1824" i="1" s="1"/>
  <c r="G1824" i="1"/>
  <c r="H1824" i="1"/>
  <c r="I1824" i="1"/>
  <c r="F1825" i="1"/>
  <c r="J1825" i="1" s="1"/>
  <c r="G1825" i="1"/>
  <c r="H1825" i="1"/>
  <c r="I1825" i="1"/>
  <c r="F1826" i="1"/>
  <c r="J1826" i="1" s="1"/>
  <c r="G1826" i="1"/>
  <c r="H1826" i="1"/>
  <c r="I1826" i="1"/>
  <c r="F1827" i="1"/>
  <c r="J1827" i="1" s="1"/>
  <c r="G1827" i="1"/>
  <c r="H1827" i="1"/>
  <c r="I1827" i="1"/>
  <c r="F1828" i="1"/>
  <c r="J1828" i="1" s="1"/>
  <c r="G1828" i="1"/>
  <c r="H1828" i="1"/>
  <c r="I1828" i="1"/>
  <c r="F1829" i="1"/>
  <c r="J1829" i="1" s="1"/>
  <c r="G1829" i="1"/>
  <c r="H1829" i="1"/>
  <c r="I1829" i="1"/>
  <c r="F1830" i="1"/>
  <c r="J1830" i="1" s="1"/>
  <c r="G1830" i="1"/>
  <c r="H1830" i="1"/>
  <c r="I1830" i="1"/>
  <c r="F1831" i="1"/>
  <c r="J1831" i="1" s="1"/>
  <c r="G1831" i="1"/>
  <c r="H1831" i="1"/>
  <c r="I1831" i="1"/>
  <c r="F1832" i="1"/>
  <c r="J1832" i="1" s="1"/>
  <c r="G1832" i="1"/>
  <c r="H1832" i="1"/>
  <c r="I1832" i="1"/>
  <c r="F1833" i="1"/>
  <c r="J1833" i="1" s="1"/>
  <c r="G1833" i="1"/>
  <c r="H1833" i="1"/>
  <c r="I1833" i="1"/>
  <c r="F1834" i="1"/>
  <c r="J1834" i="1" s="1"/>
  <c r="G1834" i="1"/>
  <c r="H1834" i="1"/>
  <c r="I1834" i="1"/>
  <c r="F1835" i="1"/>
  <c r="J1835" i="1" s="1"/>
  <c r="G1835" i="1"/>
  <c r="H1835" i="1"/>
  <c r="I1835" i="1"/>
  <c r="F1836" i="1"/>
  <c r="J1836" i="1" s="1"/>
  <c r="G1836" i="1"/>
  <c r="H1836" i="1"/>
  <c r="I1836" i="1"/>
  <c r="F1837" i="1"/>
  <c r="J1837" i="1" s="1"/>
  <c r="G1837" i="1"/>
  <c r="H1837" i="1"/>
  <c r="I1837" i="1"/>
  <c r="F1838" i="1"/>
  <c r="J1838" i="1" s="1"/>
  <c r="G1838" i="1"/>
  <c r="H1838" i="1"/>
  <c r="I1838" i="1"/>
  <c r="F1839" i="1"/>
  <c r="J1839" i="1" s="1"/>
  <c r="G1839" i="1"/>
  <c r="H1839" i="1"/>
  <c r="I1839" i="1"/>
  <c r="F1840" i="1"/>
  <c r="J1840" i="1" s="1"/>
  <c r="G1840" i="1"/>
  <c r="H1840" i="1"/>
  <c r="I1840" i="1"/>
  <c r="F1841" i="1"/>
  <c r="J1841" i="1" s="1"/>
  <c r="G1841" i="1"/>
  <c r="H1841" i="1"/>
  <c r="I1841" i="1"/>
  <c r="F1842" i="1"/>
  <c r="J1842" i="1" s="1"/>
  <c r="G1842" i="1"/>
  <c r="H1842" i="1"/>
  <c r="I1842" i="1"/>
  <c r="F1843" i="1"/>
  <c r="J1843" i="1" s="1"/>
  <c r="G1843" i="1"/>
  <c r="H1843" i="1"/>
  <c r="I1843" i="1"/>
  <c r="F1844" i="1"/>
  <c r="J1844" i="1" s="1"/>
  <c r="G1844" i="1"/>
  <c r="H1844" i="1"/>
  <c r="I1844" i="1"/>
  <c r="F1845" i="1"/>
  <c r="J1845" i="1" s="1"/>
  <c r="G1845" i="1"/>
  <c r="H1845" i="1"/>
  <c r="I1845" i="1"/>
  <c r="F1846" i="1"/>
  <c r="J1846" i="1" s="1"/>
  <c r="G1846" i="1"/>
  <c r="H1846" i="1"/>
  <c r="I1846" i="1"/>
  <c r="F1847" i="1"/>
  <c r="J1847" i="1" s="1"/>
  <c r="G1847" i="1"/>
  <c r="H1847" i="1"/>
  <c r="I1847" i="1"/>
  <c r="F1848" i="1"/>
  <c r="J1848" i="1" s="1"/>
  <c r="G1848" i="1"/>
  <c r="H1848" i="1"/>
  <c r="I1848" i="1"/>
  <c r="F1849" i="1"/>
  <c r="J1849" i="1" s="1"/>
  <c r="G1849" i="1"/>
  <c r="H1849" i="1"/>
  <c r="I1849" i="1"/>
  <c r="F1850" i="1"/>
  <c r="J1850" i="1" s="1"/>
  <c r="G1850" i="1"/>
  <c r="H1850" i="1"/>
  <c r="I1850" i="1"/>
  <c r="F1851" i="1"/>
  <c r="J1851" i="1" s="1"/>
  <c r="G1851" i="1"/>
  <c r="H1851" i="1"/>
  <c r="I1851" i="1"/>
  <c r="F1852" i="1"/>
  <c r="J1852" i="1" s="1"/>
  <c r="G1852" i="1"/>
  <c r="H1852" i="1"/>
  <c r="I1852" i="1"/>
  <c r="F1853" i="1"/>
  <c r="J1853" i="1" s="1"/>
  <c r="G1853" i="1"/>
  <c r="H1853" i="1"/>
  <c r="I1853" i="1"/>
  <c r="F1854" i="1"/>
  <c r="J1854" i="1" s="1"/>
  <c r="G1854" i="1"/>
  <c r="H1854" i="1"/>
  <c r="I1854" i="1"/>
  <c r="F1855" i="1"/>
  <c r="J1855" i="1" s="1"/>
  <c r="G1855" i="1"/>
  <c r="H1855" i="1"/>
  <c r="I1855" i="1"/>
  <c r="F1856" i="1"/>
  <c r="J1856" i="1" s="1"/>
  <c r="G1856" i="1"/>
  <c r="H1856" i="1"/>
  <c r="I1856" i="1"/>
  <c r="F1857" i="1"/>
  <c r="J1857" i="1" s="1"/>
  <c r="G1857" i="1"/>
  <c r="H1857" i="1"/>
  <c r="I1857" i="1"/>
  <c r="F1858" i="1"/>
  <c r="J1858" i="1" s="1"/>
  <c r="G1858" i="1"/>
  <c r="H1858" i="1"/>
  <c r="I1858" i="1"/>
  <c r="F1859" i="1"/>
  <c r="J1859" i="1" s="1"/>
  <c r="G1859" i="1"/>
  <c r="H1859" i="1"/>
  <c r="I1859" i="1"/>
  <c r="F1860" i="1"/>
  <c r="J1860" i="1" s="1"/>
  <c r="G1860" i="1"/>
  <c r="H1860" i="1"/>
  <c r="I1860" i="1"/>
  <c r="F1861" i="1"/>
  <c r="J1861" i="1" s="1"/>
  <c r="G1861" i="1"/>
  <c r="H1861" i="1"/>
  <c r="I1861" i="1"/>
  <c r="F1862" i="1"/>
  <c r="J1862" i="1" s="1"/>
  <c r="G1862" i="1"/>
  <c r="H1862" i="1"/>
  <c r="I1862" i="1"/>
  <c r="F1863" i="1"/>
  <c r="J1863" i="1" s="1"/>
  <c r="G1863" i="1"/>
  <c r="H1863" i="1"/>
  <c r="I1863" i="1"/>
  <c r="F1864" i="1"/>
  <c r="J1864" i="1" s="1"/>
  <c r="G1864" i="1"/>
  <c r="H1864" i="1"/>
  <c r="I1864" i="1"/>
  <c r="F1865" i="1"/>
  <c r="J1865" i="1" s="1"/>
  <c r="G1865" i="1"/>
  <c r="H1865" i="1"/>
  <c r="I1865" i="1"/>
  <c r="F1866" i="1"/>
  <c r="J1866" i="1" s="1"/>
  <c r="G1866" i="1"/>
  <c r="H1866" i="1"/>
  <c r="I1866" i="1"/>
  <c r="F1867" i="1"/>
  <c r="J1867" i="1" s="1"/>
  <c r="G1867" i="1"/>
  <c r="H1867" i="1"/>
  <c r="I1867" i="1"/>
  <c r="F1868" i="1"/>
  <c r="J1868" i="1" s="1"/>
  <c r="G1868" i="1"/>
  <c r="H1868" i="1"/>
  <c r="I1868" i="1"/>
  <c r="F1869" i="1"/>
  <c r="J1869" i="1" s="1"/>
  <c r="G1869" i="1"/>
  <c r="H1869" i="1"/>
  <c r="I1869" i="1"/>
  <c r="F1870" i="1"/>
  <c r="J1870" i="1" s="1"/>
  <c r="G1870" i="1"/>
  <c r="H1870" i="1"/>
  <c r="I1870" i="1"/>
  <c r="F1871" i="1"/>
  <c r="J1871" i="1" s="1"/>
  <c r="G1871" i="1"/>
  <c r="H1871" i="1"/>
  <c r="I1871" i="1"/>
  <c r="F1872" i="1"/>
  <c r="J1872" i="1" s="1"/>
  <c r="G1872" i="1"/>
  <c r="H1872" i="1"/>
  <c r="I1872" i="1"/>
  <c r="F1873" i="1"/>
  <c r="J1873" i="1" s="1"/>
  <c r="G1873" i="1"/>
  <c r="H1873" i="1"/>
  <c r="I1873" i="1"/>
  <c r="F1874" i="1"/>
  <c r="J1874" i="1" s="1"/>
  <c r="G1874" i="1"/>
  <c r="H1874" i="1"/>
  <c r="I1874" i="1"/>
  <c r="F1875" i="1"/>
  <c r="J1875" i="1" s="1"/>
  <c r="G1875" i="1"/>
  <c r="H1875" i="1"/>
  <c r="I1875" i="1"/>
  <c r="F1876" i="1"/>
  <c r="J1876" i="1" s="1"/>
  <c r="G1876" i="1"/>
  <c r="H1876" i="1"/>
  <c r="I1876" i="1"/>
  <c r="F1877" i="1"/>
  <c r="J1877" i="1" s="1"/>
  <c r="G1877" i="1"/>
  <c r="H1877" i="1"/>
  <c r="I1877" i="1"/>
  <c r="F1878" i="1"/>
  <c r="J1878" i="1" s="1"/>
  <c r="G1878" i="1"/>
  <c r="H1878" i="1"/>
  <c r="I1878" i="1"/>
  <c r="F1879" i="1"/>
  <c r="J1879" i="1" s="1"/>
  <c r="G1879" i="1"/>
  <c r="H1879" i="1"/>
  <c r="I1879" i="1"/>
  <c r="F1880" i="1"/>
  <c r="J1880" i="1" s="1"/>
  <c r="G1880" i="1"/>
  <c r="H1880" i="1"/>
  <c r="I1880" i="1"/>
  <c r="F1881" i="1"/>
  <c r="J1881" i="1" s="1"/>
  <c r="G1881" i="1"/>
  <c r="H1881" i="1"/>
  <c r="I1881" i="1"/>
  <c r="F1882" i="1"/>
  <c r="J1882" i="1" s="1"/>
  <c r="G1882" i="1"/>
  <c r="H1882" i="1"/>
  <c r="I1882" i="1"/>
  <c r="F1883" i="1"/>
  <c r="J1883" i="1" s="1"/>
  <c r="G1883" i="1"/>
  <c r="H1883" i="1"/>
  <c r="I1883" i="1"/>
  <c r="F1884" i="1"/>
  <c r="J1884" i="1" s="1"/>
  <c r="G1884" i="1"/>
  <c r="H1884" i="1"/>
  <c r="I1884" i="1"/>
  <c r="F1885" i="1"/>
  <c r="J1885" i="1" s="1"/>
  <c r="G1885" i="1"/>
  <c r="H1885" i="1"/>
  <c r="I1885" i="1"/>
  <c r="F1886" i="1"/>
  <c r="J1886" i="1" s="1"/>
  <c r="G1886" i="1"/>
  <c r="H1886" i="1"/>
  <c r="I1886" i="1"/>
  <c r="F1887" i="1"/>
  <c r="J1887" i="1" s="1"/>
  <c r="G1887" i="1"/>
  <c r="H1887" i="1"/>
  <c r="I1887" i="1"/>
  <c r="F1888" i="1"/>
  <c r="J1888" i="1" s="1"/>
  <c r="G1888" i="1"/>
  <c r="H1888" i="1"/>
  <c r="I1888" i="1"/>
  <c r="F1889" i="1"/>
  <c r="J1889" i="1" s="1"/>
  <c r="G1889" i="1"/>
  <c r="H1889" i="1"/>
  <c r="I1889" i="1"/>
  <c r="F1890" i="1"/>
  <c r="J1890" i="1" s="1"/>
  <c r="G1890" i="1"/>
  <c r="H1890" i="1"/>
  <c r="I1890" i="1"/>
  <c r="F1891" i="1"/>
  <c r="J1891" i="1" s="1"/>
  <c r="G1891" i="1"/>
  <c r="H1891" i="1"/>
  <c r="I1891" i="1"/>
  <c r="F1892" i="1"/>
  <c r="J1892" i="1" s="1"/>
  <c r="G1892" i="1"/>
  <c r="H1892" i="1"/>
  <c r="I1892" i="1"/>
  <c r="F1893" i="1"/>
  <c r="J1893" i="1" s="1"/>
  <c r="G1893" i="1"/>
  <c r="H1893" i="1"/>
  <c r="I1893" i="1"/>
  <c r="F1894" i="1"/>
  <c r="J1894" i="1" s="1"/>
  <c r="G1894" i="1"/>
  <c r="H1894" i="1"/>
  <c r="I1894" i="1"/>
  <c r="F1895" i="1"/>
  <c r="J1895" i="1" s="1"/>
  <c r="G1895" i="1"/>
  <c r="H1895" i="1"/>
  <c r="I1895" i="1"/>
  <c r="F1896" i="1"/>
  <c r="J1896" i="1" s="1"/>
  <c r="G1896" i="1"/>
  <c r="H1896" i="1"/>
  <c r="I1896" i="1"/>
  <c r="F1897" i="1"/>
  <c r="J1897" i="1" s="1"/>
  <c r="G1897" i="1"/>
  <c r="H1897" i="1"/>
  <c r="I1897" i="1"/>
  <c r="F1898" i="1"/>
  <c r="J1898" i="1" s="1"/>
  <c r="G1898" i="1"/>
  <c r="H1898" i="1"/>
  <c r="I1898" i="1"/>
  <c r="F1899" i="1"/>
  <c r="J1899" i="1" s="1"/>
  <c r="G1899" i="1"/>
  <c r="H1899" i="1"/>
  <c r="I1899" i="1"/>
  <c r="F1900" i="1"/>
  <c r="J1900" i="1" s="1"/>
  <c r="G1900" i="1"/>
  <c r="H1900" i="1"/>
  <c r="I1900" i="1"/>
  <c r="F1901" i="1"/>
  <c r="J1901" i="1" s="1"/>
  <c r="G1901" i="1"/>
  <c r="H1901" i="1"/>
  <c r="I1901" i="1"/>
  <c r="F1902" i="1"/>
  <c r="J1902" i="1" s="1"/>
  <c r="G1902" i="1"/>
  <c r="H1902" i="1"/>
  <c r="I1902" i="1"/>
  <c r="F1903" i="1"/>
  <c r="J1903" i="1" s="1"/>
  <c r="G1903" i="1"/>
  <c r="H1903" i="1"/>
  <c r="I1903" i="1"/>
  <c r="F1904" i="1"/>
  <c r="J1904" i="1" s="1"/>
  <c r="G1904" i="1"/>
  <c r="H1904" i="1"/>
  <c r="I1904" i="1"/>
  <c r="F1905" i="1"/>
  <c r="J1905" i="1" s="1"/>
  <c r="G1905" i="1"/>
  <c r="H1905" i="1"/>
  <c r="I1905" i="1"/>
  <c r="F1906" i="1"/>
  <c r="J1906" i="1" s="1"/>
  <c r="G1906" i="1"/>
  <c r="H1906" i="1"/>
  <c r="I1906" i="1"/>
  <c r="F1907" i="1"/>
  <c r="J1907" i="1" s="1"/>
  <c r="G1907" i="1"/>
  <c r="H1907" i="1"/>
  <c r="I1907" i="1"/>
  <c r="F1908" i="1"/>
  <c r="J1908" i="1" s="1"/>
  <c r="G1908" i="1"/>
  <c r="H1908" i="1"/>
  <c r="I1908" i="1"/>
  <c r="F1909" i="1"/>
  <c r="J1909" i="1" s="1"/>
  <c r="G1909" i="1"/>
  <c r="H1909" i="1"/>
  <c r="I1909" i="1"/>
  <c r="F1910" i="1"/>
  <c r="J1910" i="1" s="1"/>
  <c r="G1910" i="1"/>
  <c r="H1910" i="1"/>
  <c r="I1910" i="1"/>
  <c r="F1911" i="1"/>
  <c r="J1911" i="1" s="1"/>
  <c r="G1911" i="1"/>
  <c r="H1911" i="1"/>
  <c r="I1911" i="1"/>
  <c r="F1912" i="1"/>
  <c r="J1912" i="1" s="1"/>
  <c r="G1912" i="1"/>
  <c r="H1912" i="1"/>
  <c r="I1912" i="1"/>
  <c r="F1913" i="1"/>
  <c r="J1913" i="1" s="1"/>
  <c r="G1913" i="1"/>
  <c r="H1913" i="1"/>
  <c r="I1913" i="1"/>
  <c r="F1914" i="1"/>
  <c r="J1914" i="1" s="1"/>
  <c r="G1914" i="1"/>
  <c r="H1914" i="1"/>
  <c r="I1914" i="1"/>
  <c r="F1915" i="1"/>
  <c r="J1915" i="1" s="1"/>
  <c r="G1915" i="1"/>
  <c r="H1915" i="1"/>
  <c r="I1915" i="1"/>
  <c r="F1916" i="1"/>
  <c r="J1916" i="1" s="1"/>
  <c r="G1916" i="1"/>
  <c r="H1916" i="1"/>
  <c r="I1916" i="1"/>
  <c r="F1917" i="1"/>
  <c r="J1917" i="1" s="1"/>
  <c r="G1917" i="1"/>
  <c r="H1917" i="1"/>
  <c r="I1917" i="1"/>
  <c r="F1918" i="1"/>
  <c r="J1918" i="1" s="1"/>
  <c r="G1918" i="1"/>
  <c r="H1918" i="1"/>
  <c r="I1918" i="1"/>
  <c r="F1919" i="1"/>
  <c r="J1919" i="1" s="1"/>
  <c r="G1919" i="1"/>
  <c r="H1919" i="1"/>
  <c r="I1919" i="1"/>
  <c r="F1920" i="1"/>
  <c r="J1920" i="1" s="1"/>
  <c r="G1920" i="1"/>
  <c r="H1920" i="1"/>
  <c r="I1920" i="1"/>
  <c r="F1921" i="1"/>
  <c r="J1921" i="1" s="1"/>
  <c r="G1921" i="1"/>
  <c r="H1921" i="1"/>
  <c r="I1921" i="1"/>
  <c r="F1922" i="1"/>
  <c r="J1922" i="1" s="1"/>
  <c r="G1922" i="1"/>
  <c r="H1922" i="1"/>
  <c r="I1922" i="1"/>
  <c r="F1923" i="1"/>
  <c r="J1923" i="1" s="1"/>
  <c r="G1923" i="1"/>
  <c r="H1923" i="1"/>
  <c r="I1923" i="1"/>
  <c r="F1924" i="1"/>
  <c r="J1924" i="1" s="1"/>
  <c r="G1924" i="1"/>
  <c r="H1924" i="1"/>
  <c r="I1924" i="1"/>
  <c r="F1925" i="1"/>
  <c r="J1925" i="1" s="1"/>
  <c r="G1925" i="1"/>
  <c r="H1925" i="1"/>
  <c r="I1925" i="1"/>
  <c r="F1926" i="1"/>
  <c r="J1926" i="1" s="1"/>
  <c r="G1926" i="1"/>
  <c r="H1926" i="1"/>
  <c r="I1926" i="1"/>
  <c r="F1927" i="1"/>
  <c r="J1927" i="1" s="1"/>
  <c r="G1927" i="1"/>
  <c r="H1927" i="1"/>
  <c r="I1927" i="1"/>
  <c r="F1928" i="1"/>
  <c r="J1928" i="1" s="1"/>
  <c r="G1928" i="1"/>
  <c r="H1928" i="1"/>
  <c r="I1928" i="1"/>
  <c r="F1929" i="1"/>
  <c r="J1929" i="1" s="1"/>
  <c r="G1929" i="1"/>
  <c r="H1929" i="1"/>
  <c r="I1929" i="1"/>
  <c r="F1930" i="1"/>
  <c r="J1930" i="1" s="1"/>
  <c r="G1930" i="1"/>
  <c r="H1930" i="1"/>
  <c r="I1930" i="1"/>
  <c r="F1931" i="1"/>
  <c r="J1931" i="1" s="1"/>
  <c r="G1931" i="1"/>
  <c r="H1931" i="1"/>
  <c r="I1931" i="1"/>
  <c r="F1932" i="1"/>
  <c r="J1932" i="1" s="1"/>
  <c r="G1932" i="1"/>
  <c r="H1932" i="1"/>
  <c r="I1932" i="1"/>
  <c r="F1933" i="1"/>
  <c r="J1933" i="1" s="1"/>
  <c r="G1933" i="1"/>
  <c r="H1933" i="1"/>
  <c r="I1933" i="1"/>
  <c r="F1934" i="1"/>
  <c r="J1934" i="1" s="1"/>
  <c r="G1934" i="1"/>
  <c r="H1934" i="1"/>
  <c r="I1934" i="1"/>
  <c r="F1935" i="1"/>
  <c r="J1935" i="1" s="1"/>
  <c r="G1935" i="1"/>
  <c r="H1935" i="1"/>
  <c r="I1935" i="1"/>
  <c r="F1936" i="1"/>
  <c r="J1936" i="1" s="1"/>
  <c r="G1936" i="1"/>
  <c r="H1936" i="1"/>
  <c r="I1936" i="1"/>
  <c r="F1937" i="1"/>
  <c r="J1937" i="1" s="1"/>
  <c r="G1937" i="1"/>
  <c r="H1937" i="1"/>
  <c r="I1937" i="1"/>
  <c r="F1938" i="1"/>
  <c r="J1938" i="1" s="1"/>
  <c r="G1938" i="1"/>
  <c r="H1938" i="1"/>
  <c r="I1938" i="1"/>
  <c r="F1939" i="1"/>
  <c r="J1939" i="1" s="1"/>
  <c r="G1939" i="1"/>
  <c r="H1939" i="1"/>
  <c r="I1939" i="1"/>
  <c r="F1940" i="1"/>
  <c r="J1940" i="1" s="1"/>
  <c r="G1940" i="1"/>
  <c r="H1940" i="1"/>
  <c r="I1940" i="1"/>
  <c r="F1941" i="1"/>
  <c r="J1941" i="1" s="1"/>
  <c r="G1941" i="1"/>
  <c r="H1941" i="1"/>
  <c r="I1941" i="1"/>
  <c r="F1942" i="1"/>
  <c r="J1942" i="1" s="1"/>
  <c r="G1942" i="1"/>
  <c r="H1942" i="1"/>
  <c r="I1942" i="1"/>
  <c r="F1943" i="1"/>
  <c r="J1943" i="1" s="1"/>
  <c r="G1943" i="1"/>
  <c r="H1943" i="1"/>
  <c r="I1943" i="1"/>
  <c r="F1944" i="1"/>
  <c r="J1944" i="1" s="1"/>
  <c r="G1944" i="1"/>
  <c r="H1944" i="1"/>
  <c r="I1944" i="1"/>
  <c r="F1945" i="1"/>
  <c r="J1945" i="1" s="1"/>
  <c r="G1945" i="1"/>
  <c r="H1945" i="1"/>
  <c r="I1945" i="1"/>
  <c r="F1946" i="1"/>
  <c r="J1946" i="1" s="1"/>
  <c r="G1946" i="1"/>
  <c r="H1946" i="1"/>
  <c r="I1946" i="1"/>
  <c r="F1947" i="1"/>
  <c r="J1947" i="1" s="1"/>
  <c r="G1947" i="1"/>
  <c r="H1947" i="1"/>
  <c r="I1947" i="1"/>
  <c r="F1948" i="1"/>
  <c r="J1948" i="1" s="1"/>
  <c r="G1948" i="1"/>
  <c r="H1948" i="1"/>
  <c r="I1948" i="1"/>
  <c r="F1949" i="1"/>
  <c r="J1949" i="1" s="1"/>
  <c r="G1949" i="1"/>
  <c r="H1949" i="1"/>
  <c r="I1949" i="1"/>
  <c r="F1950" i="1"/>
  <c r="J1950" i="1" s="1"/>
  <c r="G1950" i="1"/>
  <c r="H1950" i="1"/>
  <c r="I1950" i="1"/>
  <c r="F1951" i="1"/>
  <c r="J1951" i="1" s="1"/>
  <c r="G1951" i="1"/>
  <c r="H1951" i="1"/>
  <c r="I1951" i="1"/>
  <c r="F1952" i="1"/>
  <c r="J1952" i="1" s="1"/>
  <c r="G1952" i="1"/>
  <c r="H1952" i="1"/>
  <c r="I1952" i="1"/>
  <c r="F1953" i="1"/>
  <c r="J1953" i="1" s="1"/>
  <c r="G1953" i="1"/>
  <c r="H1953" i="1"/>
  <c r="I1953" i="1"/>
  <c r="F1954" i="1"/>
  <c r="J1954" i="1" s="1"/>
  <c r="G1954" i="1"/>
  <c r="H1954" i="1"/>
  <c r="I1954" i="1"/>
  <c r="F1955" i="1"/>
  <c r="J1955" i="1" s="1"/>
  <c r="G1955" i="1"/>
  <c r="H1955" i="1"/>
  <c r="I1955" i="1"/>
  <c r="F1956" i="1"/>
  <c r="J1956" i="1" s="1"/>
  <c r="G1956" i="1"/>
  <c r="H1956" i="1"/>
  <c r="I1956" i="1"/>
  <c r="F1957" i="1"/>
  <c r="J1957" i="1" s="1"/>
  <c r="G1957" i="1"/>
  <c r="H1957" i="1"/>
  <c r="I1957" i="1"/>
  <c r="F1958" i="1"/>
  <c r="J1958" i="1" s="1"/>
  <c r="G1958" i="1"/>
  <c r="H1958" i="1"/>
  <c r="I1958" i="1"/>
  <c r="F1959" i="1"/>
  <c r="J1959" i="1" s="1"/>
  <c r="G1959" i="1"/>
  <c r="H1959" i="1"/>
  <c r="I1959" i="1"/>
  <c r="F1960" i="1"/>
  <c r="J1960" i="1" s="1"/>
  <c r="G1960" i="1"/>
  <c r="H1960" i="1"/>
  <c r="I1960" i="1"/>
  <c r="F1961" i="1"/>
  <c r="J1961" i="1" s="1"/>
  <c r="G1961" i="1"/>
  <c r="H1961" i="1"/>
  <c r="I1961" i="1"/>
  <c r="F1962" i="1"/>
  <c r="J1962" i="1" s="1"/>
  <c r="G1962" i="1"/>
  <c r="H1962" i="1"/>
  <c r="I1962" i="1"/>
  <c r="F1963" i="1"/>
  <c r="J1963" i="1" s="1"/>
  <c r="G1963" i="1"/>
  <c r="H1963" i="1"/>
  <c r="I1963" i="1"/>
  <c r="F1964" i="1"/>
  <c r="J1964" i="1" s="1"/>
  <c r="G1964" i="1"/>
  <c r="H1964" i="1"/>
  <c r="I1964" i="1"/>
  <c r="F1965" i="1"/>
  <c r="J1965" i="1" s="1"/>
  <c r="G1965" i="1"/>
  <c r="H1965" i="1"/>
  <c r="I1965" i="1"/>
  <c r="F1966" i="1"/>
  <c r="J1966" i="1" s="1"/>
  <c r="G1966" i="1"/>
  <c r="H1966" i="1"/>
  <c r="I1966" i="1"/>
  <c r="F1967" i="1"/>
  <c r="J1967" i="1" s="1"/>
  <c r="G1967" i="1"/>
  <c r="H1967" i="1"/>
  <c r="I1967" i="1"/>
  <c r="F1968" i="1"/>
  <c r="J1968" i="1" s="1"/>
  <c r="G1968" i="1"/>
  <c r="H1968" i="1"/>
  <c r="I1968" i="1"/>
  <c r="F1969" i="1"/>
  <c r="J1969" i="1" s="1"/>
  <c r="G1969" i="1"/>
  <c r="H1969" i="1"/>
  <c r="I1969" i="1"/>
  <c r="F1970" i="1"/>
  <c r="J1970" i="1" s="1"/>
  <c r="G1970" i="1"/>
  <c r="H1970" i="1"/>
  <c r="I1970" i="1"/>
  <c r="F1971" i="1"/>
  <c r="J1971" i="1" s="1"/>
  <c r="G1971" i="1"/>
  <c r="H1971" i="1"/>
  <c r="I1971" i="1"/>
  <c r="F1972" i="1"/>
  <c r="J1972" i="1" s="1"/>
  <c r="G1972" i="1"/>
  <c r="H1972" i="1"/>
  <c r="I1972" i="1"/>
  <c r="F1973" i="1"/>
  <c r="J1973" i="1" s="1"/>
  <c r="G1973" i="1"/>
  <c r="H1973" i="1"/>
  <c r="I1973" i="1"/>
  <c r="F1974" i="1"/>
  <c r="J1974" i="1" s="1"/>
  <c r="G1974" i="1"/>
  <c r="H1974" i="1"/>
  <c r="I1974" i="1"/>
  <c r="F1975" i="1"/>
  <c r="J1975" i="1" s="1"/>
  <c r="G1975" i="1"/>
  <c r="H1975" i="1"/>
  <c r="I1975" i="1"/>
  <c r="F1976" i="1"/>
  <c r="J1976" i="1" s="1"/>
  <c r="G1976" i="1"/>
  <c r="H1976" i="1"/>
  <c r="I1976" i="1"/>
  <c r="F1977" i="1"/>
  <c r="J1977" i="1" s="1"/>
  <c r="G1977" i="1"/>
  <c r="H1977" i="1"/>
  <c r="I1977" i="1"/>
  <c r="F1978" i="1"/>
  <c r="J1978" i="1" s="1"/>
  <c r="G1978" i="1"/>
  <c r="H1978" i="1"/>
  <c r="I1978" i="1"/>
  <c r="F1979" i="1"/>
  <c r="J1979" i="1" s="1"/>
  <c r="G1979" i="1"/>
  <c r="H1979" i="1"/>
  <c r="I1979" i="1"/>
  <c r="F1980" i="1"/>
  <c r="J1980" i="1" s="1"/>
  <c r="G1980" i="1"/>
  <c r="H1980" i="1"/>
  <c r="I1980" i="1"/>
  <c r="F1981" i="1"/>
  <c r="J1981" i="1" s="1"/>
  <c r="G1981" i="1"/>
  <c r="H1981" i="1"/>
  <c r="I1981" i="1"/>
  <c r="F1982" i="1"/>
  <c r="J1982" i="1" s="1"/>
  <c r="G1982" i="1"/>
  <c r="H1982" i="1"/>
  <c r="I1982" i="1"/>
  <c r="F1983" i="1"/>
  <c r="J1983" i="1" s="1"/>
  <c r="G1983" i="1"/>
  <c r="H1983" i="1"/>
  <c r="I1983" i="1"/>
  <c r="F1984" i="1"/>
  <c r="J1984" i="1" s="1"/>
  <c r="G1984" i="1"/>
  <c r="H1984" i="1"/>
  <c r="I1984" i="1"/>
  <c r="F1985" i="1"/>
  <c r="J1985" i="1" s="1"/>
  <c r="G1985" i="1"/>
  <c r="H1985" i="1"/>
  <c r="I1985" i="1"/>
  <c r="F1986" i="1"/>
  <c r="J1986" i="1" s="1"/>
  <c r="G1986" i="1"/>
  <c r="H1986" i="1"/>
  <c r="I1986" i="1"/>
  <c r="F1987" i="1"/>
  <c r="J1987" i="1" s="1"/>
  <c r="G1987" i="1"/>
  <c r="H1987" i="1"/>
  <c r="I1987" i="1"/>
  <c r="F1988" i="1"/>
  <c r="J1988" i="1" s="1"/>
  <c r="G1988" i="1"/>
  <c r="H1988" i="1"/>
  <c r="I1988" i="1"/>
  <c r="F1989" i="1"/>
  <c r="J1989" i="1" s="1"/>
  <c r="G1989" i="1"/>
  <c r="H1989" i="1"/>
  <c r="I1989" i="1"/>
  <c r="F1990" i="1"/>
  <c r="J1990" i="1" s="1"/>
  <c r="G1990" i="1"/>
  <c r="H1990" i="1"/>
  <c r="I1990" i="1"/>
  <c r="F1991" i="1"/>
  <c r="J1991" i="1" s="1"/>
  <c r="G1991" i="1"/>
  <c r="H1991" i="1"/>
  <c r="I1991" i="1"/>
  <c r="F1992" i="1"/>
  <c r="J1992" i="1" s="1"/>
  <c r="G1992" i="1"/>
  <c r="H1992" i="1"/>
  <c r="I1992" i="1"/>
  <c r="F1993" i="1"/>
  <c r="J1993" i="1" s="1"/>
  <c r="G1993" i="1"/>
  <c r="H1993" i="1"/>
  <c r="I1993" i="1"/>
  <c r="F1994" i="1"/>
  <c r="J1994" i="1" s="1"/>
  <c r="G1994" i="1"/>
  <c r="H1994" i="1"/>
  <c r="I1994" i="1"/>
  <c r="F1995" i="1"/>
  <c r="J1995" i="1" s="1"/>
  <c r="G1995" i="1"/>
  <c r="H1995" i="1"/>
  <c r="I1995" i="1"/>
  <c r="F1996" i="1"/>
  <c r="J1996" i="1" s="1"/>
  <c r="G1996" i="1"/>
  <c r="H1996" i="1"/>
  <c r="I1996" i="1"/>
  <c r="F1997" i="1"/>
  <c r="J1997" i="1" s="1"/>
  <c r="G1997" i="1"/>
  <c r="H1997" i="1"/>
  <c r="I1997" i="1"/>
  <c r="F1998" i="1"/>
  <c r="J1998" i="1" s="1"/>
  <c r="G1998" i="1"/>
  <c r="H1998" i="1"/>
  <c r="I1998" i="1"/>
  <c r="F1999" i="1"/>
  <c r="J1999" i="1" s="1"/>
  <c r="G1999" i="1"/>
  <c r="H1999" i="1"/>
  <c r="I1999" i="1"/>
  <c r="F2000" i="1"/>
  <c r="J2000" i="1" s="1"/>
  <c r="G2000" i="1"/>
  <c r="H2000" i="1"/>
  <c r="I2000" i="1"/>
  <c r="F2001" i="1"/>
  <c r="J2001" i="1" s="1"/>
  <c r="G2001" i="1"/>
  <c r="H2001" i="1"/>
  <c r="I2001" i="1"/>
  <c r="F2002" i="1"/>
  <c r="J2002" i="1" s="1"/>
  <c r="G2002" i="1"/>
  <c r="H2002" i="1"/>
  <c r="I2002" i="1"/>
  <c r="F2003" i="1"/>
  <c r="J2003" i="1" s="1"/>
  <c r="G2003" i="1"/>
  <c r="H2003" i="1"/>
  <c r="I2003" i="1"/>
  <c r="F2004" i="1"/>
  <c r="J2004" i="1" s="1"/>
  <c r="G2004" i="1"/>
  <c r="H2004" i="1"/>
  <c r="I2004" i="1"/>
  <c r="F2005" i="1"/>
  <c r="J2005" i="1" s="1"/>
  <c r="G2005" i="1"/>
  <c r="H2005" i="1"/>
  <c r="I2005" i="1"/>
  <c r="F2006" i="1"/>
  <c r="J2006" i="1" s="1"/>
  <c r="G2006" i="1"/>
  <c r="H2006" i="1"/>
  <c r="I2006" i="1"/>
  <c r="F2007" i="1"/>
  <c r="J2007" i="1" s="1"/>
  <c r="G2007" i="1"/>
  <c r="H2007" i="1"/>
  <c r="I2007" i="1"/>
  <c r="F2008" i="1"/>
  <c r="J2008" i="1" s="1"/>
  <c r="G2008" i="1"/>
  <c r="H2008" i="1"/>
  <c r="I2008" i="1"/>
  <c r="F2009" i="1"/>
  <c r="J2009" i="1" s="1"/>
  <c r="G2009" i="1"/>
  <c r="H2009" i="1"/>
  <c r="I2009" i="1"/>
  <c r="F2010" i="1"/>
  <c r="J2010" i="1" s="1"/>
  <c r="G2010" i="1"/>
  <c r="H2010" i="1"/>
  <c r="I2010" i="1"/>
  <c r="F2011" i="1"/>
  <c r="J2011" i="1" s="1"/>
  <c r="G2011" i="1"/>
  <c r="H2011" i="1"/>
  <c r="I2011" i="1"/>
  <c r="F2012" i="1"/>
  <c r="J2012" i="1" s="1"/>
  <c r="G2012" i="1"/>
  <c r="H2012" i="1"/>
  <c r="I2012" i="1"/>
  <c r="F2013" i="1"/>
  <c r="J2013" i="1" s="1"/>
  <c r="G2013" i="1"/>
  <c r="H2013" i="1"/>
  <c r="I2013" i="1"/>
  <c r="F2014" i="1"/>
  <c r="J2014" i="1" s="1"/>
  <c r="G2014" i="1"/>
  <c r="H2014" i="1"/>
  <c r="I2014" i="1"/>
  <c r="F2015" i="1"/>
  <c r="J2015" i="1" s="1"/>
  <c r="G2015" i="1"/>
  <c r="H2015" i="1"/>
  <c r="I2015" i="1"/>
  <c r="F2016" i="1"/>
  <c r="J2016" i="1" s="1"/>
  <c r="G2016" i="1"/>
  <c r="H2016" i="1"/>
  <c r="I2016" i="1"/>
  <c r="F2017" i="1"/>
  <c r="J2017" i="1" s="1"/>
  <c r="G2017" i="1"/>
  <c r="H2017" i="1"/>
  <c r="I2017" i="1"/>
  <c r="F2018" i="1"/>
  <c r="J2018" i="1" s="1"/>
  <c r="G2018" i="1"/>
  <c r="H2018" i="1"/>
  <c r="I2018" i="1"/>
  <c r="F2019" i="1"/>
  <c r="J2019" i="1" s="1"/>
  <c r="G2019" i="1"/>
  <c r="H2019" i="1"/>
  <c r="I2019" i="1"/>
  <c r="F2020" i="1"/>
  <c r="J2020" i="1" s="1"/>
  <c r="G2020" i="1"/>
  <c r="H2020" i="1"/>
  <c r="I2020" i="1"/>
  <c r="F2021" i="1"/>
  <c r="J2021" i="1" s="1"/>
  <c r="G2021" i="1"/>
  <c r="H2021" i="1"/>
  <c r="I2021" i="1"/>
  <c r="F2022" i="1"/>
  <c r="J2022" i="1" s="1"/>
  <c r="G2022" i="1"/>
  <c r="H2022" i="1"/>
  <c r="I2022" i="1"/>
  <c r="F2023" i="1"/>
  <c r="J2023" i="1" s="1"/>
  <c r="G2023" i="1"/>
  <c r="H2023" i="1"/>
  <c r="I2023" i="1"/>
  <c r="F2024" i="1"/>
  <c r="J2024" i="1" s="1"/>
  <c r="G2024" i="1"/>
  <c r="H2024" i="1"/>
  <c r="I2024" i="1"/>
  <c r="F2025" i="1"/>
  <c r="J2025" i="1" s="1"/>
  <c r="G2025" i="1"/>
  <c r="H2025" i="1"/>
  <c r="I2025" i="1"/>
  <c r="F2026" i="1"/>
  <c r="J2026" i="1" s="1"/>
  <c r="G2026" i="1"/>
  <c r="H2026" i="1"/>
  <c r="I2026" i="1"/>
  <c r="F2027" i="1"/>
  <c r="J2027" i="1" s="1"/>
  <c r="G2027" i="1"/>
  <c r="H2027" i="1"/>
  <c r="I2027" i="1"/>
  <c r="F2028" i="1"/>
  <c r="J2028" i="1" s="1"/>
  <c r="G2028" i="1"/>
  <c r="H2028" i="1"/>
  <c r="I2028" i="1"/>
  <c r="F2029" i="1"/>
  <c r="J2029" i="1" s="1"/>
  <c r="G2029" i="1"/>
  <c r="H2029" i="1"/>
  <c r="I2029" i="1"/>
  <c r="F2030" i="1"/>
  <c r="J2030" i="1" s="1"/>
  <c r="G2030" i="1"/>
  <c r="H2030" i="1"/>
  <c r="I2030" i="1"/>
  <c r="F2031" i="1"/>
  <c r="J2031" i="1" s="1"/>
  <c r="G2031" i="1"/>
  <c r="H2031" i="1"/>
  <c r="I2031" i="1"/>
  <c r="F2032" i="1"/>
  <c r="J2032" i="1" s="1"/>
  <c r="G2032" i="1"/>
  <c r="H2032" i="1"/>
  <c r="I2032" i="1"/>
  <c r="F2033" i="1"/>
  <c r="J2033" i="1" s="1"/>
  <c r="G2033" i="1"/>
  <c r="H2033" i="1"/>
  <c r="I2033" i="1"/>
  <c r="F2034" i="1"/>
  <c r="J2034" i="1" s="1"/>
  <c r="G2034" i="1"/>
  <c r="H2034" i="1"/>
  <c r="I2034" i="1"/>
  <c r="F2035" i="1"/>
  <c r="J2035" i="1" s="1"/>
  <c r="G2035" i="1"/>
  <c r="H2035" i="1"/>
  <c r="I2035" i="1"/>
  <c r="F2036" i="1"/>
  <c r="J2036" i="1" s="1"/>
  <c r="G2036" i="1"/>
  <c r="H2036" i="1"/>
  <c r="I2036" i="1"/>
  <c r="F2037" i="1"/>
  <c r="J2037" i="1" s="1"/>
  <c r="G2037" i="1"/>
  <c r="H2037" i="1"/>
  <c r="I2037" i="1"/>
  <c r="F2038" i="1"/>
  <c r="J2038" i="1" s="1"/>
  <c r="G2038" i="1"/>
  <c r="H2038" i="1"/>
  <c r="I2038" i="1"/>
  <c r="F2039" i="1"/>
  <c r="J2039" i="1" s="1"/>
  <c r="G2039" i="1"/>
  <c r="H2039" i="1"/>
  <c r="I2039" i="1"/>
  <c r="F2040" i="1"/>
  <c r="J2040" i="1" s="1"/>
  <c r="G2040" i="1"/>
  <c r="H2040" i="1"/>
  <c r="I2040" i="1"/>
  <c r="F2041" i="1"/>
  <c r="J2041" i="1" s="1"/>
  <c r="G2041" i="1"/>
  <c r="H2041" i="1"/>
  <c r="I2041" i="1"/>
  <c r="F2042" i="1"/>
  <c r="J2042" i="1" s="1"/>
  <c r="G2042" i="1"/>
  <c r="H2042" i="1"/>
  <c r="I2042" i="1"/>
  <c r="F2043" i="1"/>
  <c r="J2043" i="1" s="1"/>
  <c r="G2043" i="1"/>
  <c r="H2043" i="1"/>
  <c r="I2043" i="1"/>
  <c r="F2044" i="1"/>
  <c r="J2044" i="1" s="1"/>
  <c r="G2044" i="1"/>
  <c r="H2044" i="1"/>
  <c r="I2044" i="1"/>
  <c r="F2045" i="1"/>
  <c r="J2045" i="1" s="1"/>
  <c r="G2045" i="1"/>
  <c r="H2045" i="1"/>
  <c r="I2045" i="1"/>
  <c r="F2046" i="1"/>
  <c r="J2046" i="1" s="1"/>
  <c r="G2046" i="1"/>
  <c r="H2046" i="1"/>
  <c r="I2046" i="1"/>
  <c r="F2047" i="1"/>
  <c r="J2047" i="1" s="1"/>
  <c r="G2047" i="1"/>
  <c r="H2047" i="1"/>
  <c r="I2047" i="1"/>
  <c r="F2048" i="1"/>
  <c r="J2048" i="1" s="1"/>
  <c r="G2048" i="1"/>
  <c r="H2048" i="1"/>
  <c r="I2048" i="1"/>
  <c r="F2049" i="1"/>
  <c r="J2049" i="1" s="1"/>
  <c r="G2049" i="1"/>
  <c r="H2049" i="1"/>
  <c r="I2049" i="1"/>
  <c r="F2050" i="1"/>
  <c r="J2050" i="1" s="1"/>
  <c r="G2050" i="1"/>
  <c r="H2050" i="1"/>
  <c r="I2050" i="1"/>
  <c r="F2051" i="1"/>
  <c r="J2051" i="1" s="1"/>
  <c r="G2051" i="1"/>
  <c r="H2051" i="1"/>
  <c r="I2051" i="1"/>
  <c r="F2052" i="1"/>
  <c r="J2052" i="1" s="1"/>
  <c r="G2052" i="1"/>
  <c r="H2052" i="1"/>
  <c r="I2052" i="1"/>
  <c r="F2053" i="1"/>
  <c r="J2053" i="1" s="1"/>
  <c r="G2053" i="1"/>
  <c r="H2053" i="1"/>
  <c r="I2053" i="1"/>
  <c r="F2054" i="1"/>
  <c r="J2054" i="1" s="1"/>
  <c r="G2054" i="1"/>
  <c r="H2054" i="1"/>
  <c r="I2054" i="1"/>
  <c r="F2055" i="1"/>
  <c r="J2055" i="1" s="1"/>
  <c r="G2055" i="1"/>
  <c r="H2055" i="1"/>
  <c r="I2055" i="1"/>
  <c r="F2056" i="1"/>
  <c r="J2056" i="1" s="1"/>
  <c r="G2056" i="1"/>
  <c r="H2056" i="1"/>
  <c r="I2056" i="1"/>
  <c r="F2057" i="1"/>
  <c r="J2057" i="1" s="1"/>
  <c r="G2057" i="1"/>
  <c r="H2057" i="1"/>
  <c r="I2057" i="1"/>
  <c r="F2058" i="1"/>
  <c r="J2058" i="1" s="1"/>
  <c r="G2058" i="1"/>
  <c r="H2058" i="1"/>
  <c r="I2058" i="1"/>
  <c r="F2059" i="1"/>
  <c r="J2059" i="1" s="1"/>
  <c r="G2059" i="1"/>
  <c r="H2059" i="1"/>
  <c r="I2059" i="1"/>
  <c r="F2060" i="1"/>
  <c r="J2060" i="1" s="1"/>
  <c r="G2060" i="1"/>
  <c r="H2060" i="1"/>
  <c r="I2060" i="1"/>
  <c r="F2061" i="1"/>
  <c r="J2061" i="1" s="1"/>
  <c r="G2061" i="1"/>
  <c r="H2061" i="1"/>
  <c r="I2061" i="1"/>
  <c r="F2062" i="1"/>
  <c r="J2062" i="1" s="1"/>
  <c r="G2062" i="1"/>
  <c r="H2062" i="1"/>
  <c r="I2062" i="1"/>
  <c r="F2063" i="1"/>
  <c r="J2063" i="1" s="1"/>
  <c r="G2063" i="1"/>
  <c r="H2063" i="1"/>
  <c r="I2063" i="1"/>
  <c r="F2064" i="1"/>
  <c r="J2064" i="1" s="1"/>
  <c r="G2064" i="1"/>
  <c r="H2064" i="1"/>
  <c r="I2064" i="1"/>
  <c r="F2065" i="1"/>
  <c r="J2065" i="1" s="1"/>
  <c r="G2065" i="1"/>
  <c r="H2065" i="1"/>
  <c r="I2065" i="1"/>
  <c r="F2066" i="1"/>
  <c r="J2066" i="1" s="1"/>
  <c r="G2066" i="1"/>
  <c r="H2066" i="1"/>
  <c r="I2066" i="1"/>
  <c r="F2067" i="1"/>
  <c r="J2067" i="1" s="1"/>
  <c r="G2067" i="1"/>
  <c r="H2067" i="1"/>
  <c r="I2067" i="1"/>
  <c r="F2068" i="1"/>
  <c r="J2068" i="1" s="1"/>
  <c r="G2068" i="1"/>
  <c r="H2068" i="1"/>
  <c r="I2068" i="1"/>
  <c r="F2069" i="1"/>
  <c r="J2069" i="1" s="1"/>
  <c r="G2069" i="1"/>
  <c r="H2069" i="1"/>
  <c r="I2069" i="1"/>
  <c r="F2070" i="1"/>
  <c r="J2070" i="1" s="1"/>
  <c r="G2070" i="1"/>
  <c r="H2070" i="1"/>
  <c r="I2070" i="1"/>
  <c r="F2071" i="1"/>
  <c r="J2071" i="1" s="1"/>
  <c r="G2071" i="1"/>
  <c r="H2071" i="1"/>
  <c r="I2071" i="1"/>
  <c r="F2072" i="1"/>
  <c r="J2072" i="1" s="1"/>
  <c r="G2072" i="1"/>
  <c r="H2072" i="1"/>
  <c r="I2072" i="1"/>
  <c r="F2073" i="1"/>
  <c r="J2073" i="1" s="1"/>
  <c r="G2073" i="1"/>
  <c r="H2073" i="1"/>
  <c r="I2073" i="1"/>
  <c r="F2074" i="1"/>
  <c r="J2074" i="1" s="1"/>
  <c r="G2074" i="1"/>
  <c r="H2074" i="1"/>
  <c r="I2074" i="1"/>
  <c r="F2075" i="1"/>
  <c r="J2075" i="1" s="1"/>
  <c r="G2075" i="1"/>
  <c r="H2075" i="1"/>
  <c r="I2075" i="1"/>
  <c r="F2076" i="1"/>
  <c r="J2076" i="1" s="1"/>
  <c r="G2076" i="1"/>
  <c r="H2076" i="1"/>
  <c r="I2076" i="1"/>
  <c r="F2077" i="1"/>
  <c r="J2077" i="1" s="1"/>
  <c r="G2077" i="1"/>
  <c r="H2077" i="1"/>
  <c r="I2077" i="1"/>
  <c r="F2078" i="1"/>
  <c r="J2078" i="1" s="1"/>
  <c r="G2078" i="1"/>
  <c r="H2078" i="1"/>
  <c r="I2078" i="1"/>
  <c r="F2079" i="1"/>
  <c r="J2079" i="1" s="1"/>
  <c r="G2079" i="1"/>
  <c r="H2079" i="1"/>
  <c r="I2079" i="1"/>
  <c r="F2080" i="1"/>
  <c r="J2080" i="1" s="1"/>
  <c r="G2080" i="1"/>
  <c r="H2080" i="1"/>
  <c r="I2080" i="1"/>
  <c r="F2081" i="1"/>
  <c r="J2081" i="1" s="1"/>
  <c r="G2081" i="1"/>
  <c r="H2081" i="1"/>
  <c r="I2081" i="1"/>
  <c r="F2082" i="1"/>
  <c r="J2082" i="1" s="1"/>
  <c r="G2082" i="1"/>
  <c r="H2082" i="1"/>
  <c r="I2082" i="1"/>
  <c r="F2083" i="1"/>
  <c r="J2083" i="1" s="1"/>
  <c r="G2083" i="1"/>
  <c r="H2083" i="1"/>
  <c r="I2083" i="1"/>
  <c r="F2084" i="1"/>
  <c r="J2084" i="1" s="1"/>
  <c r="G2084" i="1"/>
  <c r="H2084" i="1"/>
  <c r="I2084" i="1"/>
  <c r="F2085" i="1"/>
  <c r="J2085" i="1" s="1"/>
  <c r="G2085" i="1"/>
  <c r="H2085" i="1"/>
  <c r="I2085" i="1"/>
  <c r="F2086" i="1"/>
  <c r="J2086" i="1" s="1"/>
  <c r="G2086" i="1"/>
  <c r="H2086" i="1"/>
  <c r="I2086" i="1"/>
  <c r="F2087" i="1"/>
  <c r="J2087" i="1" s="1"/>
  <c r="G2087" i="1"/>
  <c r="H2087" i="1"/>
  <c r="I2087" i="1"/>
  <c r="F2088" i="1"/>
  <c r="J2088" i="1" s="1"/>
  <c r="G2088" i="1"/>
  <c r="H2088" i="1"/>
  <c r="I2088" i="1"/>
  <c r="F2089" i="1"/>
  <c r="J2089" i="1" s="1"/>
  <c r="G2089" i="1"/>
  <c r="H2089" i="1"/>
  <c r="I2089" i="1"/>
  <c r="F2090" i="1"/>
  <c r="J2090" i="1" s="1"/>
  <c r="G2090" i="1"/>
  <c r="H2090" i="1"/>
  <c r="I2090" i="1"/>
  <c r="F2091" i="1"/>
  <c r="J2091" i="1" s="1"/>
  <c r="G2091" i="1"/>
  <c r="H2091" i="1"/>
  <c r="I2091" i="1"/>
  <c r="F2092" i="1"/>
  <c r="J2092" i="1" s="1"/>
  <c r="G2092" i="1"/>
  <c r="H2092" i="1"/>
  <c r="I2092" i="1"/>
  <c r="F2093" i="1"/>
  <c r="J2093" i="1" s="1"/>
  <c r="G2093" i="1"/>
  <c r="H2093" i="1"/>
  <c r="I2093" i="1"/>
  <c r="F2094" i="1"/>
  <c r="J2094" i="1" s="1"/>
  <c r="G2094" i="1"/>
  <c r="H2094" i="1"/>
  <c r="I2094" i="1"/>
  <c r="F2095" i="1"/>
  <c r="J2095" i="1" s="1"/>
  <c r="G2095" i="1"/>
  <c r="H2095" i="1"/>
  <c r="I2095" i="1"/>
  <c r="F2096" i="1"/>
  <c r="J2096" i="1" s="1"/>
  <c r="G2096" i="1"/>
  <c r="H2096" i="1"/>
  <c r="I2096" i="1"/>
  <c r="F2097" i="1"/>
  <c r="J2097" i="1" s="1"/>
  <c r="G2097" i="1"/>
  <c r="H2097" i="1"/>
  <c r="I2097" i="1"/>
  <c r="F2098" i="1"/>
  <c r="J2098" i="1" s="1"/>
  <c r="G2098" i="1"/>
  <c r="H2098" i="1"/>
  <c r="I2098" i="1"/>
  <c r="F2099" i="1"/>
  <c r="J2099" i="1" s="1"/>
  <c r="G2099" i="1"/>
  <c r="H2099" i="1"/>
  <c r="I2099" i="1"/>
  <c r="F2100" i="1"/>
  <c r="J2100" i="1" s="1"/>
  <c r="G2100" i="1"/>
  <c r="H2100" i="1"/>
  <c r="I2100" i="1"/>
  <c r="F2101" i="1"/>
  <c r="J2101" i="1" s="1"/>
  <c r="G2101" i="1"/>
  <c r="H2101" i="1"/>
  <c r="I2101" i="1"/>
  <c r="F2102" i="1"/>
  <c r="J2102" i="1" s="1"/>
  <c r="G2102" i="1"/>
  <c r="H2102" i="1"/>
  <c r="I2102" i="1"/>
  <c r="F2103" i="1"/>
  <c r="J2103" i="1" s="1"/>
  <c r="G2103" i="1"/>
  <c r="H2103" i="1"/>
  <c r="I2103" i="1"/>
  <c r="F2104" i="1"/>
  <c r="J2104" i="1" s="1"/>
  <c r="G2104" i="1"/>
  <c r="H2104" i="1"/>
  <c r="I2104" i="1"/>
  <c r="F2105" i="1"/>
  <c r="J2105" i="1" s="1"/>
  <c r="G2105" i="1"/>
  <c r="H2105" i="1"/>
  <c r="I2105" i="1"/>
  <c r="F2106" i="1"/>
  <c r="J2106" i="1" s="1"/>
  <c r="G2106" i="1"/>
  <c r="H2106" i="1"/>
  <c r="I2106" i="1"/>
  <c r="F2107" i="1"/>
  <c r="J2107" i="1" s="1"/>
  <c r="G2107" i="1"/>
  <c r="H2107" i="1"/>
  <c r="I2107" i="1"/>
  <c r="F2108" i="1"/>
  <c r="J2108" i="1" s="1"/>
  <c r="G2108" i="1"/>
  <c r="H2108" i="1"/>
  <c r="I2108" i="1"/>
  <c r="F2109" i="1"/>
  <c r="J2109" i="1" s="1"/>
  <c r="G2109" i="1"/>
  <c r="H2109" i="1"/>
  <c r="I2109" i="1"/>
  <c r="F2110" i="1"/>
  <c r="J2110" i="1" s="1"/>
  <c r="G2110" i="1"/>
  <c r="H2110" i="1"/>
  <c r="I2110" i="1"/>
  <c r="F2111" i="1"/>
  <c r="J2111" i="1" s="1"/>
  <c r="G2111" i="1"/>
  <c r="H2111" i="1"/>
  <c r="I2111" i="1"/>
  <c r="F2112" i="1"/>
  <c r="J2112" i="1" s="1"/>
  <c r="G2112" i="1"/>
  <c r="H2112" i="1"/>
  <c r="I2112" i="1"/>
  <c r="F2113" i="1"/>
  <c r="J2113" i="1" s="1"/>
  <c r="G2113" i="1"/>
  <c r="H2113" i="1"/>
  <c r="I2113" i="1"/>
  <c r="F2114" i="1"/>
  <c r="J2114" i="1" s="1"/>
  <c r="G2114" i="1"/>
  <c r="H2114" i="1"/>
  <c r="I2114" i="1"/>
  <c r="F2115" i="1"/>
  <c r="J2115" i="1" s="1"/>
  <c r="G2115" i="1"/>
  <c r="H2115" i="1"/>
  <c r="I2115" i="1"/>
  <c r="F2116" i="1"/>
  <c r="J2116" i="1" s="1"/>
  <c r="G2116" i="1"/>
  <c r="H2116" i="1"/>
  <c r="I2116" i="1"/>
  <c r="F2117" i="1"/>
  <c r="J2117" i="1" s="1"/>
  <c r="G2117" i="1"/>
  <c r="H2117" i="1"/>
  <c r="I2117" i="1"/>
  <c r="F2118" i="1"/>
  <c r="J2118" i="1" s="1"/>
  <c r="G2118" i="1"/>
  <c r="H2118" i="1"/>
  <c r="I2118" i="1"/>
  <c r="F2119" i="1"/>
  <c r="J2119" i="1" s="1"/>
  <c r="G2119" i="1"/>
  <c r="H2119" i="1"/>
  <c r="I2119" i="1"/>
  <c r="F2120" i="1"/>
  <c r="J2120" i="1" s="1"/>
  <c r="G2120" i="1"/>
  <c r="H2120" i="1"/>
  <c r="I2120" i="1"/>
  <c r="F2121" i="1"/>
  <c r="J2121" i="1" s="1"/>
  <c r="G2121" i="1"/>
  <c r="H2121" i="1"/>
  <c r="I2121" i="1"/>
  <c r="F2122" i="1"/>
  <c r="J2122" i="1" s="1"/>
  <c r="G2122" i="1"/>
  <c r="H2122" i="1"/>
  <c r="I2122" i="1"/>
  <c r="F2123" i="1"/>
  <c r="J2123" i="1" s="1"/>
  <c r="G2123" i="1"/>
  <c r="H2123" i="1"/>
  <c r="I2123" i="1"/>
  <c r="F2124" i="1"/>
  <c r="J2124" i="1" s="1"/>
  <c r="G2124" i="1"/>
  <c r="H2124" i="1"/>
  <c r="I2124" i="1"/>
  <c r="F2125" i="1"/>
  <c r="J2125" i="1" s="1"/>
  <c r="G2125" i="1"/>
  <c r="H2125" i="1"/>
  <c r="I2125" i="1"/>
  <c r="F2126" i="1"/>
  <c r="J2126" i="1" s="1"/>
  <c r="G2126" i="1"/>
  <c r="H2126" i="1"/>
  <c r="I2126" i="1"/>
  <c r="F2127" i="1"/>
  <c r="J2127" i="1" s="1"/>
  <c r="G2127" i="1"/>
  <c r="H2127" i="1"/>
  <c r="I2127" i="1"/>
  <c r="F2128" i="1"/>
  <c r="J2128" i="1" s="1"/>
  <c r="G2128" i="1"/>
  <c r="H2128" i="1"/>
  <c r="I2128" i="1"/>
  <c r="F2129" i="1"/>
  <c r="J2129" i="1" s="1"/>
  <c r="G2129" i="1"/>
  <c r="H2129" i="1"/>
  <c r="I2129" i="1"/>
  <c r="F2130" i="1"/>
  <c r="J2130" i="1" s="1"/>
  <c r="G2130" i="1"/>
  <c r="H2130" i="1"/>
  <c r="I2130" i="1"/>
  <c r="F2131" i="1"/>
  <c r="J2131" i="1" s="1"/>
  <c r="G2131" i="1"/>
  <c r="H2131" i="1"/>
  <c r="I2131" i="1"/>
  <c r="F2132" i="1"/>
  <c r="J2132" i="1" s="1"/>
  <c r="G2132" i="1"/>
  <c r="H2132" i="1"/>
  <c r="I2132" i="1"/>
  <c r="F2133" i="1"/>
  <c r="J2133" i="1" s="1"/>
  <c r="G2133" i="1"/>
  <c r="H2133" i="1"/>
  <c r="I2133" i="1"/>
  <c r="F2134" i="1"/>
  <c r="J2134" i="1" s="1"/>
  <c r="G2134" i="1"/>
  <c r="H2134" i="1"/>
  <c r="I2134" i="1"/>
  <c r="F2135" i="1"/>
  <c r="J2135" i="1" s="1"/>
  <c r="G2135" i="1"/>
  <c r="H2135" i="1"/>
  <c r="I2135" i="1"/>
  <c r="F2136" i="1"/>
  <c r="J2136" i="1" s="1"/>
  <c r="G2136" i="1"/>
  <c r="H2136" i="1"/>
  <c r="I2136" i="1"/>
  <c r="F2137" i="1"/>
  <c r="J2137" i="1" s="1"/>
  <c r="G2137" i="1"/>
  <c r="H2137" i="1"/>
  <c r="I2137" i="1"/>
  <c r="F2138" i="1"/>
  <c r="J2138" i="1" s="1"/>
  <c r="G2138" i="1"/>
  <c r="H2138" i="1"/>
  <c r="I2138" i="1"/>
  <c r="F2139" i="1"/>
  <c r="J2139" i="1" s="1"/>
  <c r="G2139" i="1"/>
  <c r="H2139" i="1"/>
  <c r="I2139" i="1"/>
  <c r="F2140" i="1"/>
  <c r="J2140" i="1" s="1"/>
  <c r="G2140" i="1"/>
  <c r="H2140" i="1"/>
  <c r="I2140" i="1"/>
  <c r="F2141" i="1"/>
  <c r="J2141" i="1" s="1"/>
  <c r="G2141" i="1"/>
  <c r="H2141" i="1"/>
  <c r="I2141" i="1"/>
  <c r="F2142" i="1"/>
  <c r="J2142" i="1" s="1"/>
  <c r="G2142" i="1"/>
  <c r="H2142" i="1"/>
  <c r="I2142" i="1"/>
  <c r="F2143" i="1"/>
  <c r="J2143" i="1" s="1"/>
  <c r="G2143" i="1"/>
  <c r="H2143" i="1"/>
  <c r="I2143" i="1"/>
  <c r="F2144" i="1"/>
  <c r="J2144" i="1" s="1"/>
  <c r="G2144" i="1"/>
  <c r="H2144" i="1"/>
  <c r="I2144" i="1"/>
  <c r="F2145" i="1"/>
  <c r="J2145" i="1" s="1"/>
  <c r="G2145" i="1"/>
  <c r="H2145" i="1"/>
  <c r="I2145" i="1"/>
  <c r="F2146" i="1"/>
  <c r="J2146" i="1" s="1"/>
  <c r="G2146" i="1"/>
  <c r="H2146" i="1"/>
  <c r="I2146" i="1"/>
  <c r="F2147" i="1"/>
  <c r="J2147" i="1" s="1"/>
  <c r="G2147" i="1"/>
  <c r="H2147" i="1"/>
  <c r="I2147" i="1"/>
  <c r="F2148" i="1"/>
  <c r="J2148" i="1" s="1"/>
  <c r="G2148" i="1"/>
  <c r="H2148" i="1"/>
  <c r="I2148" i="1"/>
  <c r="F2149" i="1"/>
  <c r="J2149" i="1" s="1"/>
  <c r="G2149" i="1"/>
  <c r="H2149" i="1"/>
  <c r="I2149" i="1"/>
  <c r="F2150" i="1"/>
  <c r="J2150" i="1" s="1"/>
  <c r="G2150" i="1"/>
  <c r="H2150" i="1"/>
  <c r="I2150" i="1"/>
  <c r="F2151" i="1"/>
  <c r="J2151" i="1" s="1"/>
  <c r="G2151" i="1"/>
  <c r="H2151" i="1"/>
  <c r="I2151" i="1"/>
  <c r="F2152" i="1"/>
  <c r="J2152" i="1" s="1"/>
  <c r="G2152" i="1"/>
  <c r="H2152" i="1"/>
  <c r="I2152" i="1"/>
  <c r="F2153" i="1"/>
  <c r="J2153" i="1" s="1"/>
  <c r="G2153" i="1"/>
  <c r="H2153" i="1"/>
  <c r="I2153" i="1"/>
  <c r="F2154" i="1"/>
  <c r="J2154" i="1" s="1"/>
  <c r="G2154" i="1"/>
  <c r="H2154" i="1"/>
  <c r="I2154" i="1"/>
  <c r="F2155" i="1"/>
  <c r="J2155" i="1" s="1"/>
  <c r="G2155" i="1"/>
  <c r="H2155" i="1"/>
  <c r="I2155" i="1"/>
  <c r="F2156" i="1"/>
  <c r="J2156" i="1" s="1"/>
  <c r="G2156" i="1"/>
  <c r="H2156" i="1"/>
  <c r="I2156" i="1"/>
  <c r="F2157" i="1"/>
  <c r="J2157" i="1" s="1"/>
  <c r="G2157" i="1"/>
  <c r="H2157" i="1"/>
  <c r="I2157" i="1"/>
  <c r="F2158" i="1"/>
  <c r="J2158" i="1" s="1"/>
  <c r="G2158" i="1"/>
  <c r="H2158" i="1"/>
  <c r="I2158" i="1"/>
  <c r="F2159" i="1"/>
  <c r="J2159" i="1" s="1"/>
  <c r="G2159" i="1"/>
  <c r="H2159" i="1"/>
  <c r="I2159" i="1"/>
  <c r="F2160" i="1"/>
  <c r="J2160" i="1" s="1"/>
  <c r="G2160" i="1"/>
  <c r="H2160" i="1"/>
  <c r="I2160" i="1"/>
  <c r="F2161" i="1"/>
  <c r="J2161" i="1" s="1"/>
  <c r="G2161" i="1"/>
  <c r="H2161" i="1"/>
  <c r="I2161" i="1"/>
  <c r="F2162" i="1"/>
  <c r="J2162" i="1" s="1"/>
  <c r="G2162" i="1"/>
  <c r="H2162" i="1"/>
  <c r="I2162" i="1"/>
  <c r="F2163" i="1"/>
  <c r="J2163" i="1" s="1"/>
  <c r="G2163" i="1"/>
  <c r="H2163" i="1"/>
  <c r="I2163" i="1"/>
  <c r="F2164" i="1"/>
  <c r="J2164" i="1" s="1"/>
  <c r="G2164" i="1"/>
  <c r="H2164" i="1"/>
  <c r="I2164" i="1"/>
  <c r="F2165" i="1"/>
  <c r="J2165" i="1" s="1"/>
  <c r="G2165" i="1"/>
  <c r="H2165" i="1"/>
  <c r="I2165" i="1"/>
  <c r="F2166" i="1"/>
  <c r="J2166" i="1" s="1"/>
  <c r="G2166" i="1"/>
  <c r="H2166" i="1"/>
  <c r="I2166" i="1"/>
  <c r="F2167" i="1"/>
  <c r="J2167" i="1" s="1"/>
  <c r="G2167" i="1"/>
  <c r="H2167" i="1"/>
  <c r="I2167" i="1"/>
  <c r="F2168" i="1"/>
  <c r="J2168" i="1" s="1"/>
  <c r="G2168" i="1"/>
  <c r="H2168" i="1"/>
  <c r="I2168" i="1"/>
  <c r="F2169" i="1"/>
  <c r="J2169" i="1" s="1"/>
  <c r="G2169" i="1"/>
  <c r="H2169" i="1"/>
  <c r="I2169" i="1"/>
  <c r="F2170" i="1"/>
  <c r="J2170" i="1" s="1"/>
  <c r="G2170" i="1"/>
  <c r="H2170" i="1"/>
  <c r="I2170" i="1"/>
  <c r="F2171" i="1"/>
  <c r="J2171" i="1" s="1"/>
  <c r="G2171" i="1"/>
  <c r="H2171" i="1"/>
  <c r="I2171" i="1"/>
  <c r="F2172" i="1"/>
  <c r="J2172" i="1" s="1"/>
  <c r="G2172" i="1"/>
  <c r="H2172" i="1"/>
  <c r="I2172" i="1"/>
  <c r="F2173" i="1"/>
  <c r="J2173" i="1" s="1"/>
  <c r="G2173" i="1"/>
  <c r="H2173" i="1"/>
  <c r="I2173" i="1"/>
  <c r="F2174" i="1"/>
  <c r="J2174" i="1" s="1"/>
  <c r="G2174" i="1"/>
  <c r="H2174" i="1"/>
  <c r="I2174" i="1"/>
  <c r="F2175" i="1"/>
  <c r="J2175" i="1" s="1"/>
  <c r="G2175" i="1"/>
  <c r="H2175" i="1"/>
  <c r="I2175" i="1"/>
  <c r="F2176" i="1"/>
  <c r="J2176" i="1" s="1"/>
  <c r="G2176" i="1"/>
  <c r="H2176" i="1"/>
  <c r="I2176" i="1"/>
  <c r="F2177" i="1"/>
  <c r="J2177" i="1" s="1"/>
  <c r="G2177" i="1"/>
  <c r="H2177" i="1"/>
  <c r="I2177" i="1"/>
  <c r="F2178" i="1"/>
  <c r="J2178" i="1" s="1"/>
  <c r="G2178" i="1"/>
  <c r="H2178" i="1"/>
  <c r="I2178" i="1"/>
  <c r="F2179" i="1"/>
  <c r="J2179" i="1" s="1"/>
  <c r="G2179" i="1"/>
  <c r="H2179" i="1"/>
  <c r="I2179" i="1"/>
  <c r="F2180" i="1"/>
  <c r="J2180" i="1" s="1"/>
  <c r="G2180" i="1"/>
  <c r="H2180" i="1"/>
  <c r="I2180" i="1"/>
  <c r="F2181" i="1"/>
  <c r="J2181" i="1" s="1"/>
  <c r="G2181" i="1"/>
  <c r="H2181" i="1"/>
  <c r="I2181" i="1"/>
  <c r="F2182" i="1"/>
  <c r="J2182" i="1" s="1"/>
  <c r="G2182" i="1"/>
  <c r="H2182" i="1"/>
  <c r="I2182" i="1"/>
  <c r="F2183" i="1"/>
  <c r="J2183" i="1" s="1"/>
  <c r="G2183" i="1"/>
  <c r="H2183" i="1"/>
  <c r="I2183" i="1"/>
  <c r="F2184" i="1"/>
  <c r="J2184" i="1" s="1"/>
  <c r="G2184" i="1"/>
  <c r="H2184" i="1"/>
  <c r="I2184" i="1"/>
  <c r="F2185" i="1"/>
  <c r="J2185" i="1" s="1"/>
  <c r="G2185" i="1"/>
  <c r="H2185" i="1"/>
  <c r="I2185" i="1"/>
  <c r="F2186" i="1"/>
  <c r="J2186" i="1" s="1"/>
  <c r="G2186" i="1"/>
  <c r="H2186" i="1"/>
  <c r="I2186" i="1"/>
  <c r="F2187" i="1"/>
  <c r="J2187" i="1" s="1"/>
  <c r="G2187" i="1"/>
  <c r="H2187" i="1"/>
  <c r="I2187" i="1"/>
  <c r="F2188" i="1"/>
  <c r="J2188" i="1" s="1"/>
  <c r="G2188" i="1"/>
  <c r="H2188" i="1"/>
  <c r="I2188" i="1"/>
  <c r="F2189" i="1"/>
  <c r="J2189" i="1" s="1"/>
  <c r="G2189" i="1"/>
  <c r="H2189" i="1"/>
  <c r="I2189" i="1"/>
  <c r="F2190" i="1"/>
  <c r="J2190" i="1" s="1"/>
  <c r="G2190" i="1"/>
  <c r="H2190" i="1"/>
  <c r="I2190" i="1"/>
  <c r="F2191" i="1"/>
  <c r="J2191" i="1" s="1"/>
  <c r="G2191" i="1"/>
  <c r="H2191" i="1"/>
  <c r="I2191" i="1"/>
  <c r="F2192" i="1"/>
  <c r="J2192" i="1" s="1"/>
  <c r="G2192" i="1"/>
  <c r="H2192" i="1"/>
  <c r="I2192" i="1"/>
  <c r="F2193" i="1"/>
  <c r="J2193" i="1" s="1"/>
  <c r="G2193" i="1"/>
  <c r="H2193" i="1"/>
  <c r="I2193" i="1"/>
  <c r="F2194" i="1"/>
  <c r="J2194" i="1" s="1"/>
  <c r="G2194" i="1"/>
  <c r="H2194" i="1"/>
  <c r="I2194" i="1"/>
  <c r="F2195" i="1"/>
  <c r="J2195" i="1" s="1"/>
  <c r="G2195" i="1"/>
  <c r="H2195" i="1"/>
  <c r="I2195" i="1"/>
  <c r="F2196" i="1"/>
  <c r="J2196" i="1" s="1"/>
  <c r="G2196" i="1"/>
  <c r="H2196" i="1"/>
  <c r="I2196" i="1"/>
  <c r="F2197" i="1"/>
  <c r="J2197" i="1" s="1"/>
  <c r="G2197" i="1"/>
  <c r="H2197" i="1"/>
  <c r="I2197" i="1"/>
  <c r="F2198" i="1"/>
  <c r="J2198" i="1" s="1"/>
  <c r="G2198" i="1"/>
  <c r="H2198" i="1"/>
  <c r="I2198" i="1"/>
  <c r="F2199" i="1"/>
  <c r="J2199" i="1" s="1"/>
  <c r="G2199" i="1"/>
  <c r="H2199" i="1"/>
  <c r="I2199" i="1"/>
  <c r="F2200" i="1"/>
  <c r="J2200" i="1" s="1"/>
  <c r="G2200" i="1"/>
  <c r="H2200" i="1"/>
  <c r="I2200" i="1"/>
  <c r="F2201" i="1"/>
  <c r="J2201" i="1" s="1"/>
  <c r="G2201" i="1"/>
  <c r="H2201" i="1"/>
  <c r="I2201" i="1"/>
  <c r="F2202" i="1"/>
  <c r="J2202" i="1" s="1"/>
  <c r="G2202" i="1"/>
  <c r="H2202" i="1"/>
  <c r="I2202" i="1"/>
  <c r="F2203" i="1"/>
  <c r="J2203" i="1" s="1"/>
  <c r="G2203" i="1"/>
  <c r="H2203" i="1"/>
  <c r="I2203" i="1"/>
  <c r="F2204" i="1"/>
  <c r="J2204" i="1" s="1"/>
  <c r="G2204" i="1"/>
  <c r="H2204" i="1"/>
  <c r="I2204" i="1"/>
  <c r="F2205" i="1"/>
  <c r="J2205" i="1" s="1"/>
  <c r="G2205" i="1"/>
  <c r="H2205" i="1"/>
  <c r="I2205" i="1"/>
  <c r="F2206" i="1"/>
  <c r="J2206" i="1" s="1"/>
  <c r="G2206" i="1"/>
  <c r="H2206" i="1"/>
  <c r="I2206" i="1"/>
  <c r="F2207" i="1"/>
  <c r="J2207" i="1" s="1"/>
  <c r="G2207" i="1"/>
  <c r="H2207" i="1"/>
  <c r="I2207" i="1"/>
  <c r="F2208" i="1"/>
  <c r="J2208" i="1" s="1"/>
  <c r="G2208" i="1"/>
  <c r="H2208" i="1"/>
  <c r="I2208" i="1"/>
  <c r="F2209" i="1"/>
  <c r="J2209" i="1" s="1"/>
  <c r="G2209" i="1"/>
  <c r="H2209" i="1"/>
  <c r="I2209" i="1"/>
  <c r="F2210" i="1"/>
  <c r="J2210" i="1" s="1"/>
  <c r="G2210" i="1"/>
  <c r="H2210" i="1"/>
  <c r="I2210" i="1"/>
  <c r="F2211" i="1"/>
  <c r="J2211" i="1" s="1"/>
  <c r="G2211" i="1"/>
  <c r="H2211" i="1"/>
  <c r="I2211" i="1"/>
  <c r="F2212" i="1"/>
  <c r="J2212" i="1" s="1"/>
  <c r="G2212" i="1"/>
  <c r="H2212" i="1"/>
  <c r="I2212" i="1"/>
  <c r="F2213" i="1"/>
  <c r="J2213" i="1" s="1"/>
  <c r="G2213" i="1"/>
  <c r="H2213" i="1"/>
  <c r="I2213" i="1"/>
  <c r="F2214" i="1"/>
  <c r="J2214" i="1" s="1"/>
  <c r="G2214" i="1"/>
  <c r="H2214" i="1"/>
  <c r="I2214" i="1"/>
  <c r="F2215" i="1"/>
  <c r="J2215" i="1" s="1"/>
  <c r="G2215" i="1"/>
  <c r="H2215" i="1"/>
  <c r="I2215" i="1"/>
  <c r="F2216" i="1"/>
  <c r="J2216" i="1" s="1"/>
  <c r="G2216" i="1"/>
  <c r="H2216" i="1"/>
  <c r="I2216" i="1"/>
  <c r="F2217" i="1"/>
  <c r="J2217" i="1" s="1"/>
  <c r="G2217" i="1"/>
  <c r="H2217" i="1"/>
  <c r="I2217" i="1"/>
  <c r="F2218" i="1"/>
  <c r="J2218" i="1" s="1"/>
  <c r="G2218" i="1"/>
  <c r="H2218" i="1"/>
  <c r="I2218" i="1"/>
  <c r="F2219" i="1"/>
  <c r="J2219" i="1" s="1"/>
  <c r="G2219" i="1"/>
  <c r="H2219" i="1"/>
  <c r="I2219" i="1"/>
  <c r="F2220" i="1"/>
  <c r="J2220" i="1" s="1"/>
  <c r="G2220" i="1"/>
  <c r="H2220" i="1"/>
  <c r="I2220" i="1"/>
  <c r="F2221" i="1"/>
  <c r="J2221" i="1" s="1"/>
  <c r="G2221" i="1"/>
  <c r="H2221" i="1"/>
  <c r="I2221" i="1"/>
  <c r="F2222" i="1"/>
  <c r="J2222" i="1" s="1"/>
  <c r="G2222" i="1"/>
  <c r="H2222" i="1"/>
  <c r="I2222" i="1"/>
  <c r="F2223" i="1"/>
  <c r="J2223" i="1" s="1"/>
  <c r="G2223" i="1"/>
  <c r="H2223" i="1"/>
  <c r="I2223" i="1"/>
  <c r="F2224" i="1"/>
  <c r="J2224" i="1" s="1"/>
  <c r="G2224" i="1"/>
  <c r="H2224" i="1"/>
  <c r="I2224" i="1"/>
  <c r="F2225" i="1"/>
  <c r="J2225" i="1" s="1"/>
  <c r="G2225" i="1"/>
  <c r="H2225" i="1"/>
  <c r="I2225" i="1"/>
  <c r="F2226" i="1"/>
  <c r="J2226" i="1" s="1"/>
  <c r="G2226" i="1"/>
  <c r="H2226" i="1"/>
  <c r="I2226" i="1"/>
  <c r="F2227" i="1"/>
  <c r="J2227" i="1" s="1"/>
  <c r="G2227" i="1"/>
  <c r="H2227" i="1"/>
  <c r="I2227" i="1"/>
  <c r="F2228" i="1"/>
  <c r="J2228" i="1" s="1"/>
  <c r="G2228" i="1"/>
  <c r="H2228" i="1"/>
  <c r="I2228" i="1"/>
  <c r="F2229" i="1"/>
  <c r="J2229" i="1" s="1"/>
  <c r="G2229" i="1"/>
  <c r="H2229" i="1"/>
  <c r="I2229" i="1"/>
  <c r="F2230" i="1"/>
  <c r="J2230" i="1" s="1"/>
  <c r="G2230" i="1"/>
  <c r="H2230" i="1"/>
  <c r="I2230" i="1"/>
  <c r="F2231" i="1"/>
  <c r="J2231" i="1" s="1"/>
  <c r="G2231" i="1"/>
  <c r="H2231" i="1"/>
  <c r="I2231" i="1"/>
  <c r="F2232" i="1"/>
  <c r="J2232" i="1" s="1"/>
  <c r="G2232" i="1"/>
  <c r="H2232" i="1"/>
  <c r="I2232" i="1"/>
  <c r="F2233" i="1"/>
  <c r="J2233" i="1" s="1"/>
  <c r="G2233" i="1"/>
  <c r="H2233" i="1"/>
  <c r="I2233" i="1"/>
  <c r="F2234" i="1"/>
  <c r="J2234" i="1" s="1"/>
  <c r="G2234" i="1"/>
  <c r="H2234" i="1"/>
  <c r="I2234" i="1"/>
  <c r="F2235" i="1"/>
  <c r="J2235" i="1" s="1"/>
  <c r="G2235" i="1"/>
  <c r="H2235" i="1"/>
  <c r="I2235" i="1"/>
  <c r="F2236" i="1"/>
  <c r="J2236" i="1" s="1"/>
  <c r="G2236" i="1"/>
  <c r="H2236" i="1"/>
  <c r="I2236" i="1"/>
  <c r="F2237" i="1"/>
  <c r="J2237" i="1" s="1"/>
  <c r="G2237" i="1"/>
  <c r="H2237" i="1"/>
  <c r="I2237" i="1"/>
  <c r="F2238" i="1"/>
  <c r="J2238" i="1" s="1"/>
  <c r="G2238" i="1"/>
  <c r="H2238" i="1"/>
  <c r="I2238" i="1"/>
  <c r="F2239" i="1"/>
  <c r="J2239" i="1" s="1"/>
  <c r="G2239" i="1"/>
  <c r="H2239" i="1"/>
  <c r="I2239" i="1"/>
  <c r="F2240" i="1"/>
  <c r="J2240" i="1" s="1"/>
  <c r="G2240" i="1"/>
  <c r="H2240" i="1"/>
  <c r="I2240" i="1"/>
  <c r="F2241" i="1"/>
  <c r="J2241" i="1" s="1"/>
  <c r="G2241" i="1"/>
  <c r="H2241" i="1"/>
  <c r="I2241" i="1"/>
  <c r="F2242" i="1"/>
  <c r="J2242" i="1" s="1"/>
  <c r="G2242" i="1"/>
  <c r="H2242" i="1"/>
  <c r="I2242" i="1"/>
  <c r="F2243" i="1"/>
  <c r="J2243" i="1" s="1"/>
  <c r="G2243" i="1"/>
  <c r="H2243" i="1"/>
  <c r="I2243" i="1"/>
  <c r="F2244" i="1"/>
  <c r="J2244" i="1" s="1"/>
  <c r="G2244" i="1"/>
  <c r="H2244" i="1"/>
  <c r="I2244" i="1"/>
  <c r="F2245" i="1"/>
  <c r="J2245" i="1" s="1"/>
  <c r="G2245" i="1"/>
  <c r="H2245" i="1"/>
  <c r="I2245" i="1"/>
  <c r="F2246" i="1"/>
  <c r="J2246" i="1" s="1"/>
  <c r="G2246" i="1"/>
  <c r="H2246" i="1"/>
  <c r="I2246" i="1"/>
  <c r="F2247" i="1"/>
  <c r="J2247" i="1" s="1"/>
  <c r="G2247" i="1"/>
  <c r="H2247" i="1"/>
  <c r="I2247" i="1"/>
  <c r="F2248" i="1"/>
  <c r="J2248" i="1" s="1"/>
  <c r="G2248" i="1"/>
  <c r="H2248" i="1"/>
  <c r="I2248" i="1"/>
  <c r="F2249" i="1"/>
  <c r="J2249" i="1" s="1"/>
  <c r="G2249" i="1"/>
  <c r="H2249" i="1"/>
  <c r="I2249" i="1"/>
  <c r="F2250" i="1"/>
  <c r="J2250" i="1" s="1"/>
  <c r="G2250" i="1"/>
  <c r="H2250" i="1"/>
  <c r="I2250" i="1"/>
  <c r="F2251" i="1"/>
  <c r="J2251" i="1" s="1"/>
  <c r="G2251" i="1"/>
  <c r="H2251" i="1"/>
  <c r="I2251" i="1"/>
  <c r="F2252" i="1"/>
  <c r="J2252" i="1" s="1"/>
  <c r="G2252" i="1"/>
  <c r="H2252" i="1"/>
  <c r="I2252" i="1"/>
  <c r="F2253" i="1"/>
  <c r="J2253" i="1" s="1"/>
  <c r="G2253" i="1"/>
  <c r="H2253" i="1"/>
  <c r="I2253" i="1"/>
  <c r="F2254" i="1"/>
  <c r="J2254" i="1" s="1"/>
  <c r="G2254" i="1"/>
  <c r="H2254" i="1"/>
  <c r="I2254" i="1"/>
  <c r="F2255" i="1"/>
  <c r="J2255" i="1" s="1"/>
  <c r="G2255" i="1"/>
  <c r="H2255" i="1"/>
  <c r="I2255" i="1"/>
  <c r="F2256" i="1"/>
  <c r="J2256" i="1" s="1"/>
  <c r="G2256" i="1"/>
  <c r="H2256" i="1"/>
  <c r="I2256" i="1"/>
  <c r="F2257" i="1"/>
  <c r="J2257" i="1" s="1"/>
  <c r="G2257" i="1"/>
  <c r="H2257" i="1"/>
  <c r="I2257" i="1"/>
  <c r="F2258" i="1"/>
  <c r="J2258" i="1" s="1"/>
  <c r="G2258" i="1"/>
  <c r="H2258" i="1"/>
  <c r="I2258" i="1"/>
  <c r="F2259" i="1"/>
  <c r="J2259" i="1" s="1"/>
  <c r="G2259" i="1"/>
  <c r="H2259" i="1"/>
  <c r="I2259" i="1"/>
  <c r="F2260" i="1"/>
  <c r="J2260" i="1" s="1"/>
  <c r="G2260" i="1"/>
  <c r="H2260" i="1"/>
  <c r="I2260" i="1"/>
  <c r="F2261" i="1"/>
  <c r="J2261" i="1" s="1"/>
  <c r="G2261" i="1"/>
  <c r="H2261" i="1"/>
  <c r="I2261" i="1"/>
  <c r="F2262" i="1"/>
  <c r="J2262" i="1" s="1"/>
  <c r="G2262" i="1"/>
  <c r="H2262" i="1"/>
  <c r="I2262" i="1"/>
  <c r="F2263" i="1"/>
  <c r="J2263" i="1" s="1"/>
  <c r="G2263" i="1"/>
  <c r="H2263" i="1"/>
  <c r="I2263" i="1"/>
  <c r="F2264" i="1"/>
  <c r="J2264" i="1" s="1"/>
  <c r="G2264" i="1"/>
  <c r="H2264" i="1"/>
  <c r="I2264" i="1"/>
  <c r="F2265" i="1"/>
  <c r="J2265" i="1" s="1"/>
  <c r="G2265" i="1"/>
  <c r="H2265" i="1"/>
  <c r="I2265" i="1"/>
  <c r="F2266" i="1"/>
  <c r="J2266" i="1" s="1"/>
  <c r="G2266" i="1"/>
  <c r="H2266" i="1"/>
  <c r="I2266" i="1"/>
  <c r="F2267" i="1"/>
  <c r="J2267" i="1" s="1"/>
  <c r="G2267" i="1"/>
  <c r="H2267" i="1"/>
  <c r="I2267" i="1"/>
  <c r="F2268" i="1"/>
  <c r="J2268" i="1" s="1"/>
  <c r="G2268" i="1"/>
  <c r="H2268" i="1"/>
  <c r="I2268" i="1"/>
  <c r="F2269" i="1"/>
  <c r="J2269" i="1" s="1"/>
  <c r="G2269" i="1"/>
  <c r="H2269" i="1"/>
  <c r="I2269" i="1"/>
  <c r="F2270" i="1"/>
  <c r="J2270" i="1" s="1"/>
  <c r="G2270" i="1"/>
  <c r="H2270" i="1"/>
  <c r="I2270" i="1"/>
  <c r="F2271" i="1"/>
  <c r="J2271" i="1" s="1"/>
  <c r="G2271" i="1"/>
  <c r="H2271" i="1"/>
  <c r="I2271" i="1"/>
  <c r="F2272" i="1"/>
  <c r="J2272" i="1" s="1"/>
  <c r="G2272" i="1"/>
  <c r="H2272" i="1"/>
  <c r="I2272" i="1"/>
  <c r="F2273" i="1"/>
  <c r="J2273" i="1" s="1"/>
  <c r="G2273" i="1"/>
  <c r="H2273" i="1"/>
  <c r="I2273" i="1"/>
  <c r="F2274" i="1"/>
  <c r="J2274" i="1" s="1"/>
  <c r="G2274" i="1"/>
  <c r="H2274" i="1"/>
  <c r="I2274" i="1"/>
  <c r="F2275" i="1"/>
  <c r="J2275" i="1" s="1"/>
  <c r="G2275" i="1"/>
  <c r="H2275" i="1"/>
  <c r="I2275" i="1"/>
  <c r="F2276" i="1"/>
  <c r="J2276" i="1" s="1"/>
  <c r="G2276" i="1"/>
  <c r="H2276" i="1"/>
  <c r="I2276" i="1"/>
  <c r="F2277" i="1"/>
  <c r="J2277" i="1" s="1"/>
  <c r="G2277" i="1"/>
  <c r="H2277" i="1"/>
  <c r="I2277" i="1"/>
  <c r="F2278" i="1"/>
  <c r="J2278" i="1" s="1"/>
  <c r="G2278" i="1"/>
  <c r="H2278" i="1"/>
  <c r="I2278" i="1"/>
  <c r="F2279" i="1"/>
  <c r="J2279" i="1" s="1"/>
  <c r="G2279" i="1"/>
  <c r="H2279" i="1"/>
  <c r="I2279" i="1"/>
  <c r="F2280" i="1"/>
  <c r="J2280" i="1" s="1"/>
  <c r="G2280" i="1"/>
  <c r="H2280" i="1"/>
  <c r="I2280" i="1"/>
  <c r="F2281" i="1"/>
  <c r="J2281" i="1" s="1"/>
  <c r="G2281" i="1"/>
  <c r="H2281" i="1"/>
  <c r="I2281" i="1"/>
  <c r="F2282" i="1"/>
  <c r="J2282" i="1" s="1"/>
  <c r="G2282" i="1"/>
  <c r="H2282" i="1"/>
  <c r="I2282" i="1"/>
  <c r="F2283" i="1"/>
  <c r="J2283" i="1" s="1"/>
  <c r="G2283" i="1"/>
  <c r="H2283" i="1"/>
  <c r="I2283" i="1"/>
  <c r="F2284" i="1"/>
  <c r="J2284" i="1" s="1"/>
  <c r="G2284" i="1"/>
  <c r="H2284" i="1"/>
  <c r="I2284" i="1"/>
  <c r="F2285" i="1"/>
  <c r="J2285" i="1" s="1"/>
  <c r="G2285" i="1"/>
  <c r="H2285" i="1"/>
  <c r="I2285" i="1"/>
  <c r="F2286" i="1"/>
  <c r="J2286" i="1" s="1"/>
  <c r="G2286" i="1"/>
  <c r="H2286" i="1"/>
  <c r="I2286" i="1"/>
  <c r="F2287" i="1"/>
  <c r="J2287" i="1" s="1"/>
  <c r="G2287" i="1"/>
  <c r="H2287" i="1"/>
  <c r="I2287" i="1"/>
  <c r="F2288" i="1"/>
  <c r="J2288" i="1" s="1"/>
  <c r="G2288" i="1"/>
  <c r="H2288" i="1"/>
  <c r="I2288" i="1"/>
  <c r="F2289" i="1"/>
  <c r="J2289" i="1" s="1"/>
  <c r="G2289" i="1"/>
  <c r="H2289" i="1"/>
  <c r="I2289" i="1"/>
  <c r="F2290" i="1"/>
  <c r="J2290" i="1" s="1"/>
  <c r="G2290" i="1"/>
  <c r="H2290" i="1"/>
  <c r="I2290" i="1"/>
  <c r="F2291" i="1"/>
  <c r="J2291" i="1" s="1"/>
  <c r="G2291" i="1"/>
  <c r="H2291" i="1"/>
  <c r="I2291" i="1"/>
  <c r="F2292" i="1"/>
  <c r="J2292" i="1" s="1"/>
  <c r="G2292" i="1"/>
  <c r="H2292" i="1"/>
  <c r="I2292" i="1"/>
  <c r="F2293" i="1"/>
  <c r="J2293" i="1" s="1"/>
  <c r="G2293" i="1"/>
  <c r="H2293" i="1"/>
  <c r="I2293" i="1"/>
  <c r="F2294" i="1"/>
  <c r="J2294" i="1" s="1"/>
  <c r="G2294" i="1"/>
  <c r="H2294" i="1"/>
  <c r="I2294" i="1"/>
  <c r="F2295" i="1"/>
  <c r="J2295" i="1" s="1"/>
  <c r="G2295" i="1"/>
  <c r="H2295" i="1"/>
  <c r="I2295" i="1"/>
  <c r="F2296" i="1"/>
  <c r="J2296" i="1" s="1"/>
  <c r="G2296" i="1"/>
  <c r="H2296" i="1"/>
  <c r="I2296" i="1"/>
  <c r="F2297" i="1"/>
  <c r="J2297" i="1" s="1"/>
  <c r="G2297" i="1"/>
  <c r="H2297" i="1"/>
  <c r="I2297" i="1"/>
  <c r="F2298" i="1"/>
  <c r="J2298" i="1" s="1"/>
  <c r="G2298" i="1"/>
  <c r="H2298" i="1"/>
  <c r="I2298" i="1"/>
  <c r="F2299" i="1"/>
  <c r="J2299" i="1" s="1"/>
  <c r="G2299" i="1"/>
  <c r="H2299" i="1"/>
  <c r="I2299" i="1"/>
  <c r="F2300" i="1"/>
  <c r="J2300" i="1" s="1"/>
  <c r="G2300" i="1"/>
  <c r="H2300" i="1"/>
  <c r="I2300" i="1"/>
  <c r="F2301" i="1"/>
  <c r="J2301" i="1" s="1"/>
  <c r="G2301" i="1"/>
  <c r="H2301" i="1"/>
  <c r="I2301" i="1"/>
  <c r="F2302" i="1"/>
  <c r="J2302" i="1" s="1"/>
  <c r="G2302" i="1"/>
  <c r="H2302" i="1"/>
  <c r="I2302" i="1"/>
  <c r="F2303" i="1"/>
  <c r="J2303" i="1" s="1"/>
  <c r="G2303" i="1"/>
  <c r="H2303" i="1"/>
  <c r="I2303" i="1"/>
  <c r="F2304" i="1"/>
  <c r="J2304" i="1" s="1"/>
  <c r="G2304" i="1"/>
  <c r="H2304" i="1"/>
  <c r="I2304" i="1"/>
  <c r="F2305" i="1"/>
  <c r="J2305" i="1" s="1"/>
  <c r="G2305" i="1"/>
  <c r="H2305" i="1"/>
  <c r="I2305" i="1"/>
  <c r="F2306" i="1"/>
  <c r="J2306" i="1" s="1"/>
  <c r="G2306" i="1"/>
  <c r="H2306" i="1"/>
  <c r="I2306" i="1"/>
  <c r="F2307" i="1"/>
  <c r="J2307" i="1" s="1"/>
  <c r="G2307" i="1"/>
  <c r="H2307" i="1"/>
  <c r="I2307" i="1"/>
  <c r="F2308" i="1"/>
  <c r="J2308" i="1" s="1"/>
  <c r="G2308" i="1"/>
  <c r="H2308" i="1"/>
  <c r="I2308" i="1"/>
  <c r="F2309" i="1"/>
  <c r="J2309" i="1" s="1"/>
  <c r="G2309" i="1"/>
  <c r="H2309" i="1"/>
  <c r="I2309" i="1"/>
  <c r="F2310" i="1"/>
  <c r="J2310" i="1" s="1"/>
  <c r="G2310" i="1"/>
  <c r="H2310" i="1"/>
  <c r="I2310" i="1"/>
  <c r="F2311" i="1"/>
  <c r="J2311" i="1" s="1"/>
  <c r="G2311" i="1"/>
  <c r="H2311" i="1"/>
  <c r="I2311" i="1"/>
  <c r="F2312" i="1"/>
  <c r="J2312" i="1" s="1"/>
  <c r="G2312" i="1"/>
  <c r="H2312" i="1"/>
  <c r="I2312" i="1"/>
  <c r="F2313" i="1"/>
  <c r="J2313" i="1" s="1"/>
  <c r="G2313" i="1"/>
  <c r="H2313" i="1"/>
  <c r="I2313" i="1"/>
  <c r="F2314" i="1"/>
  <c r="J2314" i="1" s="1"/>
  <c r="G2314" i="1"/>
  <c r="H2314" i="1"/>
  <c r="I2314" i="1"/>
  <c r="F2315" i="1"/>
  <c r="J2315" i="1" s="1"/>
  <c r="G2315" i="1"/>
  <c r="H2315" i="1"/>
  <c r="I2315" i="1"/>
  <c r="F2316" i="1"/>
  <c r="J2316" i="1" s="1"/>
  <c r="G2316" i="1"/>
  <c r="H2316" i="1"/>
  <c r="I2316" i="1"/>
  <c r="F2317" i="1"/>
  <c r="J2317" i="1" s="1"/>
  <c r="G2317" i="1"/>
  <c r="H2317" i="1"/>
  <c r="I2317" i="1"/>
  <c r="F2318" i="1"/>
  <c r="J2318" i="1" s="1"/>
  <c r="G2318" i="1"/>
  <c r="H2318" i="1"/>
  <c r="I2318" i="1"/>
  <c r="F2319" i="1"/>
  <c r="J2319" i="1" s="1"/>
  <c r="G2319" i="1"/>
  <c r="H2319" i="1"/>
  <c r="I2319" i="1"/>
  <c r="F2320" i="1"/>
  <c r="J2320" i="1" s="1"/>
  <c r="G2320" i="1"/>
  <c r="H2320" i="1"/>
  <c r="I2320" i="1"/>
  <c r="F2321" i="1"/>
  <c r="J2321" i="1" s="1"/>
  <c r="G2321" i="1"/>
  <c r="H2321" i="1"/>
  <c r="I2321" i="1"/>
  <c r="F2322" i="1"/>
  <c r="J2322" i="1" s="1"/>
  <c r="G2322" i="1"/>
  <c r="H2322" i="1"/>
  <c r="I2322" i="1"/>
  <c r="F2323" i="1"/>
  <c r="J2323" i="1" s="1"/>
  <c r="G2323" i="1"/>
  <c r="H2323" i="1"/>
  <c r="I2323" i="1"/>
  <c r="F2324" i="1"/>
  <c r="J2324" i="1" s="1"/>
  <c r="G2324" i="1"/>
  <c r="H2324" i="1"/>
  <c r="I2324" i="1"/>
  <c r="F2325" i="1"/>
  <c r="J2325" i="1" s="1"/>
  <c r="G2325" i="1"/>
  <c r="H2325" i="1"/>
  <c r="I2325" i="1"/>
  <c r="F2326" i="1"/>
  <c r="J2326" i="1" s="1"/>
  <c r="G2326" i="1"/>
  <c r="H2326" i="1"/>
  <c r="I2326" i="1"/>
  <c r="F2327" i="1"/>
  <c r="J2327" i="1" s="1"/>
  <c r="G2327" i="1"/>
  <c r="H2327" i="1"/>
  <c r="I2327" i="1"/>
  <c r="F2328" i="1"/>
  <c r="J2328" i="1" s="1"/>
  <c r="G2328" i="1"/>
  <c r="H2328" i="1"/>
  <c r="I2328" i="1"/>
  <c r="F2329" i="1"/>
  <c r="J2329" i="1" s="1"/>
  <c r="G2329" i="1"/>
  <c r="H2329" i="1"/>
  <c r="I2329" i="1"/>
  <c r="F2330" i="1"/>
  <c r="J2330" i="1" s="1"/>
  <c r="G2330" i="1"/>
  <c r="H2330" i="1"/>
  <c r="I2330" i="1"/>
  <c r="F2331" i="1"/>
  <c r="J2331" i="1" s="1"/>
  <c r="G2331" i="1"/>
  <c r="H2331" i="1"/>
  <c r="I2331" i="1"/>
  <c r="F2332" i="1"/>
  <c r="J2332" i="1" s="1"/>
  <c r="G2332" i="1"/>
  <c r="H2332" i="1"/>
  <c r="I2332" i="1"/>
  <c r="F2333" i="1"/>
  <c r="J2333" i="1" s="1"/>
  <c r="G2333" i="1"/>
  <c r="H2333" i="1"/>
  <c r="I2333" i="1"/>
  <c r="F2334" i="1"/>
  <c r="J2334" i="1" s="1"/>
  <c r="G2334" i="1"/>
  <c r="H2334" i="1"/>
  <c r="I2334" i="1"/>
  <c r="F2335" i="1"/>
  <c r="J2335" i="1" s="1"/>
  <c r="G2335" i="1"/>
  <c r="H2335" i="1"/>
  <c r="I2335" i="1"/>
  <c r="F2336" i="1"/>
  <c r="J2336" i="1" s="1"/>
  <c r="G2336" i="1"/>
  <c r="H2336" i="1"/>
  <c r="I2336" i="1"/>
  <c r="F2337" i="1"/>
  <c r="J2337" i="1" s="1"/>
  <c r="G2337" i="1"/>
  <c r="H2337" i="1"/>
  <c r="I2337" i="1"/>
  <c r="F2338" i="1"/>
  <c r="J2338" i="1" s="1"/>
  <c r="G2338" i="1"/>
  <c r="H2338" i="1"/>
  <c r="I2338" i="1"/>
  <c r="F2339" i="1"/>
  <c r="J2339" i="1" s="1"/>
  <c r="G2339" i="1"/>
  <c r="H2339" i="1"/>
  <c r="I2339" i="1"/>
  <c r="F2340" i="1"/>
  <c r="J2340" i="1" s="1"/>
  <c r="G2340" i="1"/>
  <c r="H2340" i="1"/>
  <c r="I2340" i="1"/>
  <c r="F2341" i="1"/>
  <c r="J2341" i="1" s="1"/>
  <c r="G2341" i="1"/>
  <c r="H2341" i="1"/>
  <c r="I2341" i="1"/>
  <c r="F2342" i="1"/>
  <c r="J2342" i="1" s="1"/>
  <c r="G2342" i="1"/>
  <c r="H2342" i="1"/>
  <c r="I2342" i="1"/>
  <c r="F2343" i="1"/>
  <c r="J2343" i="1" s="1"/>
  <c r="G2343" i="1"/>
  <c r="H2343" i="1"/>
  <c r="I2343" i="1"/>
  <c r="F2344" i="1"/>
  <c r="J2344" i="1" s="1"/>
  <c r="G2344" i="1"/>
  <c r="H2344" i="1"/>
  <c r="I2344" i="1"/>
  <c r="F2345" i="1"/>
  <c r="J2345" i="1" s="1"/>
  <c r="G2345" i="1"/>
  <c r="H2345" i="1"/>
  <c r="I2345" i="1"/>
  <c r="F2346" i="1"/>
  <c r="J2346" i="1" s="1"/>
  <c r="G2346" i="1"/>
  <c r="H2346" i="1"/>
  <c r="I2346" i="1"/>
  <c r="F2347" i="1"/>
  <c r="J2347" i="1" s="1"/>
  <c r="G2347" i="1"/>
  <c r="H2347" i="1"/>
  <c r="I2347" i="1"/>
  <c r="F2348" i="1"/>
  <c r="J2348" i="1" s="1"/>
  <c r="G2348" i="1"/>
  <c r="H2348" i="1"/>
  <c r="I2348" i="1"/>
  <c r="F2349" i="1"/>
  <c r="J2349" i="1" s="1"/>
  <c r="G2349" i="1"/>
  <c r="H2349" i="1"/>
  <c r="I2349" i="1"/>
  <c r="F2350" i="1"/>
  <c r="J2350" i="1" s="1"/>
  <c r="G2350" i="1"/>
  <c r="H2350" i="1"/>
  <c r="I2350" i="1"/>
  <c r="F2351" i="1"/>
  <c r="J2351" i="1" s="1"/>
  <c r="G2351" i="1"/>
  <c r="H2351" i="1"/>
  <c r="I2351" i="1"/>
  <c r="F2352" i="1"/>
  <c r="J2352" i="1" s="1"/>
  <c r="G2352" i="1"/>
  <c r="H2352" i="1"/>
  <c r="I2352" i="1"/>
  <c r="F2353" i="1"/>
  <c r="J2353" i="1" s="1"/>
  <c r="G2353" i="1"/>
  <c r="H2353" i="1"/>
  <c r="I2353" i="1"/>
  <c r="F2354" i="1"/>
  <c r="J2354" i="1" s="1"/>
  <c r="G2354" i="1"/>
  <c r="H2354" i="1"/>
  <c r="I2354" i="1"/>
  <c r="F2355" i="1"/>
  <c r="J2355" i="1" s="1"/>
  <c r="G2355" i="1"/>
  <c r="H2355" i="1"/>
  <c r="I2355" i="1"/>
  <c r="F2356" i="1"/>
  <c r="J2356" i="1" s="1"/>
  <c r="G2356" i="1"/>
  <c r="H2356" i="1"/>
  <c r="I2356" i="1"/>
  <c r="F2357" i="1"/>
  <c r="J2357" i="1" s="1"/>
  <c r="G2357" i="1"/>
  <c r="H2357" i="1"/>
  <c r="I2357" i="1"/>
  <c r="F2358" i="1"/>
  <c r="J2358" i="1" s="1"/>
  <c r="G2358" i="1"/>
  <c r="H2358" i="1"/>
  <c r="I2358" i="1"/>
  <c r="F2359" i="1"/>
  <c r="J2359" i="1" s="1"/>
  <c r="G2359" i="1"/>
  <c r="H2359" i="1"/>
  <c r="I2359" i="1"/>
  <c r="F2360" i="1"/>
  <c r="J2360" i="1" s="1"/>
  <c r="G2360" i="1"/>
  <c r="H2360" i="1"/>
  <c r="I2360" i="1"/>
  <c r="F2361" i="1"/>
  <c r="J2361" i="1" s="1"/>
  <c r="G2361" i="1"/>
  <c r="H2361" i="1"/>
  <c r="I2361" i="1"/>
  <c r="F2362" i="1"/>
  <c r="J2362" i="1" s="1"/>
  <c r="G2362" i="1"/>
  <c r="H2362" i="1"/>
  <c r="I2362" i="1"/>
  <c r="F2363" i="1"/>
  <c r="J2363" i="1" s="1"/>
  <c r="G2363" i="1"/>
  <c r="H2363" i="1"/>
  <c r="I2363" i="1"/>
  <c r="F2364" i="1"/>
  <c r="J2364" i="1" s="1"/>
  <c r="G2364" i="1"/>
  <c r="H2364" i="1"/>
  <c r="I2364" i="1"/>
  <c r="F2365" i="1"/>
  <c r="J2365" i="1" s="1"/>
  <c r="G2365" i="1"/>
  <c r="H2365" i="1"/>
  <c r="I2365" i="1"/>
  <c r="F2366" i="1"/>
  <c r="J2366" i="1" s="1"/>
  <c r="G2366" i="1"/>
  <c r="H2366" i="1"/>
  <c r="I2366" i="1"/>
  <c r="F2367" i="1"/>
  <c r="J2367" i="1" s="1"/>
  <c r="G2367" i="1"/>
  <c r="H2367" i="1"/>
  <c r="I2367" i="1"/>
  <c r="F2368" i="1"/>
  <c r="J2368" i="1" s="1"/>
  <c r="G2368" i="1"/>
  <c r="H2368" i="1"/>
  <c r="I2368" i="1"/>
  <c r="F2369" i="1"/>
  <c r="J2369" i="1" s="1"/>
  <c r="G2369" i="1"/>
  <c r="H2369" i="1"/>
  <c r="I2369" i="1"/>
  <c r="F2370" i="1"/>
  <c r="J2370" i="1" s="1"/>
  <c r="G2370" i="1"/>
  <c r="H2370" i="1"/>
  <c r="I2370" i="1"/>
  <c r="F2371" i="1"/>
  <c r="J2371" i="1" s="1"/>
  <c r="G2371" i="1"/>
  <c r="H2371" i="1"/>
  <c r="I2371" i="1"/>
  <c r="F2372" i="1"/>
  <c r="J2372" i="1" s="1"/>
  <c r="G2372" i="1"/>
  <c r="H2372" i="1"/>
  <c r="I2372" i="1"/>
  <c r="F2373" i="1"/>
  <c r="J2373" i="1" s="1"/>
  <c r="G2373" i="1"/>
  <c r="H2373" i="1"/>
  <c r="I2373" i="1"/>
  <c r="F2374" i="1"/>
  <c r="J2374" i="1" s="1"/>
  <c r="G2374" i="1"/>
  <c r="H2374" i="1"/>
  <c r="I2374" i="1"/>
  <c r="F2375" i="1"/>
  <c r="J2375" i="1" s="1"/>
  <c r="G2375" i="1"/>
  <c r="H2375" i="1"/>
  <c r="I2375" i="1"/>
  <c r="F2376" i="1"/>
  <c r="J2376" i="1" s="1"/>
  <c r="G2376" i="1"/>
  <c r="H2376" i="1"/>
  <c r="I2376" i="1"/>
  <c r="F2377" i="1"/>
  <c r="J2377" i="1" s="1"/>
  <c r="G2377" i="1"/>
  <c r="H2377" i="1"/>
  <c r="I2377" i="1"/>
  <c r="F2378" i="1"/>
  <c r="J2378" i="1" s="1"/>
  <c r="G2378" i="1"/>
  <c r="H2378" i="1"/>
  <c r="I2378" i="1"/>
  <c r="F2379" i="1"/>
  <c r="J2379" i="1" s="1"/>
  <c r="G2379" i="1"/>
  <c r="H2379" i="1"/>
  <c r="I2379" i="1"/>
  <c r="F2380" i="1"/>
  <c r="J2380" i="1" s="1"/>
  <c r="G2380" i="1"/>
  <c r="H2380" i="1"/>
  <c r="I2380" i="1"/>
  <c r="F2381" i="1"/>
  <c r="J2381" i="1" s="1"/>
  <c r="G2381" i="1"/>
  <c r="H2381" i="1"/>
  <c r="I2381" i="1"/>
  <c r="F2382" i="1"/>
  <c r="J2382" i="1" s="1"/>
  <c r="G2382" i="1"/>
  <c r="H2382" i="1"/>
  <c r="I2382" i="1"/>
  <c r="F2383" i="1"/>
  <c r="J2383" i="1" s="1"/>
  <c r="G2383" i="1"/>
  <c r="H2383" i="1"/>
  <c r="I2383" i="1"/>
  <c r="F2384" i="1"/>
  <c r="J2384" i="1" s="1"/>
  <c r="G2384" i="1"/>
  <c r="H2384" i="1"/>
  <c r="I2384" i="1"/>
  <c r="F2385" i="1"/>
  <c r="J2385" i="1" s="1"/>
  <c r="G2385" i="1"/>
  <c r="H2385" i="1"/>
  <c r="I2385" i="1"/>
  <c r="F2386" i="1"/>
  <c r="J2386" i="1" s="1"/>
  <c r="G2386" i="1"/>
  <c r="H2386" i="1"/>
  <c r="I2386" i="1"/>
  <c r="F2387" i="1"/>
  <c r="J2387" i="1" s="1"/>
  <c r="G2387" i="1"/>
  <c r="H2387" i="1"/>
  <c r="I2387" i="1"/>
  <c r="F2388" i="1"/>
  <c r="J2388" i="1" s="1"/>
  <c r="G2388" i="1"/>
  <c r="H2388" i="1"/>
  <c r="I2388" i="1"/>
  <c r="F2389" i="1"/>
  <c r="J2389" i="1" s="1"/>
  <c r="G2389" i="1"/>
  <c r="H2389" i="1"/>
  <c r="I2389" i="1"/>
  <c r="F2390" i="1"/>
  <c r="J2390" i="1" s="1"/>
  <c r="G2390" i="1"/>
  <c r="H2390" i="1"/>
  <c r="I2390" i="1"/>
  <c r="F2391" i="1"/>
  <c r="J2391" i="1" s="1"/>
  <c r="G2391" i="1"/>
  <c r="H2391" i="1"/>
  <c r="I2391" i="1"/>
  <c r="F2392" i="1"/>
  <c r="J2392" i="1" s="1"/>
  <c r="G2392" i="1"/>
  <c r="H2392" i="1"/>
  <c r="I2392" i="1"/>
  <c r="F2393" i="1"/>
  <c r="J2393" i="1" s="1"/>
  <c r="G2393" i="1"/>
  <c r="H2393" i="1"/>
  <c r="I2393" i="1"/>
  <c r="F2394" i="1"/>
  <c r="J2394" i="1" s="1"/>
  <c r="G2394" i="1"/>
  <c r="H2394" i="1"/>
  <c r="I2394" i="1"/>
  <c r="F2395" i="1"/>
  <c r="J2395" i="1" s="1"/>
  <c r="G2395" i="1"/>
  <c r="H2395" i="1"/>
  <c r="I2395" i="1"/>
  <c r="F2396" i="1"/>
  <c r="J2396" i="1" s="1"/>
  <c r="G2396" i="1"/>
  <c r="H2396" i="1"/>
  <c r="I2396" i="1"/>
  <c r="F2397" i="1"/>
  <c r="J2397" i="1" s="1"/>
  <c r="G2397" i="1"/>
  <c r="H2397" i="1"/>
  <c r="I2397" i="1"/>
  <c r="F2398" i="1"/>
  <c r="J2398" i="1" s="1"/>
  <c r="G2398" i="1"/>
  <c r="H2398" i="1"/>
  <c r="I2398" i="1"/>
  <c r="F2399" i="1"/>
  <c r="J2399" i="1" s="1"/>
  <c r="G2399" i="1"/>
  <c r="H2399" i="1"/>
  <c r="I2399" i="1"/>
  <c r="F2400" i="1"/>
  <c r="J2400" i="1" s="1"/>
  <c r="G2400" i="1"/>
  <c r="H2400" i="1"/>
  <c r="I2400" i="1"/>
  <c r="F2401" i="1"/>
  <c r="J2401" i="1" s="1"/>
  <c r="G2401" i="1"/>
  <c r="H2401" i="1"/>
  <c r="I2401" i="1"/>
  <c r="F2402" i="1"/>
  <c r="J2402" i="1" s="1"/>
  <c r="G2402" i="1"/>
  <c r="H2402" i="1"/>
  <c r="I2402" i="1"/>
  <c r="F2403" i="1"/>
  <c r="J2403" i="1" s="1"/>
  <c r="G2403" i="1"/>
  <c r="H2403" i="1"/>
  <c r="I2403" i="1"/>
  <c r="F2404" i="1"/>
  <c r="J2404" i="1" s="1"/>
  <c r="G2404" i="1"/>
  <c r="H2404" i="1"/>
  <c r="I2404" i="1"/>
  <c r="F2405" i="1"/>
  <c r="J2405" i="1" s="1"/>
  <c r="G2405" i="1"/>
  <c r="H2405" i="1"/>
  <c r="I2405" i="1"/>
  <c r="F2406" i="1"/>
  <c r="J2406" i="1" s="1"/>
  <c r="G2406" i="1"/>
  <c r="H2406" i="1"/>
  <c r="I2406" i="1"/>
  <c r="F2407" i="1"/>
  <c r="J2407" i="1" s="1"/>
  <c r="G2407" i="1"/>
  <c r="H2407" i="1"/>
  <c r="I2407" i="1"/>
  <c r="F2408" i="1"/>
  <c r="J2408" i="1" s="1"/>
  <c r="G2408" i="1"/>
  <c r="H2408" i="1"/>
  <c r="I2408" i="1"/>
  <c r="F2409" i="1"/>
  <c r="J2409" i="1" s="1"/>
  <c r="G2409" i="1"/>
  <c r="H2409" i="1"/>
  <c r="I2409" i="1"/>
  <c r="F2410" i="1"/>
  <c r="J2410" i="1" s="1"/>
  <c r="G2410" i="1"/>
  <c r="H2410" i="1"/>
  <c r="I2410" i="1"/>
  <c r="F2411" i="1"/>
  <c r="J2411" i="1" s="1"/>
  <c r="G2411" i="1"/>
  <c r="H2411" i="1"/>
  <c r="I2411" i="1"/>
  <c r="F2412" i="1"/>
  <c r="J2412" i="1" s="1"/>
  <c r="G2412" i="1"/>
  <c r="H2412" i="1"/>
  <c r="I2412" i="1"/>
  <c r="F2413" i="1"/>
  <c r="J2413" i="1" s="1"/>
  <c r="G2413" i="1"/>
  <c r="H2413" i="1"/>
  <c r="I2413" i="1"/>
  <c r="F2414" i="1"/>
  <c r="J2414" i="1" s="1"/>
  <c r="G2414" i="1"/>
  <c r="H2414" i="1"/>
  <c r="I2414" i="1"/>
  <c r="F2415" i="1"/>
  <c r="J2415" i="1" s="1"/>
  <c r="G2415" i="1"/>
  <c r="H2415" i="1"/>
  <c r="I2415" i="1"/>
  <c r="F2416" i="1"/>
  <c r="J2416" i="1" s="1"/>
  <c r="G2416" i="1"/>
  <c r="H2416" i="1"/>
  <c r="I2416" i="1"/>
  <c r="F2417" i="1"/>
  <c r="J2417" i="1" s="1"/>
  <c r="G2417" i="1"/>
  <c r="H2417" i="1"/>
  <c r="I2417" i="1"/>
  <c r="F2418" i="1"/>
  <c r="J2418" i="1" s="1"/>
  <c r="G2418" i="1"/>
  <c r="H2418" i="1"/>
  <c r="I2418" i="1"/>
  <c r="F2419" i="1"/>
  <c r="J2419" i="1" s="1"/>
  <c r="G2419" i="1"/>
  <c r="H2419" i="1"/>
  <c r="I2419" i="1"/>
  <c r="F2420" i="1"/>
  <c r="J2420" i="1" s="1"/>
  <c r="G2420" i="1"/>
  <c r="H2420" i="1"/>
  <c r="I2420" i="1"/>
  <c r="F2421" i="1"/>
  <c r="J2421" i="1" s="1"/>
  <c r="G2421" i="1"/>
  <c r="H2421" i="1"/>
  <c r="I2421" i="1"/>
  <c r="F2422" i="1"/>
  <c r="J2422" i="1" s="1"/>
  <c r="G2422" i="1"/>
  <c r="H2422" i="1"/>
  <c r="I2422" i="1"/>
  <c r="F2423" i="1"/>
  <c r="J2423" i="1" s="1"/>
  <c r="G2423" i="1"/>
  <c r="H2423" i="1"/>
  <c r="I2423" i="1"/>
  <c r="F2424" i="1"/>
  <c r="J2424" i="1" s="1"/>
  <c r="G2424" i="1"/>
  <c r="H2424" i="1"/>
  <c r="I2424" i="1"/>
  <c r="F2425" i="1"/>
  <c r="J2425" i="1" s="1"/>
  <c r="G2425" i="1"/>
  <c r="H2425" i="1"/>
  <c r="I2425" i="1"/>
  <c r="F2426" i="1"/>
  <c r="J2426" i="1" s="1"/>
  <c r="G2426" i="1"/>
  <c r="H2426" i="1"/>
  <c r="I2426" i="1"/>
  <c r="F2427" i="1"/>
  <c r="J2427" i="1" s="1"/>
  <c r="G2427" i="1"/>
  <c r="H2427" i="1"/>
  <c r="I2427" i="1"/>
  <c r="F2428" i="1"/>
  <c r="J2428" i="1" s="1"/>
  <c r="G2428" i="1"/>
  <c r="H2428" i="1"/>
  <c r="I2428" i="1"/>
  <c r="F2429" i="1"/>
  <c r="J2429" i="1" s="1"/>
  <c r="G2429" i="1"/>
  <c r="H2429" i="1"/>
  <c r="I2429" i="1"/>
  <c r="F2430" i="1"/>
  <c r="J2430" i="1" s="1"/>
  <c r="G2430" i="1"/>
  <c r="H2430" i="1"/>
  <c r="I2430" i="1"/>
  <c r="F2431" i="1"/>
  <c r="J2431" i="1" s="1"/>
  <c r="G2431" i="1"/>
  <c r="H2431" i="1"/>
  <c r="I2431" i="1"/>
  <c r="F2432" i="1"/>
  <c r="J2432" i="1" s="1"/>
  <c r="G2432" i="1"/>
  <c r="H2432" i="1"/>
  <c r="I2432" i="1"/>
  <c r="F2433" i="1"/>
  <c r="J2433" i="1" s="1"/>
  <c r="G2433" i="1"/>
  <c r="H2433" i="1"/>
  <c r="I2433" i="1"/>
  <c r="F2434" i="1"/>
  <c r="J2434" i="1" s="1"/>
  <c r="G2434" i="1"/>
  <c r="H2434" i="1"/>
  <c r="I2434" i="1"/>
  <c r="F2435" i="1"/>
  <c r="J2435" i="1" s="1"/>
  <c r="G2435" i="1"/>
  <c r="H2435" i="1"/>
  <c r="I2435" i="1"/>
  <c r="F2436" i="1"/>
  <c r="J2436" i="1" s="1"/>
  <c r="G2436" i="1"/>
  <c r="H2436" i="1"/>
  <c r="I2436" i="1"/>
  <c r="F2437" i="1"/>
  <c r="J2437" i="1" s="1"/>
  <c r="G2437" i="1"/>
  <c r="H2437" i="1"/>
  <c r="I2437" i="1"/>
  <c r="F2438" i="1"/>
  <c r="J2438" i="1" s="1"/>
  <c r="G2438" i="1"/>
  <c r="H2438" i="1"/>
  <c r="I2438" i="1"/>
  <c r="F2439" i="1"/>
  <c r="J2439" i="1" s="1"/>
  <c r="G2439" i="1"/>
  <c r="H2439" i="1"/>
  <c r="I2439" i="1"/>
  <c r="F2440" i="1"/>
  <c r="J2440" i="1" s="1"/>
  <c r="G2440" i="1"/>
  <c r="H2440" i="1"/>
  <c r="I2440" i="1"/>
  <c r="F2441" i="1"/>
  <c r="J2441" i="1" s="1"/>
  <c r="G2441" i="1"/>
  <c r="H2441" i="1"/>
  <c r="I2441" i="1"/>
  <c r="F2442" i="1"/>
  <c r="J2442" i="1" s="1"/>
  <c r="G2442" i="1"/>
  <c r="H2442" i="1"/>
  <c r="I2442" i="1"/>
  <c r="F2443" i="1"/>
  <c r="J2443" i="1" s="1"/>
  <c r="G2443" i="1"/>
  <c r="H2443" i="1"/>
  <c r="I2443" i="1"/>
  <c r="F2444" i="1"/>
  <c r="J2444" i="1" s="1"/>
  <c r="G2444" i="1"/>
  <c r="H2444" i="1"/>
  <c r="I2444" i="1"/>
  <c r="F2445" i="1"/>
  <c r="J2445" i="1" s="1"/>
  <c r="G2445" i="1"/>
  <c r="H2445" i="1"/>
  <c r="I2445" i="1"/>
  <c r="F2446" i="1"/>
  <c r="J2446" i="1" s="1"/>
  <c r="G2446" i="1"/>
  <c r="H2446" i="1"/>
  <c r="I2446" i="1"/>
  <c r="F2447" i="1"/>
  <c r="J2447" i="1" s="1"/>
  <c r="G2447" i="1"/>
  <c r="H2447" i="1"/>
  <c r="I2447" i="1"/>
  <c r="F2448" i="1"/>
  <c r="J2448" i="1" s="1"/>
  <c r="G2448" i="1"/>
  <c r="H2448" i="1"/>
  <c r="I2448" i="1"/>
  <c r="F2449" i="1"/>
  <c r="J2449" i="1" s="1"/>
  <c r="G2449" i="1"/>
  <c r="H2449" i="1"/>
  <c r="I2449" i="1"/>
  <c r="F2450" i="1"/>
  <c r="J2450" i="1" s="1"/>
  <c r="G2450" i="1"/>
  <c r="H2450" i="1"/>
  <c r="I2450" i="1"/>
  <c r="F2451" i="1"/>
  <c r="J2451" i="1" s="1"/>
  <c r="G2451" i="1"/>
  <c r="H2451" i="1"/>
  <c r="I2451" i="1"/>
  <c r="F2452" i="1"/>
  <c r="J2452" i="1" s="1"/>
  <c r="G2452" i="1"/>
  <c r="H2452" i="1"/>
  <c r="I2452" i="1"/>
  <c r="F2453" i="1"/>
  <c r="J2453" i="1" s="1"/>
  <c r="G2453" i="1"/>
  <c r="H2453" i="1"/>
  <c r="I2453" i="1"/>
  <c r="F2454" i="1"/>
  <c r="J2454" i="1" s="1"/>
  <c r="G2454" i="1"/>
  <c r="H2454" i="1"/>
  <c r="I2454" i="1"/>
  <c r="F2455" i="1"/>
  <c r="J2455" i="1" s="1"/>
  <c r="G2455" i="1"/>
  <c r="H2455" i="1"/>
  <c r="I2455" i="1"/>
  <c r="F2456" i="1"/>
  <c r="J2456" i="1" s="1"/>
  <c r="G2456" i="1"/>
  <c r="H2456" i="1"/>
  <c r="I2456" i="1"/>
  <c r="F2457" i="1"/>
  <c r="J2457" i="1" s="1"/>
  <c r="G2457" i="1"/>
  <c r="H2457" i="1"/>
  <c r="I2457" i="1"/>
  <c r="F2458" i="1"/>
  <c r="J2458" i="1" s="1"/>
  <c r="G2458" i="1"/>
  <c r="H2458" i="1"/>
  <c r="I2458" i="1"/>
  <c r="F2459" i="1"/>
  <c r="J2459" i="1" s="1"/>
  <c r="G2459" i="1"/>
  <c r="H2459" i="1"/>
  <c r="I2459" i="1"/>
  <c r="F2460" i="1"/>
  <c r="J2460" i="1" s="1"/>
  <c r="G2460" i="1"/>
  <c r="H2460" i="1"/>
  <c r="I2460" i="1"/>
  <c r="F2461" i="1"/>
  <c r="J2461" i="1" s="1"/>
  <c r="G2461" i="1"/>
  <c r="H2461" i="1"/>
  <c r="I2461" i="1"/>
  <c r="F2462" i="1"/>
  <c r="J2462" i="1" s="1"/>
  <c r="G2462" i="1"/>
  <c r="H2462" i="1"/>
  <c r="I2462" i="1"/>
  <c r="F2463" i="1"/>
  <c r="J2463" i="1" s="1"/>
  <c r="G2463" i="1"/>
  <c r="H2463" i="1"/>
  <c r="I2463" i="1"/>
  <c r="F2464" i="1"/>
  <c r="J2464" i="1" s="1"/>
  <c r="G2464" i="1"/>
  <c r="H2464" i="1"/>
  <c r="I2464" i="1"/>
  <c r="F2465" i="1"/>
  <c r="J2465" i="1" s="1"/>
  <c r="G2465" i="1"/>
  <c r="H2465" i="1"/>
  <c r="I2465" i="1"/>
  <c r="F2466" i="1"/>
  <c r="J2466" i="1" s="1"/>
  <c r="G2466" i="1"/>
  <c r="H2466" i="1"/>
  <c r="I2466" i="1"/>
  <c r="F2467" i="1"/>
  <c r="J2467" i="1" s="1"/>
  <c r="G2467" i="1"/>
  <c r="H2467" i="1"/>
  <c r="I2467" i="1"/>
  <c r="F2468" i="1"/>
  <c r="J2468" i="1" s="1"/>
  <c r="G2468" i="1"/>
  <c r="H2468" i="1"/>
  <c r="I2468" i="1"/>
  <c r="F2469" i="1"/>
  <c r="J2469" i="1" s="1"/>
  <c r="G2469" i="1"/>
  <c r="H2469" i="1"/>
  <c r="I2469" i="1"/>
  <c r="F2470" i="1"/>
  <c r="J2470" i="1" s="1"/>
  <c r="G2470" i="1"/>
  <c r="H2470" i="1"/>
  <c r="I2470" i="1"/>
  <c r="F2471" i="1"/>
  <c r="J2471" i="1" s="1"/>
  <c r="G2471" i="1"/>
  <c r="H2471" i="1"/>
  <c r="I2471" i="1"/>
  <c r="F2472" i="1"/>
  <c r="J2472" i="1" s="1"/>
  <c r="G2472" i="1"/>
  <c r="H2472" i="1"/>
  <c r="I2472" i="1"/>
  <c r="F2473" i="1"/>
  <c r="J2473" i="1" s="1"/>
  <c r="G2473" i="1"/>
  <c r="H2473" i="1"/>
  <c r="I2473" i="1"/>
  <c r="F2474" i="1"/>
  <c r="J2474" i="1" s="1"/>
  <c r="G2474" i="1"/>
  <c r="H2474" i="1"/>
  <c r="I2474" i="1"/>
  <c r="F2475" i="1"/>
  <c r="J2475" i="1" s="1"/>
  <c r="G2475" i="1"/>
  <c r="H2475" i="1"/>
  <c r="I2475" i="1"/>
  <c r="F2476" i="1"/>
  <c r="J2476" i="1" s="1"/>
  <c r="G2476" i="1"/>
  <c r="H2476" i="1"/>
  <c r="I2476" i="1"/>
  <c r="F2477" i="1"/>
  <c r="J2477" i="1" s="1"/>
  <c r="G2477" i="1"/>
  <c r="H2477" i="1"/>
  <c r="I2477" i="1"/>
  <c r="F2478" i="1"/>
  <c r="J2478" i="1" s="1"/>
  <c r="G2478" i="1"/>
  <c r="H2478" i="1"/>
  <c r="I2478" i="1"/>
  <c r="F2479" i="1"/>
  <c r="J2479" i="1" s="1"/>
  <c r="G2479" i="1"/>
  <c r="H2479" i="1"/>
  <c r="I2479" i="1"/>
  <c r="F2480" i="1"/>
  <c r="J2480" i="1" s="1"/>
  <c r="G2480" i="1"/>
  <c r="H2480" i="1"/>
  <c r="I2480" i="1"/>
  <c r="F2481" i="1"/>
  <c r="J2481" i="1" s="1"/>
  <c r="G2481" i="1"/>
  <c r="H2481" i="1"/>
  <c r="I2481" i="1"/>
  <c r="F2482" i="1"/>
  <c r="J2482" i="1" s="1"/>
  <c r="G2482" i="1"/>
  <c r="H2482" i="1"/>
  <c r="I2482" i="1"/>
  <c r="F2483" i="1"/>
  <c r="J2483" i="1" s="1"/>
  <c r="G2483" i="1"/>
  <c r="H2483" i="1"/>
  <c r="I2483" i="1"/>
  <c r="F2484" i="1"/>
  <c r="J2484" i="1" s="1"/>
  <c r="G2484" i="1"/>
  <c r="H2484" i="1"/>
  <c r="I2484" i="1"/>
  <c r="F2485" i="1"/>
  <c r="J2485" i="1" s="1"/>
  <c r="G2485" i="1"/>
  <c r="H2485" i="1"/>
  <c r="I2485" i="1"/>
  <c r="F2486" i="1"/>
  <c r="J2486" i="1" s="1"/>
  <c r="G2486" i="1"/>
  <c r="H2486" i="1"/>
  <c r="I2486" i="1"/>
  <c r="F2487" i="1"/>
  <c r="J2487" i="1" s="1"/>
  <c r="G2487" i="1"/>
  <c r="H2487" i="1"/>
  <c r="I2487" i="1"/>
  <c r="F2488" i="1"/>
  <c r="J2488" i="1" s="1"/>
  <c r="G2488" i="1"/>
  <c r="H2488" i="1"/>
  <c r="I2488" i="1"/>
  <c r="F2489" i="1"/>
  <c r="J2489" i="1" s="1"/>
  <c r="G2489" i="1"/>
  <c r="H2489" i="1"/>
  <c r="I2489" i="1"/>
  <c r="F2490" i="1"/>
  <c r="J2490" i="1" s="1"/>
  <c r="G2490" i="1"/>
  <c r="H2490" i="1"/>
  <c r="I2490" i="1"/>
  <c r="F2491" i="1"/>
  <c r="J2491" i="1" s="1"/>
  <c r="G2491" i="1"/>
  <c r="H2491" i="1"/>
  <c r="I2491" i="1"/>
  <c r="F2492" i="1"/>
  <c r="J2492" i="1" s="1"/>
  <c r="G2492" i="1"/>
  <c r="H2492" i="1"/>
  <c r="I2492" i="1"/>
  <c r="F2493" i="1"/>
  <c r="J2493" i="1" s="1"/>
  <c r="G2493" i="1"/>
  <c r="H2493" i="1"/>
  <c r="I2493" i="1"/>
  <c r="F2494" i="1"/>
  <c r="J2494" i="1" s="1"/>
  <c r="G2494" i="1"/>
  <c r="H2494" i="1"/>
  <c r="I2494" i="1"/>
  <c r="F2495" i="1"/>
  <c r="J2495" i="1" s="1"/>
  <c r="G2495" i="1"/>
  <c r="H2495" i="1"/>
  <c r="I2495" i="1"/>
  <c r="F2496" i="1"/>
  <c r="J2496" i="1" s="1"/>
  <c r="G2496" i="1"/>
  <c r="H2496" i="1"/>
  <c r="I2496" i="1"/>
  <c r="F2497" i="1"/>
  <c r="J2497" i="1" s="1"/>
  <c r="G2497" i="1"/>
  <c r="H2497" i="1"/>
  <c r="I2497" i="1"/>
  <c r="F2498" i="1"/>
  <c r="J2498" i="1" s="1"/>
  <c r="G2498" i="1"/>
  <c r="H2498" i="1"/>
  <c r="I2498" i="1"/>
  <c r="F2499" i="1"/>
  <c r="J2499" i="1" s="1"/>
  <c r="G2499" i="1"/>
  <c r="H2499" i="1"/>
  <c r="I2499" i="1"/>
  <c r="F2500" i="1"/>
  <c r="J2500" i="1" s="1"/>
  <c r="G2500" i="1"/>
  <c r="H2500" i="1"/>
  <c r="I2500" i="1"/>
  <c r="F2501" i="1"/>
  <c r="J2501" i="1" s="1"/>
  <c r="G2501" i="1"/>
  <c r="H2501" i="1"/>
  <c r="I2501" i="1"/>
  <c r="F2502" i="1"/>
  <c r="J2502" i="1" s="1"/>
  <c r="G2502" i="1"/>
  <c r="H2502" i="1"/>
  <c r="I2502" i="1"/>
  <c r="F2503" i="1"/>
  <c r="J2503" i="1" s="1"/>
  <c r="G2503" i="1"/>
  <c r="H2503" i="1"/>
  <c r="I2503" i="1"/>
  <c r="F2504" i="1"/>
  <c r="J2504" i="1" s="1"/>
  <c r="G2504" i="1"/>
  <c r="H2504" i="1"/>
  <c r="I2504" i="1"/>
  <c r="F2505" i="1"/>
  <c r="J2505" i="1" s="1"/>
  <c r="G2505" i="1"/>
  <c r="H2505" i="1"/>
  <c r="I2505" i="1"/>
  <c r="F2506" i="1"/>
  <c r="J2506" i="1" s="1"/>
  <c r="G2506" i="1"/>
  <c r="H2506" i="1"/>
  <c r="I2506" i="1"/>
  <c r="F2507" i="1"/>
  <c r="J2507" i="1" s="1"/>
  <c r="G2507" i="1"/>
  <c r="H2507" i="1"/>
  <c r="I2507" i="1"/>
  <c r="F2508" i="1"/>
  <c r="J2508" i="1" s="1"/>
  <c r="G2508" i="1"/>
  <c r="H2508" i="1"/>
  <c r="I2508" i="1"/>
  <c r="F2509" i="1"/>
  <c r="J2509" i="1" s="1"/>
  <c r="G2509" i="1"/>
  <c r="H2509" i="1"/>
  <c r="I2509" i="1"/>
  <c r="F2510" i="1"/>
  <c r="J2510" i="1" s="1"/>
  <c r="G2510" i="1"/>
  <c r="H2510" i="1"/>
  <c r="I2510" i="1"/>
  <c r="F2511" i="1"/>
  <c r="J2511" i="1" s="1"/>
  <c r="G2511" i="1"/>
  <c r="H2511" i="1"/>
  <c r="I2511" i="1"/>
  <c r="F2512" i="1"/>
  <c r="J2512" i="1" s="1"/>
  <c r="G2512" i="1"/>
  <c r="H2512" i="1"/>
  <c r="I2512" i="1"/>
  <c r="G4" i="1"/>
  <c r="Q4" i="1" s="1"/>
  <c r="H4" i="1"/>
  <c r="R4" i="1" s="1"/>
  <c r="I4" i="1"/>
  <c r="S4" i="1" s="1"/>
  <c r="F4" i="1"/>
  <c r="P14" i="1" l="1" a="1"/>
  <c r="P14" i="1" s="1"/>
  <c r="P8" i="4"/>
  <c r="Q8" i="4"/>
  <c r="J6" i="4"/>
  <c r="P11" i="4"/>
  <c r="P14" i="4" s="1" a="1"/>
  <c r="P14" i="4" s="1"/>
  <c r="P16" i="4" s="1"/>
  <c r="S7" i="4"/>
  <c r="P6" i="4"/>
  <c r="P9" i="4"/>
  <c r="Q9" i="4"/>
  <c r="J94" i="1"/>
  <c r="J91" i="1"/>
  <c r="J88" i="1"/>
  <c r="J85" i="1"/>
  <c r="J82" i="1"/>
  <c r="J79" i="1"/>
  <c r="J76" i="1"/>
  <c r="J73" i="1"/>
  <c r="J70" i="1"/>
  <c r="J67" i="1"/>
  <c r="J64" i="1"/>
  <c r="J61" i="1"/>
  <c r="J58" i="1"/>
  <c r="J55" i="1"/>
  <c r="J52" i="1"/>
  <c r="J49" i="1"/>
  <c r="J46" i="1"/>
  <c r="J43" i="1"/>
  <c r="J40" i="1"/>
  <c r="J37" i="1"/>
  <c r="J34" i="1"/>
  <c r="J31" i="1"/>
  <c r="J28" i="1"/>
  <c r="J25" i="1"/>
  <c r="J26" i="1"/>
  <c r="J23" i="1"/>
  <c r="J20" i="1"/>
  <c r="J17" i="1"/>
  <c r="J14" i="1"/>
  <c r="J21" i="1"/>
  <c r="J18" i="1"/>
  <c r="J15" i="1"/>
  <c r="J12" i="1"/>
  <c r="J9" i="1"/>
  <c r="J6" i="1"/>
  <c r="J4" i="1"/>
  <c r="T4" i="1" s="1"/>
  <c r="P4" i="1"/>
  <c r="J22" i="1"/>
  <c r="J11" i="1"/>
  <c r="J8" i="1"/>
  <c r="J5" i="1"/>
  <c r="J19" i="1"/>
  <c r="J16" i="1"/>
  <c r="J13" i="1"/>
  <c r="J10" i="1"/>
  <c r="J7" i="1"/>
</calcChain>
</file>

<file path=xl/sharedStrings.xml><?xml version="1.0" encoding="utf-8"?>
<sst xmlns="http://schemas.openxmlformats.org/spreadsheetml/2006/main" count="39" uniqueCount="17">
  <si>
    <t>Market</t>
  </si>
  <si>
    <t>Port</t>
  </si>
  <si>
    <t>Beta</t>
  </si>
  <si>
    <t>sp1</t>
  </si>
  <si>
    <t>sp2</t>
  </si>
  <si>
    <t>sp3</t>
  </si>
  <si>
    <t>sp4</t>
  </si>
  <si>
    <t>Correlation</t>
  </si>
  <si>
    <t>port</t>
  </si>
  <si>
    <t>w1b1</t>
  </si>
  <si>
    <t>w2b2</t>
  </si>
  <si>
    <t>Cov</t>
  </si>
  <si>
    <t>EXR</t>
  </si>
  <si>
    <t>SPY</t>
  </si>
  <si>
    <t>Row</t>
  </si>
  <si>
    <t>EXR.OP</t>
  </si>
  <si>
    <t>SPY.OP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</si>
</sst>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"/>
    <numFmt numFmtId="165" formatCode="0.0000000"/>
    <numFmt numFmtId="167" formatCode="0.00000"/>
    <numFmt numFmtId="170" formatCode="0.000000000"/>
    <numFmt numFmtId="173" formatCode="0.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2" borderId="0" xfId="0" applyFill="1"/>
    <xf numFmtId="17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12"/>
  <sheetViews>
    <sheetView tabSelected="1" workbookViewId="0">
      <selection activeCell="L7" sqref="L7"/>
    </sheetView>
  </sheetViews>
  <sheetFormatPr defaultRowHeight="15" x14ac:dyDescent="0.25"/>
  <cols>
    <col min="2" max="2" width="9" bestFit="1" customWidth="1"/>
    <col min="15" max="15" width="11" bestFit="1" customWidth="1"/>
    <col min="16" max="16" width="12" bestFit="1" customWidth="1"/>
  </cols>
  <sheetData>
    <row r="1" spans="2:22" x14ac:dyDescent="0.25">
      <c r="P1" t="s">
        <v>2</v>
      </c>
    </row>
    <row r="2" spans="2:22" x14ac:dyDescent="0.25">
      <c r="B2" t="s">
        <v>3</v>
      </c>
      <c r="C2" t="s">
        <v>4</v>
      </c>
      <c r="D2" t="s">
        <v>5</v>
      </c>
      <c r="E2" t="s">
        <v>6</v>
      </c>
      <c r="F2">
        <v>0.2</v>
      </c>
      <c r="G2">
        <v>0.2</v>
      </c>
      <c r="H2">
        <v>0</v>
      </c>
      <c r="I2">
        <v>0</v>
      </c>
      <c r="J2" t="s">
        <v>1</v>
      </c>
      <c r="M2" t="s">
        <v>0</v>
      </c>
      <c r="P2" t="s">
        <v>3</v>
      </c>
      <c r="Q2" t="s">
        <v>4</v>
      </c>
      <c r="R2" t="s">
        <v>5</v>
      </c>
      <c r="S2" t="s">
        <v>6</v>
      </c>
      <c r="T2" t="s">
        <v>8</v>
      </c>
    </row>
    <row r="3" spans="2:22" x14ac:dyDescent="0.25">
      <c r="B3">
        <v>33.53</v>
      </c>
      <c r="C3">
        <v>20.105399999999999</v>
      </c>
      <c r="D3">
        <v>17.63</v>
      </c>
      <c r="E3">
        <v>82.46</v>
      </c>
      <c r="M3">
        <v>130.94999999999999</v>
      </c>
    </row>
    <row r="4" spans="2:22" x14ac:dyDescent="0.25">
      <c r="B4">
        <v>32.729999999999997</v>
      </c>
      <c r="C4">
        <v>19.8184</v>
      </c>
      <c r="D4">
        <v>18.18</v>
      </c>
      <c r="E4">
        <v>82.39</v>
      </c>
      <c r="F4">
        <f>B4/B3-1</f>
        <v>-2.3859230539815202E-2</v>
      </c>
      <c r="G4">
        <f t="shared" ref="G4:I4" si="0">C4/C3-1</f>
        <v>-1.4274771951813925E-2</v>
      </c>
      <c r="H4">
        <f t="shared" si="0"/>
        <v>3.1196823596143064E-2</v>
      </c>
      <c r="I4">
        <f t="shared" si="0"/>
        <v>-8.4889643463492703E-4</v>
      </c>
      <c r="J4">
        <f>SUMPRODUCT(F4:I4,$F$2:$I$2)</f>
        <v>-7.6268004983258263E-3</v>
      </c>
      <c r="M4">
        <v>129.24</v>
      </c>
      <c r="N4">
        <f>M4/M3-1</f>
        <v>-1.3058419243986097E-2</v>
      </c>
      <c r="O4" t="s">
        <v>2</v>
      </c>
      <c r="P4">
        <f>SLOPE(F4:F84,$N$4:$N$84)</f>
        <v>1.80912838725297</v>
      </c>
      <c r="Q4">
        <f>SLOPE(G4:G84,$N$4:$N$84)</f>
        <v>0.68855380882308015</v>
      </c>
      <c r="R4">
        <f>SLOPE(H4:H84,$N$4:$N$84)</f>
        <v>0.33833254629629045</v>
      </c>
      <c r="S4">
        <f>SLOPE(I4:I84,$N$4:$N$84)</f>
        <v>0.72858611687954189</v>
      </c>
      <c r="T4">
        <f>SLOPE(J4:J84,$N$4:$N$84)</f>
        <v>0.49953643921520974</v>
      </c>
      <c r="V4">
        <f>SUMPRODUCT(beta,w)</f>
        <v>0.49953643921521007</v>
      </c>
    </row>
    <row r="5" spans="2:22" x14ac:dyDescent="0.25">
      <c r="B5">
        <v>32.78</v>
      </c>
      <c r="C5">
        <v>20.2394</v>
      </c>
      <c r="D5">
        <v>18.25</v>
      </c>
      <c r="E5">
        <v>82.89</v>
      </c>
      <c r="F5">
        <f t="shared" ref="F5:F68" si="1">B5/B4-1</f>
        <v>1.5276504735717289E-3</v>
      </c>
      <c r="G5">
        <f t="shared" ref="G5:G68" si="2">C5/C4-1</f>
        <v>2.124288539942687E-2</v>
      </c>
      <c r="H5">
        <f t="shared" ref="H5:H68" si="3">D5/D4-1</f>
        <v>3.8503850385038785E-3</v>
      </c>
      <c r="I5">
        <f t="shared" ref="I5:I68" si="4">E5/E4-1</f>
        <v>6.0686976574826357E-3</v>
      </c>
      <c r="J5">
        <f t="shared" ref="J5:J68" si="5">SUMPRODUCT(F5:I5,$F$2:$I$2)</f>
        <v>4.55410717459972E-3</v>
      </c>
      <c r="M5">
        <v>129.5</v>
      </c>
      <c r="N5">
        <f t="shared" ref="N5:N68" si="6">M5/M4-1</f>
        <v>2.011761064685702E-3</v>
      </c>
    </row>
    <row r="6" spans="2:22" x14ac:dyDescent="0.25">
      <c r="B6">
        <v>32.76</v>
      </c>
      <c r="C6">
        <v>20.4117</v>
      </c>
      <c r="D6">
        <v>18.170000000000002</v>
      </c>
      <c r="E6">
        <v>82.16</v>
      </c>
      <c r="F6">
        <f t="shared" si="1"/>
        <v>-6.1012812690675045E-4</v>
      </c>
      <c r="G6">
        <f t="shared" si="2"/>
        <v>8.5130982143739597E-3</v>
      </c>
      <c r="H6">
        <f t="shared" si="3"/>
        <v>-4.3835616438355762E-3</v>
      </c>
      <c r="I6">
        <f t="shared" si="4"/>
        <v>-8.806852455060965E-3</v>
      </c>
      <c r="J6">
        <f t="shared" si="5"/>
        <v>1.5805940174934421E-3</v>
      </c>
      <c r="M6">
        <v>129.31</v>
      </c>
      <c r="N6">
        <f t="shared" si="6"/>
        <v>-1.4671814671814998E-3</v>
      </c>
      <c r="O6" t="s">
        <v>7</v>
      </c>
      <c r="P6">
        <f>CORREL($F$4:$F$84,F$4:F$84)</f>
        <v>0.99999999999999978</v>
      </c>
      <c r="Q6">
        <f>CORREL($F$4:$F$84,G$4:G$84)</f>
        <v>0.44461385841853807</v>
      </c>
      <c r="R6">
        <f>CORREL($F$4:$F$84,H$4:H$84)</f>
        <v>7.9873348244131018E-2</v>
      </c>
      <c r="S6">
        <f>CORREL($F$4:$F$84,I$4:I$84)</f>
        <v>0.32600373623650686</v>
      </c>
      <c r="V6">
        <f>SUM(P4:Q4)</f>
        <v>2.4976821960760502</v>
      </c>
    </row>
    <row r="7" spans="2:22" x14ac:dyDescent="0.25">
      <c r="B7">
        <v>31.61</v>
      </c>
      <c r="C7">
        <v>20.014500000000002</v>
      </c>
      <c r="D7">
        <v>17.95</v>
      </c>
      <c r="E7">
        <v>81.27</v>
      </c>
      <c r="F7">
        <f t="shared" si="1"/>
        <v>-3.510378510378509E-2</v>
      </c>
      <c r="G7">
        <f t="shared" si="2"/>
        <v>-1.9459427681182806E-2</v>
      </c>
      <c r="H7">
        <f t="shared" si="3"/>
        <v>-1.2107870115575237E-2</v>
      </c>
      <c r="I7">
        <f t="shared" si="4"/>
        <v>-1.0832521908471282E-2</v>
      </c>
      <c r="J7">
        <f t="shared" si="5"/>
        <v>-1.091264255699358E-2</v>
      </c>
      <c r="M7">
        <v>126.85</v>
      </c>
      <c r="N7">
        <f t="shared" si="6"/>
        <v>-1.9024050730802045E-2</v>
      </c>
      <c r="P7">
        <f>CORREL($G$4:$G$84,F$4:F$84)</f>
        <v>0.44461385841853807</v>
      </c>
      <c r="Q7">
        <f>CORREL($G$4:$G$84,G$4:G$84)</f>
        <v>0.99999999999999989</v>
      </c>
      <c r="R7">
        <f>CORREL($G$4:$G$84,H$4:H$84)</f>
        <v>0.19486027521647958</v>
      </c>
      <c r="S7">
        <f>CORREL($G$4:$G$84,I$4:I$84)</f>
        <v>0.37417460353444915</v>
      </c>
    </row>
    <row r="8" spans="2:22" x14ac:dyDescent="0.25">
      <c r="B8">
        <v>32.61</v>
      </c>
      <c r="C8">
        <v>20.076699999999999</v>
      </c>
      <c r="D8">
        <v>18.059999999999999</v>
      </c>
      <c r="E8">
        <v>80.66</v>
      </c>
      <c r="F8">
        <f t="shared" si="1"/>
        <v>3.1635558367605121E-2</v>
      </c>
      <c r="G8">
        <f t="shared" si="2"/>
        <v>3.1077468835092326E-3</v>
      </c>
      <c r="H8">
        <f t="shared" si="3"/>
        <v>6.1281337047354167E-3</v>
      </c>
      <c r="I8">
        <f t="shared" si="4"/>
        <v>-7.5058447151470364E-3</v>
      </c>
      <c r="J8">
        <f t="shared" si="5"/>
        <v>6.9486610502228711E-3</v>
      </c>
      <c r="M8">
        <v>126.21</v>
      </c>
      <c r="N8">
        <f t="shared" si="6"/>
        <v>-5.0453291288924396E-3</v>
      </c>
      <c r="P8">
        <f>CORREL($H$4:$H$84,F$4:F$84)</f>
        <v>7.9873348244131018E-2</v>
      </c>
      <c r="Q8">
        <f>CORREL($H$4:$H$84,G$4:G$84)</f>
        <v>0.19486027521647958</v>
      </c>
      <c r="R8">
        <f>CORREL($H$4:$H$84,H$4:H$84)</f>
        <v>1</v>
      </c>
      <c r="S8">
        <f>CORREL($H$4:$H$84,I$4:I$84)</f>
        <v>0.10696910337396502</v>
      </c>
    </row>
    <row r="9" spans="2:22" x14ac:dyDescent="0.25">
      <c r="B9">
        <v>33.94</v>
      </c>
      <c r="C9">
        <v>20.009799999999998</v>
      </c>
      <c r="D9">
        <v>17.850000000000001</v>
      </c>
      <c r="E9">
        <v>80.28</v>
      </c>
      <c r="F9">
        <f t="shared" si="1"/>
        <v>4.0785035265255898E-2</v>
      </c>
      <c r="G9">
        <f t="shared" si="2"/>
        <v>-3.3322209327230068E-3</v>
      </c>
      <c r="H9">
        <f t="shared" si="3"/>
        <v>-1.1627906976743985E-2</v>
      </c>
      <c r="I9">
        <f t="shared" si="4"/>
        <v>-4.7111331515000687E-3</v>
      </c>
      <c r="J9">
        <f t="shared" si="5"/>
        <v>7.4905628665065793E-3</v>
      </c>
      <c r="M9">
        <v>127.1</v>
      </c>
      <c r="N9">
        <f t="shared" si="6"/>
        <v>7.0517391648838856E-3</v>
      </c>
      <c r="P9">
        <f>CORREL($I$4:$I$84,F$4:F$84)</f>
        <v>0.32600373623650686</v>
      </c>
      <c r="Q9">
        <f>CORREL($I$4:$I$84,G$4:G$84)</f>
        <v>0.37417460353444915</v>
      </c>
      <c r="R9">
        <f>CORREL($I$4:$I$84,H$4:H$84)</f>
        <v>0.10696910337396502</v>
      </c>
      <c r="S9">
        <f>CORREL($I$4:$I$84,I$4:I$84)</f>
        <v>0.99999999999999989</v>
      </c>
    </row>
    <row r="10" spans="2:22" x14ac:dyDescent="0.25">
      <c r="B10">
        <v>34.83</v>
      </c>
      <c r="C10">
        <v>19.976299999999998</v>
      </c>
      <c r="D10">
        <v>18.03</v>
      </c>
      <c r="E10">
        <v>80.02</v>
      </c>
      <c r="F10">
        <f t="shared" si="1"/>
        <v>2.6222746022392496E-2</v>
      </c>
      <c r="G10">
        <f t="shared" si="2"/>
        <v>-1.6741796519705865E-3</v>
      </c>
      <c r="H10">
        <f t="shared" si="3"/>
        <v>1.0084033613445342E-2</v>
      </c>
      <c r="I10">
        <f t="shared" si="4"/>
        <v>-3.2386646736423108E-3</v>
      </c>
      <c r="J10">
        <f t="shared" si="5"/>
        <v>4.9097132740843824E-3</v>
      </c>
      <c r="M10">
        <v>126.13</v>
      </c>
      <c r="N10">
        <f t="shared" si="6"/>
        <v>-7.6317859952792499E-3</v>
      </c>
    </row>
    <row r="11" spans="2:22" x14ac:dyDescent="0.25">
      <c r="B11">
        <v>33.76</v>
      </c>
      <c r="C11">
        <v>19.971499999999999</v>
      </c>
      <c r="D11">
        <v>17.809999999999999</v>
      </c>
      <c r="E11">
        <v>79.83</v>
      </c>
      <c r="F11">
        <f t="shared" si="1"/>
        <v>-3.0720643123743896E-2</v>
      </c>
      <c r="G11">
        <f t="shared" si="2"/>
        <v>-2.4028473741377621E-4</v>
      </c>
      <c r="H11">
        <f t="shared" si="3"/>
        <v>-1.2201885745979024E-2</v>
      </c>
      <c r="I11">
        <f t="shared" si="4"/>
        <v>-2.3744063984003638E-3</v>
      </c>
      <c r="J11">
        <f t="shared" si="5"/>
        <v>-6.1921855722315341E-3</v>
      </c>
      <c r="M11">
        <v>125.17</v>
      </c>
      <c r="N11">
        <f t="shared" si="6"/>
        <v>-7.6111947990168405E-3</v>
      </c>
      <c r="P11">
        <f>P4*F2</f>
        <v>0.36182567745059402</v>
      </c>
      <c r="Q11">
        <f t="shared" ref="Q11:S11" si="7">Q4*G2</f>
        <v>0.13771076176461602</v>
      </c>
      <c r="R11">
        <f t="shared" si="7"/>
        <v>0</v>
      </c>
      <c r="S11">
        <f t="shared" si="7"/>
        <v>0</v>
      </c>
    </row>
    <row r="12" spans="2:22" x14ac:dyDescent="0.25">
      <c r="B12">
        <v>35.19</v>
      </c>
      <c r="C12">
        <v>20.1676</v>
      </c>
      <c r="D12">
        <v>17.64</v>
      </c>
      <c r="E12">
        <v>79.78</v>
      </c>
      <c r="F12">
        <f t="shared" si="1"/>
        <v>4.2357819905213256E-2</v>
      </c>
      <c r="G12">
        <f t="shared" si="2"/>
        <v>9.8189920636908568E-3</v>
      </c>
      <c r="H12">
        <f t="shared" si="3"/>
        <v>-9.5451993262211099E-3</v>
      </c>
      <c r="I12">
        <f t="shared" si="4"/>
        <v>-6.2633095327568888E-4</v>
      </c>
      <c r="J12">
        <f t="shared" si="5"/>
        <v>1.0435362393780822E-2</v>
      </c>
      <c r="M12">
        <v>126.17</v>
      </c>
      <c r="N12">
        <f t="shared" si="6"/>
        <v>7.9891347767035992E-3</v>
      </c>
    </row>
    <row r="13" spans="2:22" x14ac:dyDescent="0.25">
      <c r="B13">
        <v>35.630000000000003</v>
      </c>
      <c r="C13">
        <v>20.335100000000001</v>
      </c>
      <c r="D13">
        <v>17.8</v>
      </c>
      <c r="E13">
        <v>80.14</v>
      </c>
      <c r="F13">
        <f t="shared" si="1"/>
        <v>1.2503552145495922E-2</v>
      </c>
      <c r="G13">
        <f t="shared" si="2"/>
        <v>8.3054007417837639E-3</v>
      </c>
      <c r="H13">
        <f t="shared" si="3"/>
        <v>9.0702947845804349E-3</v>
      </c>
      <c r="I13">
        <f t="shared" si="4"/>
        <v>4.5124091250940968E-3</v>
      </c>
      <c r="J13">
        <f t="shared" si="5"/>
        <v>4.1617905774559375E-3</v>
      </c>
      <c r="M13">
        <v>127.73</v>
      </c>
      <c r="N13">
        <f t="shared" si="6"/>
        <v>1.2364270428786517E-2</v>
      </c>
    </row>
    <row r="14" spans="2:22" x14ac:dyDescent="0.25">
      <c r="B14">
        <v>36.07</v>
      </c>
      <c r="C14">
        <v>20.416499999999999</v>
      </c>
      <c r="D14">
        <v>18</v>
      </c>
      <c r="E14">
        <v>80.75</v>
      </c>
      <c r="F14">
        <f t="shared" si="1"/>
        <v>1.2349143979792254E-2</v>
      </c>
      <c r="G14">
        <f t="shared" si="2"/>
        <v>4.0029308928895002E-3</v>
      </c>
      <c r="H14">
        <f t="shared" si="3"/>
        <v>1.1235955056179803E-2</v>
      </c>
      <c r="I14">
        <f t="shared" si="4"/>
        <v>7.6116795607685805E-3</v>
      </c>
      <c r="J14">
        <f t="shared" si="5"/>
        <v>3.2704149745363511E-3</v>
      </c>
      <c r="M14">
        <v>128.38</v>
      </c>
      <c r="N14">
        <f t="shared" si="6"/>
        <v>5.0888593126123816E-3</v>
      </c>
      <c r="P14">
        <f t="array" ref="P14">MMULT(MMULT(wb,P6:S9),TRANSPOSE(wb))</f>
        <v>0.19418988179577801</v>
      </c>
    </row>
    <row r="15" spans="2:22" x14ac:dyDescent="0.25">
      <c r="B15">
        <v>34.64</v>
      </c>
      <c r="C15">
        <v>20.354199999999999</v>
      </c>
      <c r="D15">
        <v>17.95</v>
      </c>
      <c r="E15">
        <v>80.16</v>
      </c>
      <c r="F15">
        <f t="shared" si="1"/>
        <v>-3.964513446077067E-2</v>
      </c>
      <c r="G15">
        <f t="shared" si="2"/>
        <v>-3.0514534812529082E-3</v>
      </c>
      <c r="H15">
        <f t="shared" si="3"/>
        <v>-2.7777777777777679E-3</v>
      </c>
      <c r="I15">
        <f t="shared" si="4"/>
        <v>-7.3065015479876205E-3</v>
      </c>
      <c r="J15">
        <f t="shared" si="5"/>
        <v>-8.539317588404715E-3</v>
      </c>
      <c r="M15">
        <v>126.1</v>
      </c>
      <c r="N15">
        <f t="shared" si="6"/>
        <v>-1.7759775665991628E-2</v>
      </c>
    </row>
    <row r="16" spans="2:22" x14ac:dyDescent="0.25">
      <c r="B16">
        <v>34.61</v>
      </c>
      <c r="C16">
        <v>20.430800000000001</v>
      </c>
      <c r="D16">
        <v>18.399999999999999</v>
      </c>
      <c r="E16">
        <v>79.900000000000006</v>
      </c>
      <c r="F16">
        <f t="shared" si="1"/>
        <v>-8.6605080831414494E-4</v>
      </c>
      <c r="G16">
        <f t="shared" si="2"/>
        <v>3.7633510528540803E-3</v>
      </c>
      <c r="H16">
        <f t="shared" si="3"/>
        <v>2.5069637883008422E-2</v>
      </c>
      <c r="I16">
        <f t="shared" si="4"/>
        <v>-3.2435129740517876E-3</v>
      </c>
      <c r="J16">
        <f t="shared" si="5"/>
        <v>5.794600489079871E-4</v>
      </c>
      <c r="M16">
        <v>127.51</v>
      </c>
      <c r="N16">
        <f t="shared" si="6"/>
        <v>1.118160190325157E-2</v>
      </c>
    </row>
    <row r="17" spans="2:14" x14ac:dyDescent="0.25">
      <c r="B17">
        <v>35.07</v>
      </c>
      <c r="C17">
        <v>20.679600000000001</v>
      </c>
      <c r="D17">
        <v>18.600000000000001</v>
      </c>
      <c r="E17">
        <v>80.69</v>
      </c>
      <c r="F17">
        <f t="shared" si="1"/>
        <v>1.3290956370991092E-2</v>
      </c>
      <c r="G17">
        <f t="shared" si="2"/>
        <v>1.2177692503475113E-2</v>
      </c>
      <c r="H17">
        <f t="shared" si="3"/>
        <v>1.0869565217391353E-2</v>
      </c>
      <c r="I17">
        <f t="shared" si="4"/>
        <v>9.8873591989987464E-3</v>
      </c>
      <c r="J17">
        <f t="shared" si="5"/>
        <v>5.0937297748932416E-3</v>
      </c>
      <c r="M17">
        <v>128.72999999999999</v>
      </c>
      <c r="N17">
        <f t="shared" si="6"/>
        <v>9.5678770292524362E-3</v>
      </c>
    </row>
    <row r="18" spans="2:14" x14ac:dyDescent="0.25">
      <c r="B18">
        <v>34.76</v>
      </c>
      <c r="C18">
        <v>20.636600000000001</v>
      </c>
      <c r="D18">
        <v>18.760000000000002</v>
      </c>
      <c r="E18">
        <v>79.52</v>
      </c>
      <c r="F18">
        <f t="shared" si="1"/>
        <v>-8.8394639292843635E-3</v>
      </c>
      <c r="G18">
        <f t="shared" si="2"/>
        <v>-2.079343894465957E-3</v>
      </c>
      <c r="H18">
        <f t="shared" si="3"/>
        <v>8.6021505376343566E-3</v>
      </c>
      <c r="I18">
        <f t="shared" si="4"/>
        <v>-1.4499938034452819E-2</v>
      </c>
      <c r="J18">
        <f t="shared" si="5"/>
        <v>-2.1837615647500642E-3</v>
      </c>
      <c r="M18">
        <v>129</v>
      </c>
      <c r="N18">
        <f t="shared" si="6"/>
        <v>2.0974131903985782E-3</v>
      </c>
    </row>
    <row r="19" spans="2:14" x14ac:dyDescent="0.25">
      <c r="B19">
        <v>33.49</v>
      </c>
      <c r="C19">
        <v>20.315999999999999</v>
      </c>
      <c r="D19">
        <v>18.59</v>
      </c>
      <c r="E19">
        <v>79.06</v>
      </c>
      <c r="F19">
        <f t="shared" si="1"/>
        <v>-3.6536248561564899E-2</v>
      </c>
      <c r="G19">
        <f t="shared" si="2"/>
        <v>-1.5535504879679918E-2</v>
      </c>
      <c r="H19">
        <f t="shared" si="3"/>
        <v>-9.0618336886995055E-3</v>
      </c>
      <c r="I19">
        <f t="shared" si="4"/>
        <v>-5.7847082494969504E-3</v>
      </c>
      <c r="J19">
        <f t="shared" si="5"/>
        <v>-1.0414350688248964E-2</v>
      </c>
      <c r="M19">
        <v>127.12</v>
      </c>
      <c r="N19">
        <f t="shared" si="6"/>
        <v>-1.4573643410852655E-2</v>
      </c>
    </row>
    <row r="20" spans="2:14" x14ac:dyDescent="0.25">
      <c r="B20">
        <v>33.409999999999997</v>
      </c>
      <c r="C20">
        <v>20.2059</v>
      </c>
      <c r="D20">
        <v>18.690000000000001</v>
      </c>
      <c r="E20">
        <v>79.760000000000005</v>
      </c>
      <c r="F20">
        <f t="shared" si="1"/>
        <v>-2.3887727679906545E-3</v>
      </c>
      <c r="G20">
        <f t="shared" si="2"/>
        <v>-5.4193738924984691E-3</v>
      </c>
      <c r="H20">
        <f t="shared" si="3"/>
        <v>5.3792361484670259E-3</v>
      </c>
      <c r="I20">
        <f t="shared" si="4"/>
        <v>8.8540349101948745E-3</v>
      </c>
      <c r="J20">
        <f t="shared" si="5"/>
        <v>-1.5616293320978246E-3</v>
      </c>
      <c r="M20">
        <v>126.81</v>
      </c>
      <c r="N20">
        <f t="shared" si="6"/>
        <v>-2.4386406544997241E-3</v>
      </c>
    </row>
    <row r="21" spans="2:14" x14ac:dyDescent="0.25">
      <c r="B21">
        <v>33.770000000000003</v>
      </c>
      <c r="C21">
        <v>20.521699999999999</v>
      </c>
      <c r="D21">
        <v>18.64</v>
      </c>
      <c r="E21">
        <v>79.150000000000006</v>
      </c>
      <c r="F21">
        <f t="shared" si="1"/>
        <v>1.0775217000898119E-2</v>
      </c>
      <c r="G21">
        <f t="shared" si="2"/>
        <v>1.5629098431646282E-2</v>
      </c>
      <c r="H21">
        <f t="shared" si="3"/>
        <v>-2.675227394328572E-3</v>
      </c>
      <c r="I21">
        <f t="shared" si="4"/>
        <v>-7.6479438314944748E-3</v>
      </c>
      <c r="J21">
        <f t="shared" si="5"/>
        <v>5.2808630865088801E-3</v>
      </c>
      <c r="M21">
        <v>125.86</v>
      </c>
      <c r="N21">
        <f t="shared" si="6"/>
        <v>-7.4915227505717441E-3</v>
      </c>
    </row>
    <row r="22" spans="2:14" x14ac:dyDescent="0.25">
      <c r="B22">
        <v>33.549999999999997</v>
      </c>
      <c r="C22">
        <v>20.6557</v>
      </c>
      <c r="D22">
        <v>18.3</v>
      </c>
      <c r="E22">
        <v>77.03</v>
      </c>
      <c r="F22">
        <f t="shared" si="1"/>
        <v>-6.514657980456251E-3</v>
      </c>
      <c r="G22">
        <f t="shared" si="2"/>
        <v>6.5296734675976964E-3</v>
      </c>
      <c r="H22">
        <f t="shared" si="3"/>
        <v>-1.8240343347639465E-2</v>
      </c>
      <c r="I22">
        <f t="shared" si="4"/>
        <v>-2.6784586228679741E-2</v>
      </c>
      <c r="J22">
        <f t="shared" si="5"/>
        <v>3.003097428289081E-6</v>
      </c>
      <c r="M22">
        <v>125.75</v>
      </c>
      <c r="N22">
        <f t="shared" si="6"/>
        <v>-8.7398696964879896E-4</v>
      </c>
    </row>
    <row r="23" spans="2:14" x14ac:dyDescent="0.25">
      <c r="B23">
        <v>33.78</v>
      </c>
      <c r="C23">
        <v>20.574400000000001</v>
      </c>
      <c r="D23">
        <v>18.3</v>
      </c>
      <c r="E23">
        <v>77.63</v>
      </c>
      <c r="F23">
        <f t="shared" si="1"/>
        <v>6.8554396423250452E-3</v>
      </c>
      <c r="G23">
        <f t="shared" si="2"/>
        <v>-3.9359595656404123E-3</v>
      </c>
      <c r="H23">
        <f t="shared" si="3"/>
        <v>0</v>
      </c>
      <c r="I23">
        <f t="shared" si="4"/>
        <v>7.789173049461251E-3</v>
      </c>
      <c r="J23">
        <f t="shared" si="5"/>
        <v>5.8389601533692659E-4</v>
      </c>
      <c r="M23">
        <v>125.35</v>
      </c>
      <c r="N23">
        <f t="shared" si="6"/>
        <v>-3.1809145129224614E-3</v>
      </c>
    </row>
    <row r="24" spans="2:14" x14ac:dyDescent="0.25">
      <c r="B24">
        <v>33.6</v>
      </c>
      <c r="C24">
        <v>20.4404</v>
      </c>
      <c r="D24">
        <v>18.32</v>
      </c>
      <c r="E24">
        <v>77.02</v>
      </c>
      <c r="F24">
        <f t="shared" si="1"/>
        <v>-5.3285968028419228E-3</v>
      </c>
      <c r="G24">
        <f t="shared" si="2"/>
        <v>-6.5129481297145908E-3</v>
      </c>
      <c r="H24">
        <f t="shared" si="3"/>
        <v>1.0928961748633004E-3</v>
      </c>
      <c r="I24">
        <f t="shared" si="4"/>
        <v>-7.8577869380394016E-3</v>
      </c>
      <c r="J24">
        <f t="shared" si="5"/>
        <v>-2.3683089865113027E-3</v>
      </c>
      <c r="M24">
        <v>123.99</v>
      </c>
      <c r="N24">
        <f t="shared" si="6"/>
        <v>-1.0849621061029158E-2</v>
      </c>
    </row>
    <row r="25" spans="2:14" x14ac:dyDescent="0.25">
      <c r="B25">
        <v>33.47</v>
      </c>
      <c r="C25">
        <v>20.311199999999999</v>
      </c>
      <c r="D25">
        <v>18.010000000000002</v>
      </c>
      <c r="E25">
        <v>76.930000000000007</v>
      </c>
      <c r="F25">
        <f t="shared" si="1"/>
        <v>-3.8690476190477163E-3</v>
      </c>
      <c r="G25">
        <f t="shared" si="2"/>
        <v>-6.3208156396157289E-3</v>
      </c>
      <c r="H25">
        <f t="shared" si="3"/>
        <v>-1.6921397379912606E-2</v>
      </c>
      <c r="I25">
        <f t="shared" si="4"/>
        <v>-1.1685276551544055E-3</v>
      </c>
      <c r="J25">
        <f t="shared" si="5"/>
        <v>-2.0379726517326894E-3</v>
      </c>
      <c r="M25">
        <v>122.55</v>
      </c>
      <c r="N25">
        <f t="shared" si="6"/>
        <v>-1.1613839825792338E-2</v>
      </c>
    </row>
    <row r="26" spans="2:14" x14ac:dyDescent="0.25">
      <c r="B26">
        <v>33.68</v>
      </c>
      <c r="C26">
        <v>20.430800000000001</v>
      </c>
      <c r="D26">
        <v>17.87</v>
      </c>
      <c r="E26">
        <v>77.709999999999994</v>
      </c>
      <c r="F26">
        <f t="shared" si="1"/>
        <v>6.2742754705706894E-3</v>
      </c>
      <c r="G26">
        <f t="shared" si="2"/>
        <v>5.888376856118871E-3</v>
      </c>
      <c r="H26">
        <f t="shared" si="3"/>
        <v>-7.7734591893392491E-3</v>
      </c>
      <c r="I26">
        <f t="shared" si="4"/>
        <v>1.013908748212633E-2</v>
      </c>
      <c r="J26">
        <f t="shared" si="5"/>
        <v>2.4325304653379123E-3</v>
      </c>
      <c r="M26">
        <v>123.5</v>
      </c>
      <c r="N26">
        <f t="shared" si="6"/>
        <v>7.7519379844961378E-3</v>
      </c>
    </row>
    <row r="27" spans="2:14" x14ac:dyDescent="0.25">
      <c r="B27">
        <v>34.96</v>
      </c>
      <c r="C27">
        <v>20.603100000000001</v>
      </c>
      <c r="D27">
        <v>17.57</v>
      </c>
      <c r="E27">
        <v>78.56</v>
      </c>
      <c r="F27">
        <f t="shared" si="1"/>
        <v>3.8004750593824355E-2</v>
      </c>
      <c r="G27">
        <f t="shared" si="2"/>
        <v>8.4333457329131001E-3</v>
      </c>
      <c r="H27">
        <f t="shared" si="3"/>
        <v>-1.6787912702853958E-2</v>
      </c>
      <c r="I27">
        <f t="shared" si="4"/>
        <v>1.0938103204220839E-2</v>
      </c>
      <c r="J27">
        <f t="shared" si="5"/>
        <v>9.2876192653474909E-3</v>
      </c>
      <c r="M27">
        <v>126.12</v>
      </c>
      <c r="N27">
        <f t="shared" si="6"/>
        <v>2.1214574898785532E-2</v>
      </c>
    </row>
    <row r="28" spans="2:14" x14ac:dyDescent="0.25">
      <c r="B28">
        <v>35.090000000000003</v>
      </c>
      <c r="C28">
        <v>20.469100000000001</v>
      </c>
      <c r="D28">
        <v>17.5</v>
      </c>
      <c r="E28">
        <v>77.95</v>
      </c>
      <c r="F28">
        <f t="shared" si="1"/>
        <v>3.7185354691076089E-3</v>
      </c>
      <c r="G28">
        <f t="shared" si="2"/>
        <v>-6.5038756303663625E-3</v>
      </c>
      <c r="H28">
        <f t="shared" si="3"/>
        <v>-3.9840637450199168E-3</v>
      </c>
      <c r="I28">
        <f t="shared" si="4"/>
        <v>-7.7647657841140028E-3</v>
      </c>
      <c r="J28">
        <f t="shared" si="5"/>
        <v>-5.5706803225175072E-4</v>
      </c>
      <c r="M28">
        <v>124.65</v>
      </c>
      <c r="N28">
        <f t="shared" si="6"/>
        <v>-1.165556612749763E-2</v>
      </c>
    </row>
    <row r="29" spans="2:14" x14ac:dyDescent="0.25">
      <c r="B29">
        <v>35.07</v>
      </c>
      <c r="C29">
        <v>20.248999999999999</v>
      </c>
      <c r="D29">
        <v>16.91</v>
      </c>
      <c r="E29">
        <v>77.67</v>
      </c>
      <c r="F29">
        <f t="shared" si="1"/>
        <v>-5.6996295240818728E-4</v>
      </c>
      <c r="G29">
        <f t="shared" si="2"/>
        <v>-1.0752793234680702E-2</v>
      </c>
      <c r="H29">
        <f t="shared" si="3"/>
        <v>-3.3714285714285697E-2</v>
      </c>
      <c r="I29">
        <f t="shared" si="4"/>
        <v>-3.592046183450992E-3</v>
      </c>
      <c r="J29">
        <f t="shared" si="5"/>
        <v>-2.2645512374177778E-3</v>
      </c>
      <c r="M29">
        <v>123.67</v>
      </c>
      <c r="N29">
        <f t="shared" si="6"/>
        <v>-7.8620136381869488E-3</v>
      </c>
    </row>
    <row r="30" spans="2:14" x14ac:dyDescent="0.25">
      <c r="B30">
        <v>35.479999999999997</v>
      </c>
      <c r="C30">
        <v>20.2011</v>
      </c>
      <c r="D30">
        <v>17.22</v>
      </c>
      <c r="E30">
        <v>77.989999999999995</v>
      </c>
      <c r="F30">
        <f t="shared" si="1"/>
        <v>1.169090390647276E-2</v>
      </c>
      <c r="G30">
        <f t="shared" si="2"/>
        <v>-2.3655489159958298E-3</v>
      </c>
      <c r="H30">
        <f t="shared" si="3"/>
        <v>1.8332347723240661E-2</v>
      </c>
      <c r="I30">
        <f t="shared" si="4"/>
        <v>4.1199948500063588E-3</v>
      </c>
      <c r="J30">
        <f t="shared" si="5"/>
        <v>1.8650709980953862E-3</v>
      </c>
      <c r="M30">
        <v>124.09</v>
      </c>
      <c r="N30">
        <f t="shared" si="6"/>
        <v>3.3961348750708442E-3</v>
      </c>
    </row>
    <row r="31" spans="2:14" x14ac:dyDescent="0.25">
      <c r="B31">
        <v>36.65</v>
      </c>
      <c r="C31">
        <v>20.225100000000001</v>
      </c>
      <c r="D31">
        <v>17.54</v>
      </c>
      <c r="E31">
        <v>78.3</v>
      </c>
      <c r="F31">
        <f t="shared" si="1"/>
        <v>3.2976324689966141E-2</v>
      </c>
      <c r="G31">
        <f t="shared" si="2"/>
        <v>1.1880541158650892E-3</v>
      </c>
      <c r="H31">
        <f t="shared" si="3"/>
        <v>1.8583042973286945E-2</v>
      </c>
      <c r="I31">
        <f t="shared" si="4"/>
        <v>3.9748685728939748E-3</v>
      </c>
      <c r="J31">
        <f t="shared" si="5"/>
        <v>6.8328757611662459E-3</v>
      </c>
      <c r="M31">
        <v>125.01</v>
      </c>
      <c r="N31">
        <f t="shared" si="6"/>
        <v>7.4139737287453045E-3</v>
      </c>
    </row>
    <row r="32" spans="2:14" x14ac:dyDescent="0.25">
      <c r="B32">
        <v>36.369999999999997</v>
      </c>
      <c r="C32">
        <v>20.114999999999998</v>
      </c>
      <c r="D32">
        <v>17.510000000000002</v>
      </c>
      <c r="E32">
        <v>77.19</v>
      </c>
      <c r="F32">
        <f t="shared" si="1"/>
        <v>-7.6398362892223792E-3</v>
      </c>
      <c r="G32">
        <f t="shared" si="2"/>
        <v>-5.4437308097365911E-3</v>
      </c>
      <c r="H32">
        <f t="shared" si="3"/>
        <v>-1.7103762827820335E-3</v>
      </c>
      <c r="I32">
        <f t="shared" si="4"/>
        <v>-1.4176245210727911E-2</v>
      </c>
      <c r="J32">
        <f t="shared" si="5"/>
        <v>-2.6167134197917939E-3</v>
      </c>
      <c r="M32">
        <v>124.46</v>
      </c>
      <c r="N32">
        <f t="shared" si="6"/>
        <v>-4.3996480281578432E-3</v>
      </c>
    </row>
    <row r="33" spans="2:14" x14ac:dyDescent="0.25">
      <c r="B33">
        <v>36.549999999999997</v>
      </c>
      <c r="C33">
        <v>20.071999999999999</v>
      </c>
      <c r="D33">
        <v>17.25</v>
      </c>
      <c r="E33">
        <v>77.099999999999994</v>
      </c>
      <c r="F33">
        <f t="shared" si="1"/>
        <v>4.9491339015672597E-3</v>
      </c>
      <c r="G33">
        <f t="shared" si="2"/>
        <v>-2.1377081779766494E-3</v>
      </c>
      <c r="H33">
        <f t="shared" si="3"/>
        <v>-1.4848657909765972E-2</v>
      </c>
      <c r="I33">
        <f t="shared" si="4"/>
        <v>-1.1659541391372263E-3</v>
      </c>
      <c r="J33">
        <f t="shared" si="5"/>
        <v>5.6228514471812208E-4</v>
      </c>
      <c r="M33">
        <v>124.44</v>
      </c>
      <c r="N33">
        <f t="shared" si="6"/>
        <v>-1.6069419893938175E-4</v>
      </c>
    </row>
    <row r="34" spans="2:14" x14ac:dyDescent="0.25">
      <c r="B34">
        <v>36.770000000000003</v>
      </c>
      <c r="C34">
        <v>20.110199999999999</v>
      </c>
      <c r="D34">
        <v>17.489999999999998</v>
      </c>
      <c r="E34">
        <v>77.150000000000006</v>
      </c>
      <c r="F34">
        <f t="shared" si="1"/>
        <v>6.0191518467853644E-3</v>
      </c>
      <c r="G34">
        <f t="shared" si="2"/>
        <v>1.9031486648066753E-3</v>
      </c>
      <c r="H34">
        <f t="shared" si="3"/>
        <v>1.3913043478260834E-2</v>
      </c>
      <c r="I34">
        <f t="shared" si="4"/>
        <v>6.4850843060981767E-4</v>
      </c>
      <c r="J34">
        <f t="shared" si="5"/>
        <v>1.5844601023184081E-3</v>
      </c>
      <c r="M34">
        <v>124.99</v>
      </c>
      <c r="N34">
        <f t="shared" si="6"/>
        <v>4.4198007071680756E-3</v>
      </c>
    </row>
    <row r="35" spans="2:14" x14ac:dyDescent="0.25">
      <c r="B35">
        <v>36.479999999999997</v>
      </c>
      <c r="C35">
        <v>19.9236</v>
      </c>
      <c r="D35">
        <v>17.97</v>
      </c>
      <c r="E35">
        <v>76.63</v>
      </c>
      <c r="F35">
        <f t="shared" si="1"/>
        <v>-7.8868642915421727E-3</v>
      </c>
      <c r="G35">
        <f t="shared" si="2"/>
        <v>-9.2788734075244239E-3</v>
      </c>
      <c r="H35">
        <f t="shared" si="3"/>
        <v>2.7444253859348233E-2</v>
      </c>
      <c r="I35">
        <f t="shared" si="4"/>
        <v>-6.7401166558653802E-3</v>
      </c>
      <c r="J35">
        <f t="shared" si="5"/>
        <v>-3.4331475398133192E-3</v>
      </c>
      <c r="M35">
        <v>123.91</v>
      </c>
      <c r="N35">
        <f t="shared" si="6"/>
        <v>-8.6406912553004256E-3</v>
      </c>
    </row>
    <row r="36" spans="2:14" x14ac:dyDescent="0.25">
      <c r="B36">
        <v>36.700000000000003</v>
      </c>
      <c r="C36">
        <v>20.186800000000002</v>
      </c>
      <c r="D36">
        <v>18.059999999999999</v>
      </c>
      <c r="E36">
        <v>76.56</v>
      </c>
      <c r="F36">
        <f t="shared" si="1"/>
        <v>6.0307017543861363E-3</v>
      </c>
      <c r="G36">
        <f t="shared" si="2"/>
        <v>1.3210463972374464E-2</v>
      </c>
      <c r="H36">
        <f t="shared" si="3"/>
        <v>5.008347245408995E-3</v>
      </c>
      <c r="I36">
        <f t="shared" si="4"/>
        <v>-9.1348036017213641E-4</v>
      </c>
      <c r="J36">
        <f t="shared" si="5"/>
        <v>3.8482331453521205E-3</v>
      </c>
      <c r="M36">
        <v>124.75</v>
      </c>
      <c r="N36">
        <f t="shared" si="6"/>
        <v>6.7791138729722533E-3</v>
      </c>
    </row>
    <row r="37" spans="2:14" x14ac:dyDescent="0.25">
      <c r="B37">
        <v>38.520000000000003</v>
      </c>
      <c r="C37">
        <v>20.526499999999999</v>
      </c>
      <c r="D37">
        <v>18.53</v>
      </c>
      <c r="E37">
        <v>77.59</v>
      </c>
      <c r="F37">
        <f t="shared" si="1"/>
        <v>4.9591280653950909E-2</v>
      </c>
      <c r="G37">
        <f t="shared" si="2"/>
        <v>1.6827828085679508E-2</v>
      </c>
      <c r="H37">
        <f t="shared" si="3"/>
        <v>2.6024363233665637E-2</v>
      </c>
      <c r="I37">
        <f t="shared" si="4"/>
        <v>1.3453500522466078E-2</v>
      </c>
      <c r="J37">
        <f t="shared" si="5"/>
        <v>1.3283821747926085E-2</v>
      </c>
      <c r="M37">
        <v>127.27</v>
      </c>
      <c r="N37">
        <f t="shared" si="6"/>
        <v>2.0200400801603235E-2</v>
      </c>
    </row>
    <row r="38" spans="2:14" x14ac:dyDescent="0.25">
      <c r="B38">
        <v>38.68</v>
      </c>
      <c r="C38">
        <v>20.866199999999999</v>
      </c>
      <c r="D38">
        <v>18.45</v>
      </c>
      <c r="E38">
        <v>76.819999999999993</v>
      </c>
      <c r="F38">
        <f t="shared" si="1"/>
        <v>4.1536863966769033E-3</v>
      </c>
      <c r="G38">
        <f t="shared" si="2"/>
        <v>1.6549338659781254E-2</v>
      </c>
      <c r="H38">
        <f t="shared" si="3"/>
        <v>-4.31732325957912E-3</v>
      </c>
      <c r="I38">
        <f t="shared" si="4"/>
        <v>-9.9239592731023007E-3</v>
      </c>
      <c r="J38">
        <f t="shared" si="5"/>
        <v>4.140605011291632E-3</v>
      </c>
      <c r="M38">
        <v>127.23</v>
      </c>
      <c r="N38">
        <f t="shared" si="6"/>
        <v>-3.1429244912384302E-4</v>
      </c>
    </row>
    <row r="39" spans="2:14" x14ac:dyDescent="0.25">
      <c r="B39">
        <v>38.61</v>
      </c>
      <c r="C39">
        <v>20.851900000000001</v>
      </c>
      <c r="D39">
        <v>18.600000000000001</v>
      </c>
      <c r="E39">
        <v>78.02</v>
      </c>
      <c r="F39">
        <f t="shared" si="1"/>
        <v>-1.8097207859358866E-3</v>
      </c>
      <c r="G39">
        <f t="shared" si="2"/>
        <v>-6.8531884099642948E-4</v>
      </c>
      <c r="H39">
        <f t="shared" si="3"/>
        <v>8.1300813008131634E-3</v>
      </c>
      <c r="I39">
        <f t="shared" si="4"/>
        <v>1.5620932048945546E-2</v>
      </c>
      <c r="J39">
        <f t="shared" si="5"/>
        <v>-4.990079253864633E-4</v>
      </c>
      <c r="M39">
        <v>127.8</v>
      </c>
      <c r="N39">
        <f t="shared" si="6"/>
        <v>4.4800754539022769E-3</v>
      </c>
    </row>
    <row r="40" spans="2:14" x14ac:dyDescent="0.25">
      <c r="B40">
        <v>37.11</v>
      </c>
      <c r="C40">
        <v>20.866199999999999</v>
      </c>
      <c r="D40">
        <v>18.86</v>
      </c>
      <c r="E40">
        <v>77.77</v>
      </c>
      <c r="F40">
        <f t="shared" si="1"/>
        <v>-3.8850038850038904E-2</v>
      </c>
      <c r="G40">
        <f t="shared" si="2"/>
        <v>6.8578882499914506E-4</v>
      </c>
      <c r="H40">
        <f t="shared" si="3"/>
        <v>1.3978494623655857E-2</v>
      </c>
      <c r="I40">
        <f t="shared" si="4"/>
        <v>-3.2043065880543731E-3</v>
      </c>
      <c r="J40">
        <f t="shared" si="5"/>
        <v>-7.6328500050079524E-3</v>
      </c>
      <c r="M40">
        <v>127.07</v>
      </c>
      <c r="N40">
        <f t="shared" si="6"/>
        <v>-5.7120500782472661E-3</v>
      </c>
    </row>
    <row r="41" spans="2:14" x14ac:dyDescent="0.25">
      <c r="B41">
        <v>36.799999999999997</v>
      </c>
      <c r="C41">
        <v>20.947600000000001</v>
      </c>
      <c r="D41">
        <v>18.989999999999998</v>
      </c>
      <c r="E41">
        <v>78.09</v>
      </c>
      <c r="F41">
        <f t="shared" si="1"/>
        <v>-8.3535435192670926E-3</v>
      </c>
      <c r="G41">
        <f t="shared" si="2"/>
        <v>3.9010457102874874E-3</v>
      </c>
      <c r="H41">
        <f t="shared" si="3"/>
        <v>6.8928950159066193E-3</v>
      </c>
      <c r="I41">
        <f t="shared" si="4"/>
        <v>4.1146971840042568E-3</v>
      </c>
      <c r="J41">
        <f t="shared" si="5"/>
        <v>-8.9049956179592109E-4</v>
      </c>
      <c r="M41">
        <v>127.44</v>
      </c>
      <c r="N41">
        <f t="shared" si="6"/>
        <v>2.9117809081609103E-3</v>
      </c>
    </row>
    <row r="42" spans="2:14" x14ac:dyDescent="0.25">
      <c r="B42">
        <v>36.11</v>
      </c>
      <c r="C42">
        <v>20.957100000000001</v>
      </c>
      <c r="D42">
        <v>19.27</v>
      </c>
      <c r="E42">
        <v>76.42</v>
      </c>
      <c r="F42">
        <f t="shared" si="1"/>
        <v>-1.8749999999999933E-2</v>
      </c>
      <c r="G42">
        <f t="shared" si="2"/>
        <v>4.5351257423287272E-4</v>
      </c>
      <c r="H42">
        <f t="shared" si="3"/>
        <v>1.4744602422327668E-2</v>
      </c>
      <c r="I42">
        <f t="shared" si="4"/>
        <v>-2.1385580740171606E-2</v>
      </c>
      <c r="J42">
        <f t="shared" si="5"/>
        <v>-3.6592974851534124E-3</v>
      </c>
      <c r="M42">
        <v>126.61</v>
      </c>
      <c r="N42">
        <f t="shared" si="6"/>
        <v>-6.5128688010044344E-3</v>
      </c>
    </row>
    <row r="43" spans="2:14" x14ac:dyDescent="0.25">
      <c r="B43">
        <v>35.79</v>
      </c>
      <c r="C43">
        <v>20.885400000000001</v>
      </c>
      <c r="D43">
        <v>19.46</v>
      </c>
      <c r="E43">
        <v>76.67</v>
      </c>
      <c r="F43">
        <f t="shared" si="1"/>
        <v>-8.8618111326502769E-3</v>
      </c>
      <c r="G43">
        <f t="shared" si="2"/>
        <v>-3.4212748901326639E-3</v>
      </c>
      <c r="H43">
        <f t="shared" si="3"/>
        <v>9.8598858329008721E-3</v>
      </c>
      <c r="I43">
        <f t="shared" si="4"/>
        <v>3.2713949227951566E-3</v>
      </c>
      <c r="J43">
        <f t="shared" si="5"/>
        <v>-2.4566172045565882E-3</v>
      </c>
      <c r="M43">
        <v>126.85</v>
      </c>
      <c r="N43">
        <f t="shared" si="6"/>
        <v>1.8955848669142128E-3</v>
      </c>
    </row>
    <row r="44" spans="2:14" x14ac:dyDescent="0.25">
      <c r="B44">
        <v>35.659999999999997</v>
      </c>
      <c r="C44">
        <v>21.320799999999998</v>
      </c>
      <c r="D44">
        <v>19.62</v>
      </c>
      <c r="E44">
        <v>76.47</v>
      </c>
      <c r="F44">
        <f t="shared" si="1"/>
        <v>-3.6322995250070989E-3</v>
      </c>
      <c r="G44">
        <f t="shared" si="2"/>
        <v>2.0847098930353081E-2</v>
      </c>
      <c r="H44">
        <f t="shared" si="3"/>
        <v>8.2219938335046372E-3</v>
      </c>
      <c r="I44">
        <f t="shared" si="4"/>
        <v>-2.6085822355550459E-3</v>
      </c>
      <c r="J44">
        <f t="shared" si="5"/>
        <v>3.4429598810691965E-3</v>
      </c>
      <c r="M44">
        <v>127.41</v>
      </c>
      <c r="N44">
        <f t="shared" si="6"/>
        <v>4.4146629877808152E-3</v>
      </c>
    </row>
    <row r="45" spans="2:14" x14ac:dyDescent="0.25">
      <c r="B45">
        <v>34.630000000000003</v>
      </c>
      <c r="C45">
        <v>21.105499999999999</v>
      </c>
      <c r="D45">
        <v>19.260000000000002</v>
      </c>
      <c r="E45">
        <v>75.48</v>
      </c>
      <c r="F45">
        <f t="shared" si="1"/>
        <v>-2.8883903533370558E-2</v>
      </c>
      <c r="G45">
        <f t="shared" si="2"/>
        <v>-1.0098120145585532E-2</v>
      </c>
      <c r="H45">
        <f t="shared" si="3"/>
        <v>-1.834862385321101E-2</v>
      </c>
      <c r="I45">
        <f t="shared" si="4"/>
        <v>-1.2946253432718602E-2</v>
      </c>
      <c r="J45">
        <f t="shared" si="5"/>
        <v>-7.7964047357912186E-3</v>
      </c>
      <c r="M45">
        <v>126.05</v>
      </c>
      <c r="N45">
        <f t="shared" si="6"/>
        <v>-1.0674201397064542E-2</v>
      </c>
    </row>
    <row r="46" spans="2:14" x14ac:dyDescent="0.25">
      <c r="B46">
        <v>33.729999999999997</v>
      </c>
      <c r="C46">
        <v>21.047999999999998</v>
      </c>
      <c r="D46">
        <v>19.170000000000002</v>
      </c>
      <c r="E46">
        <v>74.239999999999995</v>
      </c>
      <c r="F46">
        <f t="shared" si="1"/>
        <v>-2.598902685532789E-2</v>
      </c>
      <c r="G46">
        <f t="shared" si="2"/>
        <v>-2.7244083295824284E-3</v>
      </c>
      <c r="H46">
        <f t="shared" si="3"/>
        <v>-4.6728971962616273E-3</v>
      </c>
      <c r="I46">
        <f t="shared" si="4"/>
        <v>-1.642819289878128E-2</v>
      </c>
      <c r="J46">
        <f t="shared" si="5"/>
        <v>-5.7426870369820639E-3</v>
      </c>
      <c r="M46">
        <v>124</v>
      </c>
      <c r="N46">
        <f t="shared" si="6"/>
        <v>-1.6263387544625085E-2</v>
      </c>
    </row>
    <row r="47" spans="2:14" x14ac:dyDescent="0.25">
      <c r="B47">
        <v>32.92</v>
      </c>
      <c r="C47">
        <v>21.057600000000001</v>
      </c>
      <c r="D47">
        <v>19.48</v>
      </c>
      <c r="E47">
        <v>73.569999999999993</v>
      </c>
      <c r="F47">
        <f t="shared" si="1"/>
        <v>-2.4014230655202917E-2</v>
      </c>
      <c r="G47">
        <f t="shared" si="2"/>
        <v>4.5610034207532735E-4</v>
      </c>
      <c r="H47">
        <f t="shared" si="3"/>
        <v>1.6171100678142869E-2</v>
      </c>
      <c r="I47">
        <f t="shared" si="4"/>
        <v>-9.0247844827586743E-3</v>
      </c>
      <c r="J47">
        <f t="shared" si="5"/>
        <v>-4.7116260626255185E-3</v>
      </c>
      <c r="M47">
        <v>123.52</v>
      </c>
      <c r="N47">
        <f t="shared" si="6"/>
        <v>-3.870967741935516E-3</v>
      </c>
    </row>
    <row r="48" spans="2:14" x14ac:dyDescent="0.25">
      <c r="B48">
        <v>33.67</v>
      </c>
      <c r="C48">
        <v>21.282499999999999</v>
      </c>
      <c r="D48">
        <v>19.75</v>
      </c>
      <c r="E48">
        <v>73.7</v>
      </c>
      <c r="F48">
        <f t="shared" si="1"/>
        <v>2.2782503037667157E-2</v>
      </c>
      <c r="G48">
        <f t="shared" si="2"/>
        <v>1.0680229465845903E-2</v>
      </c>
      <c r="H48">
        <f t="shared" si="3"/>
        <v>1.386036960985626E-2</v>
      </c>
      <c r="I48">
        <f t="shared" si="4"/>
        <v>1.7670246024195091E-3</v>
      </c>
      <c r="J48">
        <f t="shared" si="5"/>
        <v>6.6925465007026119E-3</v>
      </c>
      <c r="M48">
        <v>123.34</v>
      </c>
      <c r="N48">
        <f t="shared" si="6"/>
        <v>-1.4572538860102568E-3</v>
      </c>
    </row>
    <row r="49" spans="2:14" x14ac:dyDescent="0.25">
      <c r="B49">
        <v>33.49</v>
      </c>
      <c r="C49">
        <v>21.387799999999999</v>
      </c>
      <c r="D49">
        <v>19.489999999999998</v>
      </c>
      <c r="E49">
        <v>74.260000000000005</v>
      </c>
      <c r="F49">
        <f t="shared" si="1"/>
        <v>-5.346005346005378E-3</v>
      </c>
      <c r="G49">
        <f t="shared" si="2"/>
        <v>4.9477270057558531E-3</v>
      </c>
      <c r="H49">
        <f t="shared" si="3"/>
        <v>-1.3164556962025342E-2</v>
      </c>
      <c r="I49">
        <f t="shared" si="4"/>
        <v>7.5983717774763537E-3</v>
      </c>
      <c r="J49">
        <f t="shared" si="5"/>
        <v>-7.9655668049904982E-5</v>
      </c>
      <c r="M49">
        <v>123.97</v>
      </c>
      <c r="N49">
        <f t="shared" si="6"/>
        <v>5.107832009080493E-3</v>
      </c>
    </row>
    <row r="50" spans="2:14" x14ac:dyDescent="0.25">
      <c r="B50">
        <v>34.479999999999997</v>
      </c>
      <c r="C50">
        <v>22.143699999999999</v>
      </c>
      <c r="D50">
        <v>19.829999999999998</v>
      </c>
      <c r="E50">
        <v>76.069999999999993</v>
      </c>
      <c r="F50">
        <f t="shared" si="1"/>
        <v>2.9561063003881616E-2</v>
      </c>
      <c r="G50">
        <f t="shared" si="2"/>
        <v>3.5342578479319986E-2</v>
      </c>
      <c r="H50">
        <f t="shared" si="3"/>
        <v>1.7444843509492047E-2</v>
      </c>
      <c r="I50">
        <f t="shared" si="4"/>
        <v>2.437382170751401E-2</v>
      </c>
      <c r="J50">
        <f t="shared" si="5"/>
        <v>1.298072829664032E-2</v>
      </c>
      <c r="M50">
        <v>125.69</v>
      </c>
      <c r="N50">
        <f t="shared" si="6"/>
        <v>1.3874324433330587E-2</v>
      </c>
    </row>
    <row r="51" spans="2:14" x14ac:dyDescent="0.25">
      <c r="B51">
        <v>34.18</v>
      </c>
      <c r="C51">
        <v>22.110199999999999</v>
      </c>
      <c r="D51">
        <v>19.82</v>
      </c>
      <c r="E51">
        <v>75.48</v>
      </c>
      <c r="F51">
        <f t="shared" si="1"/>
        <v>-8.7006960556843538E-3</v>
      </c>
      <c r="G51">
        <f t="shared" si="2"/>
        <v>-1.5128456400691492E-3</v>
      </c>
      <c r="H51">
        <f t="shared" si="3"/>
        <v>-5.0428643469480061E-4</v>
      </c>
      <c r="I51">
        <f t="shared" si="4"/>
        <v>-7.7560141974495345E-3</v>
      </c>
      <c r="J51">
        <f t="shared" si="5"/>
        <v>-2.0427083391507009E-3</v>
      </c>
      <c r="M51">
        <v>124.83</v>
      </c>
      <c r="N51">
        <f t="shared" si="6"/>
        <v>-6.8422308855119462E-3</v>
      </c>
    </row>
    <row r="52" spans="2:14" x14ac:dyDescent="0.25">
      <c r="B52">
        <v>33.19</v>
      </c>
      <c r="C52">
        <v>22.4117</v>
      </c>
      <c r="D52">
        <v>20.170000000000002</v>
      </c>
      <c r="E52">
        <v>74.86</v>
      </c>
      <c r="F52">
        <f t="shared" si="1"/>
        <v>-2.8964306612053847E-2</v>
      </c>
      <c r="G52">
        <f t="shared" si="2"/>
        <v>1.363624028728827E-2</v>
      </c>
      <c r="H52">
        <f t="shared" si="3"/>
        <v>1.7658930373360304E-2</v>
      </c>
      <c r="I52">
        <f t="shared" si="4"/>
        <v>-8.2140964493906399E-3</v>
      </c>
      <c r="J52">
        <f t="shared" si="5"/>
        <v>-3.0656132649531155E-3</v>
      </c>
      <c r="M52">
        <v>123.95</v>
      </c>
      <c r="N52">
        <f t="shared" si="6"/>
        <v>-7.0495874389169266E-3</v>
      </c>
    </row>
    <row r="53" spans="2:14" x14ac:dyDescent="0.25">
      <c r="B53">
        <v>34.31</v>
      </c>
      <c r="C53">
        <v>22.7562</v>
      </c>
      <c r="D53">
        <v>20.45</v>
      </c>
      <c r="E53">
        <v>75.989999999999995</v>
      </c>
      <c r="F53">
        <f t="shared" si="1"/>
        <v>3.3745103946972055E-2</v>
      </c>
      <c r="G53">
        <f t="shared" si="2"/>
        <v>1.5371435455587834E-2</v>
      </c>
      <c r="H53">
        <f t="shared" si="3"/>
        <v>1.3882002974714869E-2</v>
      </c>
      <c r="I53">
        <f t="shared" si="4"/>
        <v>1.5094843708255423E-2</v>
      </c>
      <c r="J53">
        <f t="shared" si="5"/>
        <v>9.8233078805119792E-3</v>
      </c>
      <c r="M53">
        <v>126.21</v>
      </c>
      <c r="N53">
        <f t="shared" si="6"/>
        <v>1.8233158531665961E-2</v>
      </c>
    </row>
    <row r="54" spans="2:14" x14ac:dyDescent="0.25">
      <c r="B54">
        <v>33.590000000000003</v>
      </c>
      <c r="C54">
        <v>23.004999999999999</v>
      </c>
      <c r="D54">
        <v>20.49</v>
      </c>
      <c r="E54">
        <v>75.89</v>
      </c>
      <c r="F54">
        <f t="shared" si="1"/>
        <v>-2.0985135529000276E-2</v>
      </c>
      <c r="G54">
        <f t="shared" si="2"/>
        <v>1.0933284115977049E-2</v>
      </c>
      <c r="H54">
        <f t="shared" si="3"/>
        <v>1.9559902200487755E-3</v>
      </c>
      <c r="I54">
        <f t="shared" si="4"/>
        <v>-1.3159626266613378E-3</v>
      </c>
      <c r="J54">
        <f t="shared" si="5"/>
        <v>-2.0103702826046455E-3</v>
      </c>
      <c r="M54">
        <v>126.66</v>
      </c>
      <c r="N54">
        <f t="shared" si="6"/>
        <v>3.5654860946041644E-3</v>
      </c>
    </row>
    <row r="55" spans="2:14" x14ac:dyDescent="0.25">
      <c r="B55">
        <v>26.26</v>
      </c>
      <c r="C55">
        <v>22.536100000000001</v>
      </c>
      <c r="D55">
        <v>20.07</v>
      </c>
      <c r="E55">
        <v>75.83</v>
      </c>
      <c r="F55">
        <f t="shared" si="1"/>
        <v>-0.21821970824650194</v>
      </c>
      <c r="G55">
        <f t="shared" si="2"/>
        <v>-2.038252553792641E-2</v>
      </c>
      <c r="H55">
        <f t="shared" si="3"/>
        <v>-2.0497803806734938E-2</v>
      </c>
      <c r="I55">
        <f t="shared" si="4"/>
        <v>-7.9061799973645375E-4</v>
      </c>
      <c r="J55">
        <f t="shared" si="5"/>
        <v>-4.7720446756885672E-2</v>
      </c>
      <c r="M55">
        <v>126.83</v>
      </c>
      <c r="N55">
        <f t="shared" si="6"/>
        <v>1.34217590399488E-3</v>
      </c>
    </row>
    <row r="56" spans="2:14" x14ac:dyDescent="0.25">
      <c r="B56">
        <v>26.56</v>
      </c>
      <c r="C56">
        <v>22.593499999999999</v>
      </c>
      <c r="D56">
        <v>19.84</v>
      </c>
      <c r="E56">
        <v>76.150000000000006</v>
      </c>
      <c r="F56">
        <f t="shared" si="1"/>
        <v>1.1424219345011366E-2</v>
      </c>
      <c r="G56">
        <f t="shared" si="2"/>
        <v>2.5470245517191792E-3</v>
      </c>
      <c r="H56">
        <f t="shared" si="3"/>
        <v>-1.1459890383657245E-2</v>
      </c>
      <c r="I56">
        <f t="shared" si="4"/>
        <v>4.2199657127786061E-3</v>
      </c>
      <c r="J56">
        <f t="shared" si="5"/>
        <v>2.7942487793461094E-3</v>
      </c>
      <c r="M56">
        <v>126.71</v>
      </c>
      <c r="N56">
        <f t="shared" si="6"/>
        <v>-9.4614838760553877E-4</v>
      </c>
    </row>
    <row r="57" spans="2:14" x14ac:dyDescent="0.25">
      <c r="B57">
        <v>27.17</v>
      </c>
      <c r="C57">
        <v>22.880600000000001</v>
      </c>
      <c r="D57">
        <v>19.88</v>
      </c>
      <c r="E57">
        <v>76.959999999999994</v>
      </c>
      <c r="F57">
        <f t="shared" si="1"/>
        <v>2.2966867469879526E-2</v>
      </c>
      <c r="G57">
        <f t="shared" si="2"/>
        <v>1.270719454710445E-2</v>
      </c>
      <c r="H57">
        <f t="shared" si="3"/>
        <v>2.0161290322580072E-3</v>
      </c>
      <c r="I57">
        <f t="shared" si="4"/>
        <v>1.0636900853578268E-2</v>
      </c>
      <c r="J57">
        <f t="shared" si="5"/>
        <v>7.1348124033967959E-3</v>
      </c>
      <c r="M57">
        <v>127.98</v>
      </c>
      <c r="N57">
        <f t="shared" si="6"/>
        <v>1.002288690711084E-2</v>
      </c>
    </row>
    <row r="58" spans="2:14" x14ac:dyDescent="0.25">
      <c r="B58">
        <v>26.89</v>
      </c>
      <c r="C58">
        <v>22.8567</v>
      </c>
      <c r="D58">
        <v>19.86</v>
      </c>
      <c r="E58">
        <v>77.41</v>
      </c>
      <c r="F58">
        <f t="shared" si="1"/>
        <v>-1.0305483989694553E-2</v>
      </c>
      <c r="G58">
        <f t="shared" si="2"/>
        <v>-1.0445530274556525E-3</v>
      </c>
      <c r="H58">
        <f t="shared" si="3"/>
        <v>-1.006036217303774E-3</v>
      </c>
      <c r="I58">
        <f t="shared" si="4"/>
        <v>5.8471933471933024E-3</v>
      </c>
      <c r="J58">
        <f t="shared" si="5"/>
        <v>-2.2700074034300412E-3</v>
      </c>
      <c r="M58">
        <v>127.85</v>
      </c>
      <c r="N58">
        <f t="shared" si="6"/>
        <v>-1.0157837162056982E-3</v>
      </c>
    </row>
    <row r="59" spans="2:14" x14ac:dyDescent="0.25">
      <c r="B59">
        <v>26.32</v>
      </c>
      <c r="C59">
        <v>22.732299999999999</v>
      </c>
      <c r="D59">
        <v>19.86</v>
      </c>
      <c r="E59">
        <v>76.14</v>
      </c>
      <c r="F59">
        <f t="shared" si="1"/>
        <v>-2.1197471178876937E-2</v>
      </c>
      <c r="G59">
        <f t="shared" si="2"/>
        <v>-5.4426054504806975E-3</v>
      </c>
      <c r="H59">
        <f t="shared" si="3"/>
        <v>0</v>
      </c>
      <c r="I59">
        <f t="shared" si="4"/>
        <v>-1.6406149076346632E-2</v>
      </c>
      <c r="J59">
        <f t="shared" si="5"/>
        <v>-5.3280153258715279E-3</v>
      </c>
      <c r="M59">
        <v>127.22</v>
      </c>
      <c r="N59">
        <f t="shared" si="6"/>
        <v>-4.9276495893625372E-3</v>
      </c>
    </row>
    <row r="60" spans="2:14" x14ac:dyDescent="0.25">
      <c r="B60">
        <v>26.09</v>
      </c>
      <c r="C60">
        <v>22.56</v>
      </c>
      <c r="D60">
        <v>19.75</v>
      </c>
      <c r="E60">
        <v>76.319999999999993</v>
      </c>
      <c r="F60">
        <f t="shared" si="1"/>
        <v>-8.7386018237082252E-3</v>
      </c>
      <c r="G60">
        <f t="shared" si="2"/>
        <v>-7.5795234094218067E-3</v>
      </c>
      <c r="H60">
        <f t="shared" si="3"/>
        <v>-5.5387713997985255E-3</v>
      </c>
      <c r="I60">
        <f t="shared" si="4"/>
        <v>2.3640661938533203E-3</v>
      </c>
      <c r="J60">
        <f t="shared" si="5"/>
        <v>-3.2636250466260069E-3</v>
      </c>
      <c r="M60">
        <v>128.08000000000001</v>
      </c>
      <c r="N60">
        <f t="shared" si="6"/>
        <v>6.7599434051250906E-3</v>
      </c>
    </row>
    <row r="61" spans="2:14" x14ac:dyDescent="0.25">
      <c r="B61">
        <v>26.69</v>
      </c>
      <c r="C61">
        <v>22.593499999999999</v>
      </c>
      <c r="D61">
        <v>19.78</v>
      </c>
      <c r="E61">
        <v>76.33</v>
      </c>
      <c r="F61">
        <f t="shared" si="1"/>
        <v>2.2997316979685767E-2</v>
      </c>
      <c r="G61">
        <f t="shared" si="2"/>
        <v>1.4849290780141189E-3</v>
      </c>
      <c r="H61">
        <f t="shared" si="3"/>
        <v>1.5189873417722488E-3</v>
      </c>
      <c r="I61">
        <f t="shared" si="4"/>
        <v>1.3102725366875845E-4</v>
      </c>
      <c r="J61">
        <f t="shared" si="5"/>
        <v>4.8964492115399771E-3</v>
      </c>
      <c r="M61">
        <v>128.41999999999999</v>
      </c>
      <c r="N61">
        <f t="shared" si="6"/>
        <v>2.6545908806994145E-3</v>
      </c>
    </row>
    <row r="62" spans="2:14" x14ac:dyDescent="0.25">
      <c r="B62">
        <v>27.29</v>
      </c>
      <c r="C62">
        <v>22.603100000000001</v>
      </c>
      <c r="D62">
        <v>18.25</v>
      </c>
      <c r="E62">
        <v>75.91</v>
      </c>
      <c r="F62">
        <f t="shared" si="1"/>
        <v>2.2480329711502378E-2</v>
      </c>
      <c r="G62">
        <f t="shared" si="2"/>
        <v>4.249009670924675E-4</v>
      </c>
      <c r="H62">
        <f t="shared" si="3"/>
        <v>-7.7350859453994003E-2</v>
      </c>
      <c r="I62">
        <f t="shared" si="4"/>
        <v>-5.5024236866239029E-3</v>
      </c>
      <c r="J62">
        <f t="shared" si="5"/>
        <v>4.5810461357189691E-3</v>
      </c>
      <c r="M62">
        <v>128.19999999999999</v>
      </c>
      <c r="N62">
        <f t="shared" si="6"/>
        <v>-1.7131287961377195E-3</v>
      </c>
    </row>
    <row r="63" spans="2:14" x14ac:dyDescent="0.25">
      <c r="B63">
        <v>26.78</v>
      </c>
      <c r="C63">
        <v>22.6509</v>
      </c>
      <c r="D63">
        <v>20.07</v>
      </c>
      <c r="E63">
        <v>75.52</v>
      </c>
      <c r="F63">
        <f t="shared" si="1"/>
        <v>-1.8688164162696919E-2</v>
      </c>
      <c r="G63">
        <f t="shared" si="2"/>
        <v>2.1147541708879114E-3</v>
      </c>
      <c r="H63">
        <f t="shared" si="3"/>
        <v>9.972602739726022E-2</v>
      </c>
      <c r="I63">
        <f t="shared" si="4"/>
        <v>-5.1376630219996944E-3</v>
      </c>
      <c r="J63">
        <f t="shared" si="5"/>
        <v>-3.314681998361802E-3</v>
      </c>
      <c r="M63">
        <v>127.95</v>
      </c>
      <c r="N63">
        <f t="shared" si="6"/>
        <v>-1.9500780031199705E-3</v>
      </c>
    </row>
    <row r="64" spans="2:14" x14ac:dyDescent="0.25">
      <c r="B64">
        <v>26.36</v>
      </c>
      <c r="C64">
        <v>22.808800000000002</v>
      </c>
      <c r="D64">
        <v>20.3</v>
      </c>
      <c r="E64">
        <v>75.33</v>
      </c>
      <c r="F64">
        <f t="shared" si="1"/>
        <v>-1.5683345780433178E-2</v>
      </c>
      <c r="G64">
        <f t="shared" si="2"/>
        <v>6.9710254338679611E-3</v>
      </c>
      <c r="H64">
        <f t="shared" si="3"/>
        <v>1.1459890383657134E-2</v>
      </c>
      <c r="I64">
        <f t="shared" si="4"/>
        <v>-2.5158898305084332E-3</v>
      </c>
      <c r="J64">
        <f t="shared" si="5"/>
        <v>-1.7424640693130434E-3</v>
      </c>
      <c r="M64">
        <v>127.41</v>
      </c>
      <c r="N64">
        <f t="shared" si="6"/>
        <v>-4.2203985932005583E-3</v>
      </c>
    </row>
    <row r="65" spans="2:14" x14ac:dyDescent="0.25">
      <c r="B65">
        <v>26.21</v>
      </c>
      <c r="C65">
        <v>22.641400000000001</v>
      </c>
      <c r="D65">
        <v>20.61</v>
      </c>
      <c r="E65">
        <v>75.39</v>
      </c>
      <c r="F65">
        <f t="shared" si="1"/>
        <v>-5.6904400606979655E-3</v>
      </c>
      <c r="G65">
        <f t="shared" si="2"/>
        <v>-7.3392725614674914E-3</v>
      </c>
      <c r="H65">
        <f t="shared" si="3"/>
        <v>1.5270935960591148E-2</v>
      </c>
      <c r="I65">
        <f t="shared" si="4"/>
        <v>7.9649542015136632E-4</v>
      </c>
      <c r="J65">
        <f t="shared" si="5"/>
        <v>-2.6059425244330916E-3</v>
      </c>
      <c r="M65">
        <v>126.98</v>
      </c>
      <c r="N65">
        <f t="shared" si="6"/>
        <v>-3.3749313240718504E-3</v>
      </c>
    </row>
    <row r="66" spans="2:14" x14ac:dyDescent="0.25">
      <c r="B66">
        <v>26.49</v>
      </c>
      <c r="C66">
        <v>22.832699999999999</v>
      </c>
      <c r="D66">
        <v>20.47</v>
      </c>
      <c r="E66">
        <v>75.739999999999995</v>
      </c>
      <c r="F66">
        <f t="shared" si="1"/>
        <v>1.0682945440671388E-2</v>
      </c>
      <c r="G66">
        <f t="shared" si="2"/>
        <v>8.4491241707667086E-3</v>
      </c>
      <c r="H66">
        <f t="shared" si="3"/>
        <v>-6.7928190198932592E-3</v>
      </c>
      <c r="I66">
        <f t="shared" si="4"/>
        <v>4.6425255338904403E-3</v>
      </c>
      <c r="J66">
        <f t="shared" si="5"/>
        <v>3.8264139222876194E-3</v>
      </c>
      <c r="M66">
        <v>127.37</v>
      </c>
      <c r="N66">
        <f t="shared" si="6"/>
        <v>3.0713498188690291E-3</v>
      </c>
    </row>
    <row r="67" spans="2:14" x14ac:dyDescent="0.25">
      <c r="B67">
        <v>26.07</v>
      </c>
      <c r="C67">
        <v>22.6844</v>
      </c>
      <c r="D67">
        <v>20.22</v>
      </c>
      <c r="E67">
        <v>75.48</v>
      </c>
      <c r="F67">
        <f t="shared" si="1"/>
        <v>-1.5855039637599044E-2</v>
      </c>
      <c r="G67">
        <f t="shared" si="2"/>
        <v>-6.495070666193592E-3</v>
      </c>
      <c r="H67">
        <f t="shared" si="3"/>
        <v>-1.2212994626282336E-2</v>
      </c>
      <c r="I67">
        <f t="shared" si="4"/>
        <v>-3.4327964087667029E-3</v>
      </c>
      <c r="J67">
        <f t="shared" si="5"/>
        <v>-4.4700220607585273E-3</v>
      </c>
      <c r="M67">
        <v>127.01</v>
      </c>
      <c r="N67">
        <f t="shared" si="6"/>
        <v>-2.8264112428357802E-3</v>
      </c>
    </row>
    <row r="68" spans="2:14" x14ac:dyDescent="0.25">
      <c r="B68">
        <v>26.53</v>
      </c>
      <c r="C68">
        <v>22.947600000000001</v>
      </c>
      <c r="D68">
        <v>20.170000000000002</v>
      </c>
      <c r="E68">
        <v>76.680000000000007</v>
      </c>
      <c r="F68">
        <f t="shared" si="1"/>
        <v>1.7644802454929165E-2</v>
      </c>
      <c r="G68">
        <f t="shared" si="2"/>
        <v>1.1602687309340443E-2</v>
      </c>
      <c r="H68">
        <f t="shared" si="3"/>
        <v>-2.4727992087041351E-3</v>
      </c>
      <c r="I68">
        <f t="shared" si="4"/>
        <v>1.5898251192368873E-2</v>
      </c>
      <c r="J68">
        <f t="shared" si="5"/>
        <v>5.8494979528539211E-3</v>
      </c>
      <c r="M68">
        <v>127.11</v>
      </c>
      <c r="N68">
        <f t="shared" si="6"/>
        <v>7.8733957956056422E-4</v>
      </c>
    </row>
    <row r="69" spans="2:14" x14ac:dyDescent="0.25">
      <c r="B69">
        <v>27.77</v>
      </c>
      <c r="C69">
        <v>23.282499999999999</v>
      </c>
      <c r="D69">
        <v>20.399999999999999</v>
      </c>
      <c r="E69">
        <v>77.08</v>
      </c>
      <c r="F69">
        <f t="shared" ref="F69:F132" si="8">B69/B68-1</f>
        <v>4.6739540143234004E-2</v>
      </c>
      <c r="G69">
        <f t="shared" ref="G69:G132" si="9">C69/C68-1</f>
        <v>1.4594118774948095E-2</v>
      </c>
      <c r="H69">
        <f t="shared" ref="H69:H132" si="10">D69/D68-1</f>
        <v>1.1403073872087166E-2</v>
      </c>
      <c r="I69">
        <f t="shared" ref="I69:I132" si="11">E69/E68-1</f>
        <v>5.2164840897233056E-3</v>
      </c>
      <c r="J69">
        <f t="shared" ref="J69:J132" si="12">SUMPRODUCT(F69:I69,$F$2:$I$2)</f>
        <v>1.2266731783636419E-2</v>
      </c>
      <c r="M69">
        <v>128.63</v>
      </c>
      <c r="N69">
        <f t="shared" ref="N69:N132" si="13">M69/M68-1</f>
        <v>1.195814648729443E-2</v>
      </c>
    </row>
    <row r="70" spans="2:14" x14ac:dyDescent="0.25">
      <c r="B70">
        <v>27.95</v>
      </c>
      <c r="C70">
        <v>23.5792</v>
      </c>
      <c r="D70">
        <v>20.440000000000001</v>
      </c>
      <c r="E70">
        <v>79.09</v>
      </c>
      <c r="F70">
        <f t="shared" si="8"/>
        <v>6.4818149081742327E-3</v>
      </c>
      <c r="G70">
        <f t="shared" si="9"/>
        <v>1.2743476860302749E-2</v>
      </c>
      <c r="H70">
        <f t="shared" si="10"/>
        <v>1.9607843137257053E-3</v>
      </c>
      <c r="I70">
        <f t="shared" si="11"/>
        <v>2.6076803321224862E-2</v>
      </c>
      <c r="J70">
        <f t="shared" si="12"/>
        <v>3.8450583536953969E-3</v>
      </c>
      <c r="M70">
        <v>129.79</v>
      </c>
      <c r="N70">
        <f t="shared" si="13"/>
        <v>9.0181139703024993E-3</v>
      </c>
    </row>
    <row r="71" spans="2:14" x14ac:dyDescent="0.25">
      <c r="B71">
        <v>29.09</v>
      </c>
      <c r="C71">
        <v>23.507400000000001</v>
      </c>
      <c r="D71">
        <v>20.18</v>
      </c>
      <c r="E71">
        <v>79.37</v>
      </c>
      <c r="F71">
        <f t="shared" si="8"/>
        <v>4.0787119856887211E-2</v>
      </c>
      <c r="G71">
        <f t="shared" si="9"/>
        <v>-3.0450566601072371E-3</v>
      </c>
      <c r="H71">
        <f t="shared" si="10"/>
        <v>-1.2720156555773077E-2</v>
      </c>
      <c r="I71">
        <f t="shared" si="11"/>
        <v>3.5402705778226906E-3</v>
      </c>
      <c r="J71">
        <f t="shared" si="12"/>
        <v>7.5484126393559952E-3</v>
      </c>
      <c r="M71">
        <v>130.03</v>
      </c>
      <c r="N71">
        <f t="shared" si="13"/>
        <v>1.8491409199477005E-3</v>
      </c>
    </row>
    <row r="72" spans="2:14" x14ac:dyDescent="0.25">
      <c r="B72">
        <v>29.12</v>
      </c>
      <c r="C72">
        <v>23.4452</v>
      </c>
      <c r="D72">
        <v>20.49</v>
      </c>
      <c r="E72">
        <v>79.900000000000006</v>
      </c>
      <c r="F72">
        <f t="shared" si="8"/>
        <v>1.031282227569541E-3</v>
      </c>
      <c r="G72">
        <f t="shared" si="9"/>
        <v>-2.6459753099024041E-3</v>
      </c>
      <c r="H72">
        <f t="shared" si="10"/>
        <v>1.5361744301288338E-2</v>
      </c>
      <c r="I72">
        <f t="shared" si="11"/>
        <v>6.6775859896686107E-3</v>
      </c>
      <c r="J72">
        <f t="shared" si="12"/>
        <v>-3.229386164665726E-4</v>
      </c>
      <c r="M72">
        <v>130.69</v>
      </c>
      <c r="N72">
        <f t="shared" si="13"/>
        <v>5.0757517495962912E-3</v>
      </c>
    </row>
    <row r="73" spans="2:14" x14ac:dyDescent="0.25">
      <c r="B73">
        <v>28.13</v>
      </c>
      <c r="C73">
        <v>23.287299999999998</v>
      </c>
      <c r="D73">
        <v>20.65</v>
      </c>
      <c r="E73">
        <v>79.28</v>
      </c>
      <c r="F73">
        <f t="shared" si="8"/>
        <v>-3.3997252747252849E-2</v>
      </c>
      <c r="G73">
        <f t="shared" si="9"/>
        <v>-6.7348540426186432E-3</v>
      </c>
      <c r="H73">
        <f t="shared" si="10"/>
        <v>7.8086871644704736E-3</v>
      </c>
      <c r="I73">
        <f t="shared" si="11"/>
        <v>-7.7596996245307137E-3</v>
      </c>
      <c r="J73">
        <f t="shared" si="12"/>
        <v>-8.1464213579742987E-3</v>
      </c>
      <c r="M73">
        <v>130.13</v>
      </c>
      <c r="N73">
        <f t="shared" si="13"/>
        <v>-4.2849491162292308E-3</v>
      </c>
    </row>
    <row r="74" spans="2:14" x14ac:dyDescent="0.25">
      <c r="B74">
        <v>28.37</v>
      </c>
      <c r="C74">
        <v>23.416499999999999</v>
      </c>
      <c r="D74">
        <v>20.84</v>
      </c>
      <c r="E74">
        <v>78.95</v>
      </c>
      <c r="F74">
        <f t="shared" si="8"/>
        <v>8.5318165659438172E-3</v>
      </c>
      <c r="G74">
        <f t="shared" si="9"/>
        <v>5.5480884430569866E-3</v>
      </c>
      <c r="H74">
        <f t="shared" si="10"/>
        <v>9.2009685230025617E-3</v>
      </c>
      <c r="I74">
        <f t="shared" si="11"/>
        <v>-4.1624621594349431E-3</v>
      </c>
      <c r="J74">
        <f t="shared" si="12"/>
        <v>2.8159810018001611E-3</v>
      </c>
      <c r="M74">
        <v>130.12</v>
      </c>
      <c r="N74">
        <f t="shared" si="13"/>
        <v>-7.6846230692262374E-5</v>
      </c>
    </row>
    <row r="75" spans="2:14" x14ac:dyDescent="0.25">
      <c r="B75">
        <v>28.14</v>
      </c>
      <c r="C75">
        <v>23.4452</v>
      </c>
      <c r="D75">
        <v>20.77</v>
      </c>
      <c r="E75">
        <v>78.67</v>
      </c>
      <c r="F75">
        <f t="shared" si="8"/>
        <v>-8.1071554458935768E-3</v>
      </c>
      <c r="G75">
        <f t="shared" si="9"/>
        <v>1.2256314991565542E-3</v>
      </c>
      <c r="H75">
        <f t="shared" si="10"/>
        <v>-3.3589251439539725E-3</v>
      </c>
      <c r="I75">
        <f t="shared" si="11"/>
        <v>-3.5465484483850895E-3</v>
      </c>
      <c r="J75">
        <f t="shared" si="12"/>
        <v>-1.3763047893474046E-3</v>
      </c>
      <c r="M75">
        <v>129.76</v>
      </c>
      <c r="N75">
        <f t="shared" si="13"/>
        <v>-2.7666769136183156E-3</v>
      </c>
    </row>
    <row r="76" spans="2:14" x14ac:dyDescent="0.25">
      <c r="B76">
        <v>27.97</v>
      </c>
      <c r="C76">
        <v>23.359100000000002</v>
      </c>
      <c r="D76">
        <v>20.58</v>
      </c>
      <c r="E76">
        <v>79.38</v>
      </c>
      <c r="F76">
        <f t="shared" si="8"/>
        <v>-6.0412224591329666E-3</v>
      </c>
      <c r="G76">
        <f t="shared" si="9"/>
        <v>-3.6723934963233118E-3</v>
      </c>
      <c r="H76">
        <f t="shared" si="10"/>
        <v>-9.1478093403948302E-3</v>
      </c>
      <c r="I76">
        <f t="shared" si="11"/>
        <v>9.0250413118087014E-3</v>
      </c>
      <c r="J76">
        <f t="shared" si="12"/>
        <v>-1.9427231910912558E-3</v>
      </c>
      <c r="M76">
        <v>129.65</v>
      </c>
      <c r="N76">
        <f t="shared" si="13"/>
        <v>-8.4771886559786847E-4</v>
      </c>
    </row>
    <row r="77" spans="2:14" x14ac:dyDescent="0.25">
      <c r="B77">
        <v>28.03</v>
      </c>
      <c r="C77">
        <v>23.3447</v>
      </c>
      <c r="D77">
        <v>20.7</v>
      </c>
      <c r="E77">
        <v>79.88</v>
      </c>
      <c r="F77">
        <f t="shared" si="8"/>
        <v>2.1451555237754771E-3</v>
      </c>
      <c r="G77">
        <f t="shared" si="9"/>
        <v>-6.1646210684496161E-4</v>
      </c>
      <c r="H77">
        <f t="shared" si="10"/>
        <v>5.8309037900874383E-3</v>
      </c>
      <c r="I77">
        <f t="shared" si="11"/>
        <v>6.2988158226253699E-3</v>
      </c>
      <c r="J77">
        <f t="shared" si="12"/>
        <v>3.0573868338610314E-4</v>
      </c>
      <c r="M77">
        <v>129.81</v>
      </c>
      <c r="N77">
        <f t="shared" si="13"/>
        <v>1.23409178557643E-3</v>
      </c>
    </row>
    <row r="78" spans="2:14" x14ac:dyDescent="0.25">
      <c r="B78">
        <v>28.91</v>
      </c>
      <c r="C78">
        <v>23.425999999999998</v>
      </c>
      <c r="D78">
        <v>20.91</v>
      </c>
      <c r="E78">
        <v>80.319999999999993</v>
      </c>
      <c r="F78">
        <f t="shared" si="8"/>
        <v>3.1394933999286501E-2</v>
      </c>
      <c r="G78">
        <f t="shared" si="9"/>
        <v>3.4825891958345512E-3</v>
      </c>
      <c r="H78">
        <f t="shared" si="10"/>
        <v>1.0144927536231974E-2</v>
      </c>
      <c r="I78">
        <f t="shared" si="11"/>
        <v>5.5082623935902575E-3</v>
      </c>
      <c r="J78">
        <f t="shared" si="12"/>
        <v>6.9755046390242107E-3</v>
      </c>
      <c r="M78">
        <v>130.43</v>
      </c>
      <c r="N78">
        <f t="shared" si="13"/>
        <v>4.7762113858715871E-3</v>
      </c>
    </row>
    <row r="79" spans="2:14" x14ac:dyDescent="0.25">
      <c r="B79">
        <v>29.52</v>
      </c>
      <c r="C79">
        <v>23.425999999999998</v>
      </c>
      <c r="D79">
        <v>20.8</v>
      </c>
      <c r="E79">
        <v>81.400000000000006</v>
      </c>
      <c r="F79">
        <f t="shared" si="8"/>
        <v>2.1099965409892674E-2</v>
      </c>
      <c r="G79">
        <f t="shared" si="9"/>
        <v>0</v>
      </c>
      <c r="H79">
        <f t="shared" si="10"/>
        <v>-5.2606408417025241E-3</v>
      </c>
      <c r="I79">
        <f t="shared" si="11"/>
        <v>1.344621513944233E-2</v>
      </c>
      <c r="J79">
        <f t="shared" si="12"/>
        <v>4.2199930819785351E-3</v>
      </c>
      <c r="M79">
        <v>130.58000000000001</v>
      </c>
      <c r="N79">
        <f t="shared" si="13"/>
        <v>1.1500421682129058E-3</v>
      </c>
    </row>
    <row r="80" spans="2:14" x14ac:dyDescent="0.25">
      <c r="B80">
        <v>30.67</v>
      </c>
      <c r="C80">
        <v>23.052800000000001</v>
      </c>
      <c r="D80">
        <v>21.01</v>
      </c>
      <c r="E80">
        <v>81.22</v>
      </c>
      <c r="F80">
        <f t="shared" si="8"/>
        <v>3.8956639566395834E-2</v>
      </c>
      <c r="G80">
        <f t="shared" si="9"/>
        <v>-1.5931016818919064E-2</v>
      </c>
      <c r="H80">
        <f t="shared" si="10"/>
        <v>1.0096153846153921E-2</v>
      </c>
      <c r="I80">
        <f t="shared" si="11"/>
        <v>-2.2113022113022796E-3</v>
      </c>
      <c r="J80">
        <f t="shared" si="12"/>
        <v>4.6051245494953541E-3</v>
      </c>
      <c r="M80">
        <v>130.66</v>
      </c>
      <c r="N80">
        <f t="shared" si="13"/>
        <v>6.1265124827669659E-4</v>
      </c>
    </row>
    <row r="81" spans="2:14" x14ac:dyDescent="0.25">
      <c r="B81">
        <v>30.83</v>
      </c>
      <c r="C81">
        <v>23.3017</v>
      </c>
      <c r="D81">
        <v>21.24</v>
      </c>
      <c r="E81">
        <v>80.97</v>
      </c>
      <c r="F81">
        <f t="shared" si="8"/>
        <v>5.2168242582326663E-3</v>
      </c>
      <c r="G81">
        <f t="shared" si="9"/>
        <v>1.0796953081621208E-2</v>
      </c>
      <c r="H81">
        <f t="shared" si="10"/>
        <v>1.0947168015230657E-2</v>
      </c>
      <c r="I81">
        <f t="shared" si="11"/>
        <v>-3.0780595912336395E-3</v>
      </c>
      <c r="J81">
        <f t="shared" si="12"/>
        <v>3.2027554679707748E-3</v>
      </c>
      <c r="M81">
        <v>130.63999999999999</v>
      </c>
      <c r="N81">
        <f t="shared" si="13"/>
        <v>-1.530690341344787E-4</v>
      </c>
    </row>
    <row r="82" spans="2:14" x14ac:dyDescent="0.25">
      <c r="B82">
        <v>31.76</v>
      </c>
      <c r="C82">
        <v>23.143799999999999</v>
      </c>
      <c r="D82">
        <v>21.18</v>
      </c>
      <c r="E82">
        <v>81.41</v>
      </c>
      <c r="F82">
        <f t="shared" si="8"/>
        <v>3.0165423289004289E-2</v>
      </c>
      <c r="G82">
        <f t="shared" si="9"/>
        <v>-6.776329624018862E-3</v>
      </c>
      <c r="H82">
        <f t="shared" si="10"/>
        <v>-2.8248587570620654E-3</v>
      </c>
      <c r="I82">
        <f t="shared" si="11"/>
        <v>5.4341113992837364E-3</v>
      </c>
      <c r="J82">
        <f t="shared" si="12"/>
        <v>4.677818732997086E-3</v>
      </c>
      <c r="M82">
        <v>131.41999999999999</v>
      </c>
      <c r="N82">
        <f t="shared" si="13"/>
        <v>5.9706062461726273E-3</v>
      </c>
    </row>
    <row r="83" spans="2:14" x14ac:dyDescent="0.25">
      <c r="B83">
        <v>32.229999999999997</v>
      </c>
      <c r="C83">
        <v>23.1342</v>
      </c>
      <c r="D83">
        <v>21.16</v>
      </c>
      <c r="E83">
        <v>80.849999999999994</v>
      </c>
      <c r="F83">
        <f t="shared" si="8"/>
        <v>1.479848866498723E-2</v>
      </c>
      <c r="G83">
        <f t="shared" si="9"/>
        <v>-4.1479791564047463E-4</v>
      </c>
      <c r="H83">
        <f t="shared" si="10"/>
        <v>-9.442870632672129E-4</v>
      </c>
      <c r="I83">
        <f t="shared" si="11"/>
        <v>-6.8787618228719483E-3</v>
      </c>
      <c r="J83">
        <f t="shared" si="12"/>
        <v>2.8767381498693515E-3</v>
      </c>
      <c r="M83">
        <v>131.66999999999999</v>
      </c>
      <c r="N83">
        <f t="shared" si="13"/>
        <v>1.9022979759548697E-3</v>
      </c>
    </row>
    <row r="84" spans="2:14" x14ac:dyDescent="0.25">
      <c r="B84">
        <v>30.8</v>
      </c>
      <c r="C84">
        <v>22.933199999999999</v>
      </c>
      <c r="D84">
        <v>20.76</v>
      </c>
      <c r="E84">
        <v>80.28</v>
      </c>
      <c r="F84">
        <f t="shared" si="8"/>
        <v>-4.436860068259374E-2</v>
      </c>
      <c r="G84">
        <f t="shared" si="9"/>
        <v>-8.6884353035765471E-3</v>
      </c>
      <c r="H84">
        <f t="shared" si="10"/>
        <v>-1.8903591682419618E-2</v>
      </c>
      <c r="I84">
        <f t="shared" si="11"/>
        <v>-7.0500927643784017E-3</v>
      </c>
      <c r="J84">
        <f t="shared" si="12"/>
        <v>-1.0611407197234057E-2</v>
      </c>
      <c r="M84">
        <v>130.51</v>
      </c>
      <c r="N84">
        <f t="shared" si="13"/>
        <v>-8.8099035467456011E-3</v>
      </c>
    </row>
    <row r="85" spans="2:14" x14ac:dyDescent="0.25">
      <c r="B85">
        <v>29.73</v>
      </c>
      <c r="C85">
        <v>22.918900000000001</v>
      </c>
      <c r="D85">
        <v>20.56</v>
      </c>
      <c r="E85">
        <v>79.400000000000006</v>
      </c>
      <c r="F85">
        <f t="shared" si="8"/>
        <v>-3.4740259740259738E-2</v>
      </c>
      <c r="G85">
        <f t="shared" si="9"/>
        <v>-6.2355013691939298E-4</v>
      </c>
      <c r="H85">
        <f t="shared" si="10"/>
        <v>-9.633911368015502E-3</v>
      </c>
      <c r="I85">
        <f t="shared" si="11"/>
        <v>-1.0961634280019839E-2</v>
      </c>
      <c r="J85">
        <f t="shared" si="12"/>
        <v>-7.0727619754358262E-3</v>
      </c>
      <c r="M85">
        <v>129.91</v>
      </c>
      <c r="N85">
        <f t="shared" si="13"/>
        <v>-4.5973488621561254E-3</v>
      </c>
    </row>
    <row r="86" spans="2:14" x14ac:dyDescent="0.25">
      <c r="B86">
        <v>30.51</v>
      </c>
      <c r="C86">
        <v>23.397400000000001</v>
      </c>
      <c r="D86">
        <v>20.45</v>
      </c>
      <c r="E86">
        <v>80.66</v>
      </c>
      <c r="F86">
        <f t="shared" si="8"/>
        <v>2.6236125126135157E-2</v>
      </c>
      <c r="G86">
        <f t="shared" si="9"/>
        <v>2.0877965347377181E-2</v>
      </c>
      <c r="H86">
        <f t="shared" si="10"/>
        <v>-5.3501945525291639E-3</v>
      </c>
      <c r="I86">
        <f t="shared" si="11"/>
        <v>1.58690176322418E-2</v>
      </c>
      <c r="J86">
        <f t="shared" si="12"/>
        <v>9.4228180947024676E-3</v>
      </c>
      <c r="M86">
        <v>130.28</v>
      </c>
      <c r="N86">
        <f t="shared" si="13"/>
        <v>2.8481256254331289E-3</v>
      </c>
    </row>
    <row r="87" spans="2:14" x14ac:dyDescent="0.25">
      <c r="B87">
        <v>30.79</v>
      </c>
      <c r="C87">
        <v>23.2729</v>
      </c>
      <c r="D87">
        <v>20.28</v>
      </c>
      <c r="E87">
        <v>80.930000000000007</v>
      </c>
      <c r="F87">
        <f t="shared" si="8"/>
        <v>9.1773189118320442E-3</v>
      </c>
      <c r="G87">
        <f t="shared" si="9"/>
        <v>-5.3211040542966437E-3</v>
      </c>
      <c r="H87">
        <f t="shared" si="10"/>
        <v>-8.3129584352077401E-3</v>
      </c>
      <c r="I87">
        <f t="shared" si="11"/>
        <v>3.3473840813291744E-3</v>
      </c>
      <c r="J87">
        <f t="shared" si="12"/>
        <v>7.7124297150708019E-4</v>
      </c>
      <c r="M87">
        <v>130.41</v>
      </c>
      <c r="N87">
        <f t="shared" si="13"/>
        <v>9.9785078292913276E-4</v>
      </c>
    </row>
    <row r="88" spans="2:14" x14ac:dyDescent="0.25">
      <c r="B88">
        <v>31.72</v>
      </c>
      <c r="C88">
        <v>23.349499999999999</v>
      </c>
      <c r="D88">
        <v>20.13</v>
      </c>
      <c r="E88">
        <v>82.28</v>
      </c>
      <c r="F88">
        <f t="shared" si="8"/>
        <v>3.0204611886976318E-2</v>
      </c>
      <c r="G88">
        <f t="shared" si="9"/>
        <v>3.2913818217754631E-3</v>
      </c>
      <c r="H88">
        <f t="shared" si="10"/>
        <v>-7.3964497041421051E-3</v>
      </c>
      <c r="I88">
        <f t="shared" si="11"/>
        <v>1.668108241690347E-2</v>
      </c>
      <c r="J88">
        <f t="shared" si="12"/>
        <v>6.6991987417503573E-3</v>
      </c>
      <c r="M88">
        <v>131.69</v>
      </c>
      <c r="N88">
        <f t="shared" si="13"/>
        <v>9.8151982209953026E-3</v>
      </c>
    </row>
    <row r="89" spans="2:14" x14ac:dyDescent="0.25">
      <c r="B89">
        <v>31.67</v>
      </c>
      <c r="C89">
        <v>23.531300000000002</v>
      </c>
      <c r="D89">
        <v>20.47</v>
      </c>
      <c r="E89">
        <v>82.21</v>
      </c>
      <c r="F89">
        <f t="shared" si="8"/>
        <v>-1.5762925598989952E-3</v>
      </c>
      <c r="G89">
        <f t="shared" si="9"/>
        <v>7.7860339621833585E-3</v>
      </c>
      <c r="H89">
        <f t="shared" si="10"/>
        <v>1.6890213611524985E-2</v>
      </c>
      <c r="I89">
        <f t="shared" si="11"/>
        <v>-8.5075352455044051E-4</v>
      </c>
      <c r="J89">
        <f t="shared" si="12"/>
        <v>1.2419482804568727E-3</v>
      </c>
      <c r="M89">
        <v>132.22</v>
      </c>
      <c r="N89">
        <f t="shared" si="13"/>
        <v>4.0246032348698613E-3</v>
      </c>
    </row>
    <row r="90" spans="2:14" x14ac:dyDescent="0.25">
      <c r="B90">
        <v>31.65</v>
      </c>
      <c r="C90">
        <v>23.516999999999999</v>
      </c>
      <c r="D90">
        <v>20.51</v>
      </c>
      <c r="E90">
        <v>82.47</v>
      </c>
      <c r="F90">
        <f t="shared" si="8"/>
        <v>-6.3151247237147601E-4</v>
      </c>
      <c r="G90">
        <f t="shared" si="9"/>
        <v>-6.0770123197617654E-4</v>
      </c>
      <c r="H90">
        <f t="shared" si="10"/>
        <v>1.9540791402052893E-3</v>
      </c>
      <c r="I90">
        <f t="shared" si="11"/>
        <v>3.162632283177258E-3</v>
      </c>
      <c r="J90">
        <f t="shared" si="12"/>
        <v>-2.4784274086953051E-4</v>
      </c>
      <c r="M90">
        <v>132.22999999999999</v>
      </c>
      <c r="N90">
        <f t="shared" si="13"/>
        <v>7.5631523218877561E-5</v>
      </c>
    </row>
    <row r="91" spans="2:14" x14ac:dyDescent="0.25">
      <c r="B91">
        <v>32.520000000000003</v>
      </c>
      <c r="C91">
        <v>23.674900000000001</v>
      </c>
      <c r="D91">
        <v>20.28</v>
      </c>
      <c r="E91">
        <v>82.94</v>
      </c>
      <c r="F91">
        <f t="shared" si="8"/>
        <v>2.7488151658767945E-2</v>
      </c>
      <c r="G91">
        <f t="shared" si="9"/>
        <v>6.7142917889186915E-3</v>
      </c>
      <c r="H91">
        <f t="shared" si="10"/>
        <v>-1.1214041930765473E-2</v>
      </c>
      <c r="I91">
        <f t="shared" si="11"/>
        <v>5.6990420759064353E-3</v>
      </c>
      <c r="J91">
        <f t="shared" si="12"/>
        <v>6.8404886895373279E-3</v>
      </c>
      <c r="M91">
        <v>131.96</v>
      </c>
      <c r="N91">
        <f t="shared" si="13"/>
        <v>-2.0418966951522011E-3</v>
      </c>
    </row>
    <row r="92" spans="2:14" x14ac:dyDescent="0.25">
      <c r="B92">
        <v>32.08</v>
      </c>
      <c r="C92">
        <v>23.387799999999999</v>
      </c>
      <c r="D92">
        <v>20.41</v>
      </c>
      <c r="E92">
        <v>82.24</v>
      </c>
      <c r="F92">
        <f t="shared" si="8"/>
        <v>-1.3530135301353163E-2</v>
      </c>
      <c r="G92">
        <f t="shared" si="9"/>
        <v>-1.2126767166915298E-2</v>
      </c>
      <c r="H92">
        <f t="shared" si="10"/>
        <v>6.4102564102563875E-3</v>
      </c>
      <c r="I92">
        <f t="shared" si="11"/>
        <v>-8.4398360260429239E-3</v>
      </c>
      <c r="J92">
        <f t="shared" si="12"/>
        <v>-5.1313804936536922E-3</v>
      </c>
      <c r="M92">
        <v>132.13999999999999</v>
      </c>
      <c r="N92">
        <f t="shared" si="13"/>
        <v>1.3640497120337436E-3</v>
      </c>
    </row>
    <row r="93" spans="2:14" x14ac:dyDescent="0.25">
      <c r="B93">
        <v>31.58</v>
      </c>
      <c r="C93">
        <v>23.521699999999999</v>
      </c>
      <c r="D93">
        <v>20.53</v>
      </c>
      <c r="E93">
        <v>81.87</v>
      </c>
      <c r="F93">
        <f t="shared" si="8"/>
        <v>-1.5586034912718261E-2</v>
      </c>
      <c r="G93">
        <f t="shared" si="9"/>
        <v>5.7252071592881482E-3</v>
      </c>
      <c r="H93">
        <f t="shared" si="10"/>
        <v>5.8794708476237467E-3</v>
      </c>
      <c r="I93">
        <f t="shared" si="11"/>
        <v>-4.4990272373539586E-3</v>
      </c>
      <c r="J93">
        <f t="shared" si="12"/>
        <v>-1.9721655506860225E-3</v>
      </c>
      <c r="M93">
        <v>131.81</v>
      </c>
      <c r="N93">
        <f t="shared" si="13"/>
        <v>-2.4973512940819065E-3</v>
      </c>
    </row>
    <row r="94" spans="2:14" x14ac:dyDescent="0.25">
      <c r="B94">
        <v>32.119999999999997</v>
      </c>
      <c r="C94">
        <v>23.229900000000001</v>
      </c>
      <c r="D94">
        <v>20.5</v>
      </c>
      <c r="E94">
        <v>83.42</v>
      </c>
      <c r="F94">
        <f t="shared" si="8"/>
        <v>1.7099430018999273E-2</v>
      </c>
      <c r="G94">
        <f t="shared" si="9"/>
        <v>-1.2405565924231587E-2</v>
      </c>
      <c r="H94">
        <f t="shared" si="10"/>
        <v>-1.4612761811982899E-3</v>
      </c>
      <c r="I94">
        <f t="shared" si="11"/>
        <v>1.8932453890313949E-2</v>
      </c>
      <c r="J94">
        <f t="shared" si="12"/>
        <v>9.3877281895353741E-4</v>
      </c>
      <c r="M94">
        <v>132.51</v>
      </c>
      <c r="N94">
        <f t="shared" si="13"/>
        <v>5.3106744556556951E-3</v>
      </c>
    </row>
    <row r="95" spans="2:14" x14ac:dyDescent="0.25">
      <c r="B95">
        <v>30.22</v>
      </c>
      <c r="C95">
        <v>23.0624</v>
      </c>
      <c r="D95">
        <v>20.37</v>
      </c>
      <c r="E95">
        <v>81.61</v>
      </c>
      <c r="F95">
        <f t="shared" si="8"/>
        <v>-5.915317559153177E-2</v>
      </c>
      <c r="G95">
        <f t="shared" si="9"/>
        <v>-7.210534698814941E-3</v>
      </c>
      <c r="H95">
        <f t="shared" si="10"/>
        <v>-6.341463414634152E-3</v>
      </c>
      <c r="I95">
        <f t="shared" si="11"/>
        <v>-2.1697434667945381E-2</v>
      </c>
      <c r="J95">
        <f t="shared" si="12"/>
        <v>-1.3272742058069343E-2</v>
      </c>
      <c r="M95">
        <v>131.87</v>
      </c>
      <c r="N95">
        <f t="shared" si="13"/>
        <v>-4.8298241642139583E-3</v>
      </c>
    </row>
    <row r="96" spans="2:14" x14ac:dyDescent="0.25">
      <c r="B96">
        <v>30.84</v>
      </c>
      <c r="C96">
        <v>22.918900000000001</v>
      </c>
      <c r="D96">
        <v>20.14</v>
      </c>
      <c r="E96">
        <v>81.209999999999994</v>
      </c>
      <c r="F96">
        <f t="shared" si="8"/>
        <v>2.0516214427531487E-2</v>
      </c>
      <c r="G96">
        <f t="shared" si="9"/>
        <v>-6.2222492021645204E-3</v>
      </c>
      <c r="H96">
        <f t="shared" si="10"/>
        <v>-1.129111438389796E-2</v>
      </c>
      <c r="I96">
        <f t="shared" si="11"/>
        <v>-4.9013601274354723E-3</v>
      </c>
      <c r="J96">
        <f t="shared" si="12"/>
        <v>2.8587930450733935E-3</v>
      </c>
      <c r="M96">
        <v>131.47</v>
      </c>
      <c r="N96">
        <f t="shared" si="13"/>
        <v>-3.0332903617199536E-3</v>
      </c>
    </row>
    <row r="97" spans="2:14" x14ac:dyDescent="0.25">
      <c r="B97">
        <v>31.79</v>
      </c>
      <c r="C97">
        <v>22.942799999999998</v>
      </c>
      <c r="D97">
        <v>20.63</v>
      </c>
      <c r="E97">
        <v>82</v>
      </c>
      <c r="F97">
        <f t="shared" si="8"/>
        <v>3.0804150453955792E-2</v>
      </c>
      <c r="G97">
        <f t="shared" si="9"/>
        <v>1.0428074645816299E-3</v>
      </c>
      <c r="H97">
        <f t="shared" si="10"/>
        <v>2.4329692154915428E-2</v>
      </c>
      <c r="I97">
        <f t="shared" si="11"/>
        <v>9.7278660263515615E-3</v>
      </c>
      <c r="J97">
        <f t="shared" si="12"/>
        <v>6.3693915837074845E-3</v>
      </c>
      <c r="M97">
        <v>132.47999999999999</v>
      </c>
      <c r="N97">
        <f t="shared" si="13"/>
        <v>7.6823609949037142E-3</v>
      </c>
    </row>
    <row r="98" spans="2:14" x14ac:dyDescent="0.25">
      <c r="B98">
        <v>32.5</v>
      </c>
      <c r="C98">
        <v>23.0002</v>
      </c>
      <c r="D98">
        <v>20.7</v>
      </c>
      <c r="E98">
        <v>82.5</v>
      </c>
      <c r="F98">
        <f t="shared" si="8"/>
        <v>2.2334067316766237E-2</v>
      </c>
      <c r="G98">
        <f t="shared" si="9"/>
        <v>2.5018742263369642E-3</v>
      </c>
      <c r="H98">
        <f t="shared" si="10"/>
        <v>3.3931168201648543E-3</v>
      </c>
      <c r="I98">
        <f t="shared" si="11"/>
        <v>6.0975609756097615E-3</v>
      </c>
      <c r="J98">
        <f t="shared" si="12"/>
        <v>4.9671883086206403E-3</v>
      </c>
      <c r="M98">
        <v>133.58000000000001</v>
      </c>
      <c r="N98">
        <f t="shared" si="13"/>
        <v>8.3031400966184776E-3</v>
      </c>
    </row>
    <row r="99" spans="2:14" x14ac:dyDescent="0.25">
      <c r="B99">
        <v>32.33</v>
      </c>
      <c r="C99">
        <v>23.143799999999999</v>
      </c>
      <c r="D99">
        <v>20.7</v>
      </c>
      <c r="E99">
        <v>82.09</v>
      </c>
      <c r="F99">
        <f t="shared" si="8"/>
        <v>-5.230769230769261E-3</v>
      </c>
      <c r="G99">
        <f t="shared" si="9"/>
        <v>6.2434239702262584E-3</v>
      </c>
      <c r="H99">
        <f t="shared" si="10"/>
        <v>0</v>
      </c>
      <c r="I99">
        <f t="shared" si="11"/>
        <v>-4.9696969696969573E-3</v>
      </c>
      <c r="J99">
        <f t="shared" si="12"/>
        <v>2.0253094789139951E-4</v>
      </c>
      <c r="M99">
        <v>133.74</v>
      </c>
      <c r="N99">
        <f t="shared" si="13"/>
        <v>1.197784099415955E-3</v>
      </c>
    </row>
    <row r="100" spans="2:14" x14ac:dyDescent="0.25">
      <c r="B100">
        <v>31.84</v>
      </c>
      <c r="C100">
        <v>23.124600000000001</v>
      </c>
      <c r="D100">
        <v>20.59</v>
      </c>
      <c r="E100">
        <v>81.99</v>
      </c>
      <c r="F100">
        <f t="shared" si="8"/>
        <v>-1.5156201670275204E-2</v>
      </c>
      <c r="G100">
        <f t="shared" si="9"/>
        <v>-8.2959583128083825E-4</v>
      </c>
      <c r="H100">
        <f t="shared" si="10"/>
        <v>-5.3140096618357058E-3</v>
      </c>
      <c r="I100">
        <f t="shared" si="11"/>
        <v>-1.2181751735900193E-3</v>
      </c>
      <c r="J100">
        <f t="shared" si="12"/>
        <v>-3.1971595003112089E-3</v>
      </c>
      <c r="M100">
        <v>133.69</v>
      </c>
      <c r="N100">
        <f t="shared" si="13"/>
        <v>-3.7385972783021693E-4</v>
      </c>
    </row>
    <row r="101" spans="2:14" x14ac:dyDescent="0.25">
      <c r="B101">
        <v>32.119999999999997</v>
      </c>
      <c r="C101">
        <v>23.2347</v>
      </c>
      <c r="D101">
        <v>20.39</v>
      </c>
      <c r="E101">
        <v>81.94</v>
      </c>
      <c r="F101">
        <f t="shared" si="8"/>
        <v>8.7939698492460749E-3</v>
      </c>
      <c r="G101">
        <f t="shared" si="9"/>
        <v>4.7611634363404765E-3</v>
      </c>
      <c r="H101">
        <f t="shared" si="10"/>
        <v>-9.7134531325886453E-3</v>
      </c>
      <c r="I101">
        <f t="shared" si="11"/>
        <v>-6.0983046713014577E-4</v>
      </c>
      <c r="J101">
        <f t="shared" si="12"/>
        <v>2.7110266571173103E-3</v>
      </c>
      <c r="M101">
        <v>133.58000000000001</v>
      </c>
      <c r="N101">
        <f t="shared" si="13"/>
        <v>-8.2279901264104005E-4</v>
      </c>
    </row>
    <row r="102" spans="2:14" x14ac:dyDescent="0.25">
      <c r="B102">
        <v>30.87</v>
      </c>
      <c r="C102">
        <v>23.081600000000002</v>
      </c>
      <c r="D102">
        <v>20.21</v>
      </c>
      <c r="E102">
        <v>81.87</v>
      </c>
      <c r="F102">
        <f t="shared" si="8"/>
        <v>-3.8916562889165562E-2</v>
      </c>
      <c r="G102">
        <f t="shared" si="9"/>
        <v>-6.5892824094995195E-3</v>
      </c>
      <c r="H102">
        <f t="shared" si="10"/>
        <v>-8.8278567925453855E-3</v>
      </c>
      <c r="I102">
        <f t="shared" si="11"/>
        <v>-8.5428362216244391E-4</v>
      </c>
      <c r="J102">
        <f t="shared" si="12"/>
        <v>-9.1011690597330164E-3</v>
      </c>
      <c r="M102">
        <v>133.08000000000001</v>
      </c>
      <c r="N102">
        <f t="shared" si="13"/>
        <v>-3.7430753106753034E-3</v>
      </c>
    </row>
    <row r="103" spans="2:14" x14ac:dyDescent="0.25">
      <c r="B103">
        <v>31.7</v>
      </c>
      <c r="C103">
        <v>22.780100000000001</v>
      </c>
      <c r="D103">
        <v>20.63</v>
      </c>
      <c r="E103">
        <v>81.650000000000006</v>
      </c>
      <c r="F103">
        <f t="shared" si="8"/>
        <v>2.6886945254292138E-2</v>
      </c>
      <c r="G103">
        <f t="shared" si="9"/>
        <v>-1.306235269652023E-2</v>
      </c>
      <c r="H103">
        <f t="shared" si="10"/>
        <v>2.0781791192478805E-2</v>
      </c>
      <c r="I103">
        <f t="shared" si="11"/>
        <v>-2.6871870037864509E-3</v>
      </c>
      <c r="J103">
        <f t="shared" si="12"/>
        <v>2.7649185115543821E-3</v>
      </c>
      <c r="M103">
        <v>133.36000000000001</v>
      </c>
      <c r="N103">
        <f t="shared" si="13"/>
        <v>2.1039975954313395E-3</v>
      </c>
    </row>
    <row r="104" spans="2:14" x14ac:dyDescent="0.25">
      <c r="B104">
        <v>32.76</v>
      </c>
      <c r="C104">
        <v>22.555199999999999</v>
      </c>
      <c r="D104">
        <v>20.66</v>
      </c>
      <c r="E104">
        <v>83.1</v>
      </c>
      <c r="F104">
        <f t="shared" si="8"/>
        <v>3.3438485804416329E-2</v>
      </c>
      <c r="G104">
        <f t="shared" si="9"/>
        <v>-9.8726520076733992E-3</v>
      </c>
      <c r="H104">
        <f t="shared" si="10"/>
        <v>1.4541929229279216E-3</v>
      </c>
      <c r="I104">
        <f t="shared" si="11"/>
        <v>1.7758726270667324E-2</v>
      </c>
      <c r="J104">
        <f t="shared" si="12"/>
        <v>4.7131667593485862E-3</v>
      </c>
      <c r="M104">
        <v>134.91999999999999</v>
      </c>
      <c r="N104">
        <f t="shared" si="13"/>
        <v>1.1697660467906212E-2</v>
      </c>
    </row>
    <row r="105" spans="2:14" x14ac:dyDescent="0.25">
      <c r="B105">
        <v>33.32</v>
      </c>
      <c r="C105">
        <v>22.177199999999999</v>
      </c>
      <c r="D105">
        <v>20.57</v>
      </c>
      <c r="E105">
        <v>82.92</v>
      </c>
      <c r="F105">
        <f t="shared" si="8"/>
        <v>1.7094017094017255E-2</v>
      </c>
      <c r="G105">
        <f t="shared" si="9"/>
        <v>-1.6758884869121138E-2</v>
      </c>
      <c r="H105">
        <f t="shared" si="10"/>
        <v>-4.3562439496611649E-3</v>
      </c>
      <c r="I105">
        <f t="shared" si="11"/>
        <v>-2.1660649819493782E-3</v>
      </c>
      <c r="J105">
        <f t="shared" si="12"/>
        <v>6.7026444979223585E-5</v>
      </c>
      <c r="M105">
        <v>135.18</v>
      </c>
      <c r="N105">
        <f t="shared" si="13"/>
        <v>1.9270678920844109E-3</v>
      </c>
    </row>
    <row r="106" spans="2:14" x14ac:dyDescent="0.25">
      <c r="B106">
        <v>32.590000000000003</v>
      </c>
      <c r="C106">
        <v>22.1007</v>
      </c>
      <c r="D106">
        <v>20.350000000000001</v>
      </c>
      <c r="E106">
        <v>83.14</v>
      </c>
      <c r="F106">
        <f t="shared" si="8"/>
        <v>-2.1908763505402051E-2</v>
      </c>
      <c r="G106">
        <f t="shared" si="9"/>
        <v>-3.4494886640332734E-3</v>
      </c>
      <c r="H106">
        <f t="shared" si="10"/>
        <v>-1.0695187165775333E-2</v>
      </c>
      <c r="I106">
        <f t="shared" si="11"/>
        <v>2.6531596719729933E-3</v>
      </c>
      <c r="J106">
        <f t="shared" si="12"/>
        <v>-5.0716504338870656E-3</v>
      </c>
      <c r="M106">
        <v>135.01</v>
      </c>
      <c r="N106">
        <f t="shared" si="13"/>
        <v>-1.257582482615871E-3</v>
      </c>
    </row>
    <row r="107" spans="2:14" x14ac:dyDescent="0.25">
      <c r="B107">
        <v>33.380000000000003</v>
      </c>
      <c r="C107">
        <v>22.3447</v>
      </c>
      <c r="D107">
        <v>20.54</v>
      </c>
      <c r="E107">
        <v>84</v>
      </c>
      <c r="F107">
        <f t="shared" si="8"/>
        <v>2.4240564590365166E-2</v>
      </c>
      <c r="G107">
        <f t="shared" si="9"/>
        <v>1.104037428678728E-2</v>
      </c>
      <c r="H107">
        <f t="shared" si="10"/>
        <v>9.3366093366091807E-3</v>
      </c>
      <c r="I107">
        <f t="shared" si="11"/>
        <v>1.0343998075535321E-2</v>
      </c>
      <c r="J107">
        <f t="shared" si="12"/>
        <v>7.0561877754304891E-3</v>
      </c>
      <c r="M107">
        <v>135.09</v>
      </c>
      <c r="N107">
        <f t="shared" si="13"/>
        <v>5.9254870009639582E-4</v>
      </c>
    </row>
    <row r="108" spans="2:14" x14ac:dyDescent="0.25">
      <c r="B108">
        <v>32.619999999999997</v>
      </c>
      <c r="C108">
        <v>22.2729</v>
      </c>
      <c r="D108">
        <v>20.89</v>
      </c>
      <c r="E108">
        <v>84.19</v>
      </c>
      <c r="F108">
        <f t="shared" si="8"/>
        <v>-2.2768124625524466E-2</v>
      </c>
      <c r="G108">
        <f t="shared" si="9"/>
        <v>-3.2132899524272007E-3</v>
      </c>
      <c r="H108">
        <f t="shared" si="10"/>
        <v>1.7039922103213367E-2</v>
      </c>
      <c r="I108">
        <f t="shared" si="11"/>
        <v>2.2619047619047983E-3</v>
      </c>
      <c r="J108">
        <f t="shared" si="12"/>
        <v>-5.1962829155903344E-3</v>
      </c>
      <c r="M108">
        <v>135.27000000000001</v>
      </c>
      <c r="N108">
        <f t="shared" si="13"/>
        <v>1.3324450366423157E-3</v>
      </c>
    </row>
    <row r="109" spans="2:14" x14ac:dyDescent="0.25">
      <c r="B109">
        <v>32.909999999999997</v>
      </c>
      <c r="C109">
        <v>22.2346</v>
      </c>
      <c r="D109">
        <v>21.06</v>
      </c>
      <c r="E109">
        <v>84.19</v>
      </c>
      <c r="F109">
        <f t="shared" si="8"/>
        <v>8.8902513795217075E-3</v>
      </c>
      <c r="G109">
        <f t="shared" si="9"/>
        <v>-1.7195785012279474E-3</v>
      </c>
      <c r="H109">
        <f t="shared" si="10"/>
        <v>8.1378650071803893E-3</v>
      </c>
      <c r="I109">
        <f t="shared" si="11"/>
        <v>0</v>
      </c>
      <c r="J109">
        <f t="shared" si="12"/>
        <v>1.4341345756587521E-3</v>
      </c>
      <c r="M109">
        <v>135.11000000000001</v>
      </c>
      <c r="N109">
        <f t="shared" si="13"/>
        <v>-1.1828195460930058E-3</v>
      </c>
    </row>
    <row r="110" spans="2:14" x14ac:dyDescent="0.25">
      <c r="B110">
        <v>33.549999999999997</v>
      </c>
      <c r="C110">
        <v>22.225100000000001</v>
      </c>
      <c r="D110">
        <v>20.88</v>
      </c>
      <c r="E110">
        <v>84.7</v>
      </c>
      <c r="F110">
        <f t="shared" si="8"/>
        <v>1.9446976602856214E-2</v>
      </c>
      <c r="G110">
        <f t="shared" si="9"/>
        <v>-4.2726201505760564E-4</v>
      </c>
      <c r="H110">
        <f t="shared" si="10"/>
        <v>-8.5470085470085166E-3</v>
      </c>
      <c r="I110">
        <f t="shared" si="11"/>
        <v>6.0577265708516848E-3</v>
      </c>
      <c r="J110">
        <f t="shared" si="12"/>
        <v>3.803942917559722E-3</v>
      </c>
      <c r="M110">
        <v>136.28</v>
      </c>
      <c r="N110">
        <f t="shared" si="13"/>
        <v>8.6596106875878043E-3</v>
      </c>
    </row>
    <row r="111" spans="2:14" x14ac:dyDescent="0.25">
      <c r="B111">
        <v>33.32</v>
      </c>
      <c r="C111">
        <v>22.454799999999999</v>
      </c>
      <c r="D111">
        <v>20.77</v>
      </c>
      <c r="E111">
        <v>86.08</v>
      </c>
      <c r="F111">
        <f t="shared" si="8"/>
        <v>-6.8554396423248232E-3</v>
      </c>
      <c r="G111">
        <f t="shared" si="9"/>
        <v>1.0335161596573217E-2</v>
      </c>
      <c r="H111">
        <f t="shared" si="10"/>
        <v>-5.268199233716464E-3</v>
      </c>
      <c r="I111">
        <f t="shared" si="11"/>
        <v>1.6292798110979945E-2</v>
      </c>
      <c r="J111">
        <f t="shared" si="12"/>
        <v>6.95944390849679E-4</v>
      </c>
      <c r="M111">
        <v>136.63</v>
      </c>
      <c r="N111">
        <f t="shared" si="13"/>
        <v>2.5682418550043717E-3</v>
      </c>
    </row>
    <row r="112" spans="2:14" x14ac:dyDescent="0.25">
      <c r="B112">
        <v>32.6</v>
      </c>
      <c r="C112">
        <v>22.569600000000001</v>
      </c>
      <c r="D112">
        <v>21.02</v>
      </c>
      <c r="E112">
        <v>86.71</v>
      </c>
      <c r="F112">
        <f t="shared" si="8"/>
        <v>-2.1608643457382892E-2</v>
      </c>
      <c r="G112">
        <f t="shared" si="9"/>
        <v>5.112492651905276E-3</v>
      </c>
      <c r="H112">
        <f t="shared" si="10"/>
        <v>1.2036591237361671E-2</v>
      </c>
      <c r="I112">
        <f t="shared" si="11"/>
        <v>7.318773234200604E-3</v>
      </c>
      <c r="J112">
        <f t="shared" si="12"/>
        <v>-3.2992301610955234E-3</v>
      </c>
      <c r="M112">
        <v>136.84</v>
      </c>
      <c r="N112">
        <f t="shared" si="13"/>
        <v>1.5369977310986105E-3</v>
      </c>
    </row>
    <row r="113" spans="2:14" x14ac:dyDescent="0.25">
      <c r="B113">
        <v>32.47</v>
      </c>
      <c r="C113">
        <v>22.5791</v>
      </c>
      <c r="D113">
        <v>21.1</v>
      </c>
      <c r="E113">
        <v>86.95</v>
      </c>
      <c r="F113">
        <f t="shared" si="8"/>
        <v>-3.9877300613497813E-3</v>
      </c>
      <c r="G113">
        <f t="shared" si="9"/>
        <v>4.2092017581163432E-4</v>
      </c>
      <c r="H113">
        <f t="shared" si="10"/>
        <v>3.8058991436726863E-3</v>
      </c>
      <c r="I113">
        <f t="shared" si="11"/>
        <v>2.7678468458078864E-3</v>
      </c>
      <c r="J113">
        <f t="shared" si="12"/>
        <v>-7.1336197710762943E-4</v>
      </c>
      <c r="M113">
        <v>136.41</v>
      </c>
      <c r="N113">
        <f t="shared" si="13"/>
        <v>-3.1423560362467962E-3</v>
      </c>
    </row>
    <row r="114" spans="2:14" x14ac:dyDescent="0.25">
      <c r="B114">
        <v>32.31</v>
      </c>
      <c r="C114">
        <v>22.8949</v>
      </c>
      <c r="D114">
        <v>21.31</v>
      </c>
      <c r="E114">
        <v>89.82</v>
      </c>
      <c r="F114">
        <f t="shared" si="8"/>
        <v>-4.9276255004618852E-3</v>
      </c>
      <c r="G114">
        <f t="shared" si="9"/>
        <v>1.3986385639817245E-2</v>
      </c>
      <c r="H114">
        <f t="shared" si="10"/>
        <v>9.9526066350710263E-3</v>
      </c>
      <c r="I114">
        <f t="shared" si="11"/>
        <v>3.3007475560666855E-2</v>
      </c>
      <c r="J114">
        <f t="shared" si="12"/>
        <v>1.8117520278710722E-3</v>
      </c>
      <c r="M114">
        <v>136.59</v>
      </c>
      <c r="N114">
        <f t="shared" si="13"/>
        <v>1.3195513525401381E-3</v>
      </c>
    </row>
    <row r="115" spans="2:14" x14ac:dyDescent="0.25">
      <c r="B115">
        <v>32.54</v>
      </c>
      <c r="C115">
        <v>22.9285</v>
      </c>
      <c r="D115">
        <v>21.48</v>
      </c>
      <c r="E115">
        <v>89.86</v>
      </c>
      <c r="F115">
        <f t="shared" si="8"/>
        <v>7.118539151965253E-3</v>
      </c>
      <c r="G115">
        <f t="shared" si="9"/>
        <v>1.4675757483106899E-3</v>
      </c>
      <c r="H115">
        <f t="shared" si="10"/>
        <v>7.9774753636792095E-3</v>
      </c>
      <c r="I115">
        <f t="shared" si="11"/>
        <v>4.4533511467381715E-4</v>
      </c>
      <c r="J115">
        <f t="shared" si="12"/>
        <v>1.7172229800551887E-3</v>
      </c>
      <c r="M115">
        <v>136.81</v>
      </c>
      <c r="N115">
        <f t="shared" si="13"/>
        <v>1.6106596383336225E-3</v>
      </c>
    </row>
    <row r="116" spans="2:14" x14ac:dyDescent="0.25">
      <c r="B116">
        <v>32.57</v>
      </c>
      <c r="C116">
        <v>23.3399</v>
      </c>
      <c r="D116">
        <v>21.74</v>
      </c>
      <c r="E116">
        <v>90.48</v>
      </c>
      <c r="F116">
        <f t="shared" si="8"/>
        <v>9.2194222495400879E-4</v>
      </c>
      <c r="G116">
        <f t="shared" si="9"/>
        <v>1.7942735024096601E-2</v>
      </c>
      <c r="H116">
        <f t="shared" si="10"/>
        <v>1.2104283054003684E-2</v>
      </c>
      <c r="I116">
        <f t="shared" si="11"/>
        <v>6.8996216336523197E-3</v>
      </c>
      <c r="J116">
        <f t="shared" si="12"/>
        <v>3.7729354498101221E-3</v>
      </c>
      <c r="M116">
        <v>136.84</v>
      </c>
      <c r="N116">
        <f t="shared" si="13"/>
        <v>2.1928221621236865E-4</v>
      </c>
    </row>
    <row r="117" spans="2:14" x14ac:dyDescent="0.25">
      <c r="B117">
        <v>32.880000000000003</v>
      </c>
      <c r="C117">
        <v>23.363900000000001</v>
      </c>
      <c r="D117">
        <v>21.91</v>
      </c>
      <c r="E117">
        <v>91.56</v>
      </c>
      <c r="F117">
        <f t="shared" si="8"/>
        <v>9.517961314092771E-3</v>
      </c>
      <c r="G117">
        <f t="shared" si="9"/>
        <v>1.028282040625772E-3</v>
      </c>
      <c r="H117">
        <f t="shared" si="10"/>
        <v>7.8196872125115835E-3</v>
      </c>
      <c r="I117">
        <f t="shared" si="11"/>
        <v>1.1936339522546469E-2</v>
      </c>
      <c r="J117">
        <f t="shared" si="12"/>
        <v>2.1092486709437088E-3</v>
      </c>
      <c r="M117">
        <v>137.47</v>
      </c>
      <c r="N117">
        <f t="shared" si="13"/>
        <v>4.6039169833380633E-3</v>
      </c>
    </row>
    <row r="118" spans="2:14" x14ac:dyDescent="0.25">
      <c r="B118">
        <v>33.630000000000003</v>
      </c>
      <c r="C118">
        <v>23.024100000000001</v>
      </c>
      <c r="D118">
        <v>21.77</v>
      </c>
      <c r="E118">
        <v>91.49</v>
      </c>
      <c r="F118">
        <f t="shared" si="8"/>
        <v>2.2810218978102093E-2</v>
      </c>
      <c r="G118">
        <f t="shared" si="9"/>
        <v>-1.454380475862338E-2</v>
      </c>
      <c r="H118">
        <f t="shared" si="10"/>
        <v>-6.389776357827448E-3</v>
      </c>
      <c r="I118">
        <f t="shared" si="11"/>
        <v>-7.6452599388387998E-4</v>
      </c>
      <c r="J118">
        <f t="shared" si="12"/>
        <v>1.6532828438957422E-3</v>
      </c>
      <c r="M118">
        <v>137.88</v>
      </c>
      <c r="N118">
        <f t="shared" si="13"/>
        <v>2.9824689023059126E-3</v>
      </c>
    </row>
    <row r="119" spans="2:14" x14ac:dyDescent="0.25">
      <c r="B119">
        <v>37.68</v>
      </c>
      <c r="C119">
        <v>23.1007</v>
      </c>
      <c r="D119">
        <v>21.79</v>
      </c>
      <c r="E119">
        <v>91.83</v>
      </c>
      <c r="F119">
        <f t="shared" si="8"/>
        <v>0.12042818911685993</v>
      </c>
      <c r="G119">
        <f t="shared" si="9"/>
        <v>3.3269487189508951E-3</v>
      </c>
      <c r="H119">
        <f t="shared" si="10"/>
        <v>9.1869545245759632E-4</v>
      </c>
      <c r="I119">
        <f t="shared" si="11"/>
        <v>3.7162531424199674E-3</v>
      </c>
      <c r="J119">
        <f t="shared" si="12"/>
        <v>2.4751027567162166E-2</v>
      </c>
      <c r="M119">
        <v>138.35</v>
      </c>
      <c r="N119">
        <f t="shared" si="13"/>
        <v>3.4087612416593416E-3</v>
      </c>
    </row>
    <row r="120" spans="2:14" x14ac:dyDescent="0.25">
      <c r="B120">
        <v>38.299999999999997</v>
      </c>
      <c r="C120">
        <v>22.914100000000001</v>
      </c>
      <c r="D120">
        <v>21.66</v>
      </c>
      <c r="E120">
        <v>91.54</v>
      </c>
      <c r="F120">
        <f t="shared" si="8"/>
        <v>1.6454352441613418E-2</v>
      </c>
      <c r="G120">
        <f t="shared" si="9"/>
        <v>-8.0776772998220059E-3</v>
      </c>
      <c r="H120">
        <f t="shared" si="10"/>
        <v>-5.966039467645623E-3</v>
      </c>
      <c r="I120">
        <f t="shared" si="11"/>
        <v>-3.1580093651311092E-3</v>
      </c>
      <c r="J120">
        <f t="shared" si="12"/>
        <v>1.6753350283582828E-3</v>
      </c>
      <c r="M120">
        <v>138.78</v>
      </c>
      <c r="N120">
        <f t="shared" si="13"/>
        <v>3.1080592699674892E-3</v>
      </c>
    </row>
    <row r="121" spans="2:14" x14ac:dyDescent="0.25">
      <c r="B121">
        <v>38.24</v>
      </c>
      <c r="C121">
        <v>22.808800000000002</v>
      </c>
      <c r="D121">
        <v>21.73</v>
      </c>
      <c r="E121">
        <v>90.76</v>
      </c>
      <c r="F121">
        <f t="shared" si="8"/>
        <v>-1.5665796344646044E-3</v>
      </c>
      <c r="G121">
        <f t="shared" si="9"/>
        <v>-4.5954237783722984E-3</v>
      </c>
      <c r="H121">
        <f t="shared" si="10"/>
        <v>3.2317636195753341E-3</v>
      </c>
      <c r="I121">
        <f t="shared" si="11"/>
        <v>-8.5208651955429593E-3</v>
      </c>
      <c r="J121">
        <f t="shared" si="12"/>
        <v>-1.2324006825673807E-3</v>
      </c>
      <c r="M121">
        <v>137.91</v>
      </c>
      <c r="N121">
        <f t="shared" si="13"/>
        <v>-6.268914829226091E-3</v>
      </c>
    </row>
    <row r="122" spans="2:14" x14ac:dyDescent="0.25">
      <c r="B122">
        <v>38.15</v>
      </c>
      <c r="C122">
        <v>22.531300000000002</v>
      </c>
      <c r="D122">
        <v>21.68</v>
      </c>
      <c r="E122">
        <v>91.5</v>
      </c>
      <c r="F122">
        <f t="shared" si="8"/>
        <v>-2.3535564853557345E-3</v>
      </c>
      <c r="G122">
        <f t="shared" si="9"/>
        <v>-1.2166356844726556E-2</v>
      </c>
      <c r="H122">
        <f t="shared" si="10"/>
        <v>-2.3009664058905033E-3</v>
      </c>
      <c r="I122">
        <f t="shared" si="11"/>
        <v>8.1533715293080622E-3</v>
      </c>
      <c r="J122">
        <f t="shared" si="12"/>
        <v>-2.9039826660164584E-3</v>
      </c>
      <c r="M122">
        <v>137.81</v>
      </c>
      <c r="N122">
        <f t="shared" si="13"/>
        <v>-7.2511057936330836E-4</v>
      </c>
    </row>
    <row r="123" spans="2:14" x14ac:dyDescent="0.25">
      <c r="B123">
        <v>38.090000000000003</v>
      </c>
      <c r="C123">
        <v>22.732299999999999</v>
      </c>
      <c r="D123">
        <v>21.99</v>
      </c>
      <c r="E123">
        <v>92.33</v>
      </c>
      <c r="F123">
        <f t="shared" si="8"/>
        <v>-1.5727391874179597E-3</v>
      </c>
      <c r="G123">
        <f t="shared" si="9"/>
        <v>8.9209233377567365E-3</v>
      </c>
      <c r="H123">
        <f t="shared" si="10"/>
        <v>1.4298892988929834E-2</v>
      </c>
      <c r="I123">
        <f t="shared" si="11"/>
        <v>9.0710382513661258E-3</v>
      </c>
      <c r="J123">
        <f t="shared" si="12"/>
        <v>1.4696368300677555E-3</v>
      </c>
      <c r="M123">
        <v>137.79</v>
      </c>
      <c r="N123">
        <f t="shared" si="13"/>
        <v>-1.4512734924898574E-4</v>
      </c>
    </row>
    <row r="124" spans="2:14" x14ac:dyDescent="0.25">
      <c r="B124">
        <v>37.56</v>
      </c>
      <c r="C124">
        <v>22.6892</v>
      </c>
      <c r="D124">
        <v>22.06</v>
      </c>
      <c r="E124">
        <v>91.8</v>
      </c>
      <c r="F124">
        <f t="shared" si="8"/>
        <v>-1.3914413231819411E-2</v>
      </c>
      <c r="G124">
        <f t="shared" si="9"/>
        <v>-1.8959806090892428E-3</v>
      </c>
      <c r="H124">
        <f t="shared" si="10"/>
        <v>3.1832651205092599E-3</v>
      </c>
      <c r="I124">
        <f t="shared" si="11"/>
        <v>-5.7402794324704631E-3</v>
      </c>
      <c r="J124">
        <f t="shared" si="12"/>
        <v>-3.1620787681817314E-3</v>
      </c>
      <c r="M124">
        <v>136.86000000000001</v>
      </c>
      <c r="N124">
        <f t="shared" si="13"/>
        <v>-6.7494012627909994E-3</v>
      </c>
    </row>
    <row r="125" spans="2:14" x14ac:dyDescent="0.25">
      <c r="B125">
        <v>37.450000000000003</v>
      </c>
      <c r="C125">
        <v>22.708300000000001</v>
      </c>
      <c r="D125">
        <v>21.93</v>
      </c>
      <c r="E125">
        <v>91.68</v>
      </c>
      <c r="F125">
        <f t="shared" si="8"/>
        <v>-2.9286474973375665E-3</v>
      </c>
      <c r="G125">
        <f t="shared" si="9"/>
        <v>8.4181020044793442E-4</v>
      </c>
      <c r="H125">
        <f t="shared" si="10"/>
        <v>-5.8930190389845372E-3</v>
      </c>
      <c r="I125">
        <f t="shared" si="11"/>
        <v>-1.3071895424835445E-3</v>
      </c>
      <c r="J125">
        <f t="shared" si="12"/>
        <v>-4.1736745937792646E-4</v>
      </c>
      <c r="M125">
        <v>136.78</v>
      </c>
      <c r="N125">
        <f t="shared" si="13"/>
        <v>-5.8453894490728686E-4</v>
      </c>
    </row>
    <row r="126" spans="2:14" x14ac:dyDescent="0.25">
      <c r="B126">
        <v>37.46</v>
      </c>
      <c r="C126">
        <v>22.794499999999999</v>
      </c>
      <c r="D126">
        <v>21.91</v>
      </c>
      <c r="E126">
        <v>91.41</v>
      </c>
      <c r="F126">
        <f t="shared" si="8"/>
        <v>2.6702269692924219E-4</v>
      </c>
      <c r="G126">
        <f t="shared" si="9"/>
        <v>3.795968874816591E-3</v>
      </c>
      <c r="H126">
        <f t="shared" si="10"/>
        <v>-9.1199270405839528E-4</v>
      </c>
      <c r="I126">
        <f t="shared" si="11"/>
        <v>-2.9450261780106235E-3</v>
      </c>
      <c r="J126">
        <f t="shared" si="12"/>
        <v>8.1259831434916669E-4</v>
      </c>
      <c r="M126">
        <v>136.54</v>
      </c>
      <c r="N126">
        <f t="shared" si="13"/>
        <v>-1.7546424915924064E-3</v>
      </c>
    </row>
    <row r="127" spans="2:14" x14ac:dyDescent="0.25">
      <c r="B127">
        <v>38.21</v>
      </c>
      <c r="C127">
        <v>22.713100000000001</v>
      </c>
      <c r="D127">
        <v>22.64</v>
      </c>
      <c r="E127">
        <v>92.6</v>
      </c>
      <c r="F127">
        <f t="shared" si="8"/>
        <v>2.002135611318745E-2</v>
      </c>
      <c r="G127">
        <f t="shared" si="9"/>
        <v>-3.5710368729298114E-3</v>
      </c>
      <c r="H127">
        <f t="shared" si="10"/>
        <v>3.3318119580100447E-2</v>
      </c>
      <c r="I127">
        <f t="shared" si="11"/>
        <v>1.3018269335958843E-2</v>
      </c>
      <c r="J127">
        <f t="shared" si="12"/>
        <v>3.2900638480515281E-3</v>
      </c>
      <c r="M127">
        <v>138.08000000000001</v>
      </c>
      <c r="N127">
        <f t="shared" si="13"/>
        <v>1.1278746154973041E-2</v>
      </c>
    </row>
    <row r="128" spans="2:14" x14ac:dyDescent="0.25">
      <c r="B128">
        <v>38.770000000000003</v>
      </c>
      <c r="C128">
        <v>22.899699999999999</v>
      </c>
      <c r="D128">
        <v>22.02</v>
      </c>
      <c r="E128">
        <v>92.75</v>
      </c>
      <c r="F128">
        <f t="shared" si="8"/>
        <v>1.4655849254122E-2</v>
      </c>
      <c r="G128">
        <f t="shared" si="9"/>
        <v>8.2155232002676382E-3</v>
      </c>
      <c r="H128">
        <f t="shared" si="10"/>
        <v>-2.738515901060079E-2</v>
      </c>
      <c r="I128">
        <f t="shared" si="11"/>
        <v>1.6198704103671524E-3</v>
      </c>
      <c r="J128">
        <f t="shared" si="12"/>
        <v>4.5742744908779283E-3</v>
      </c>
      <c r="M128">
        <v>138.61000000000001</v>
      </c>
      <c r="N128">
        <f t="shared" si="13"/>
        <v>3.838354577056835E-3</v>
      </c>
    </row>
    <row r="129" spans="2:14" x14ac:dyDescent="0.25">
      <c r="B129">
        <v>39.47</v>
      </c>
      <c r="C129">
        <v>22.622199999999999</v>
      </c>
      <c r="D129">
        <v>22.41</v>
      </c>
      <c r="E129">
        <v>92.59</v>
      </c>
      <c r="F129">
        <f t="shared" si="8"/>
        <v>1.8055197317513372E-2</v>
      </c>
      <c r="G129">
        <f t="shared" si="9"/>
        <v>-1.2118062682043851E-2</v>
      </c>
      <c r="H129">
        <f t="shared" si="10"/>
        <v>1.7711171662125436E-2</v>
      </c>
      <c r="I129">
        <f t="shared" si="11"/>
        <v>-1.7250673854447562E-3</v>
      </c>
      <c r="J129">
        <f t="shared" si="12"/>
        <v>1.1874269270939044E-3</v>
      </c>
      <c r="M129">
        <v>138.91</v>
      </c>
      <c r="N129">
        <f t="shared" si="13"/>
        <v>2.1643460067815035E-3</v>
      </c>
    </row>
    <row r="130" spans="2:14" x14ac:dyDescent="0.25">
      <c r="B130">
        <v>38.840000000000003</v>
      </c>
      <c r="C130">
        <v>21.933199999999999</v>
      </c>
      <c r="D130">
        <v>22.45</v>
      </c>
      <c r="E130">
        <v>92.42</v>
      </c>
      <c r="F130">
        <f t="shared" si="8"/>
        <v>-1.5961489739042212E-2</v>
      </c>
      <c r="G130">
        <f t="shared" si="9"/>
        <v>-3.0456807914349571E-2</v>
      </c>
      <c r="H130">
        <f t="shared" si="10"/>
        <v>1.7849174475679241E-3</v>
      </c>
      <c r="I130">
        <f t="shared" si="11"/>
        <v>-1.836051409439432E-3</v>
      </c>
      <c r="J130">
        <f t="shared" si="12"/>
        <v>-9.2836595306783568E-3</v>
      </c>
      <c r="M130">
        <v>138.18</v>
      </c>
      <c r="N130">
        <f t="shared" si="13"/>
        <v>-5.2552012094161382E-3</v>
      </c>
    </row>
    <row r="131" spans="2:14" x14ac:dyDescent="0.25">
      <c r="B131">
        <v>39.26</v>
      </c>
      <c r="C131">
        <v>21.9954</v>
      </c>
      <c r="D131">
        <v>22.35</v>
      </c>
      <c r="E131">
        <v>91.76</v>
      </c>
      <c r="F131">
        <f t="shared" si="8"/>
        <v>1.0813594232749635E-2</v>
      </c>
      <c r="G131">
        <f t="shared" si="9"/>
        <v>2.8358835008115424E-3</v>
      </c>
      <c r="H131">
        <f t="shared" si="10"/>
        <v>-4.4543429844097204E-3</v>
      </c>
      <c r="I131">
        <f t="shared" si="11"/>
        <v>-7.1413114044578396E-3</v>
      </c>
      <c r="J131">
        <f t="shared" si="12"/>
        <v>2.7298955467122358E-3</v>
      </c>
      <c r="M131">
        <v>138.24</v>
      </c>
      <c r="N131">
        <f t="shared" si="13"/>
        <v>4.3421623968731282E-4</v>
      </c>
    </row>
    <row r="132" spans="2:14" x14ac:dyDescent="0.25">
      <c r="B132">
        <v>39.99</v>
      </c>
      <c r="C132">
        <v>21.842300000000002</v>
      </c>
      <c r="D132">
        <v>22.7</v>
      </c>
      <c r="E132">
        <v>92.07</v>
      </c>
      <c r="F132">
        <f t="shared" si="8"/>
        <v>1.8593988792664495E-2</v>
      </c>
      <c r="G132">
        <f t="shared" si="9"/>
        <v>-6.9605462960437015E-3</v>
      </c>
      <c r="H132">
        <f t="shared" si="10"/>
        <v>1.5659955257270708E-2</v>
      </c>
      <c r="I132">
        <f t="shared" si="11"/>
        <v>3.3783783783782884E-3</v>
      </c>
      <c r="J132">
        <f t="shared" si="12"/>
        <v>2.3266884993241588E-3</v>
      </c>
      <c r="M132">
        <v>138.58000000000001</v>
      </c>
      <c r="N132">
        <f t="shared" si="13"/>
        <v>2.4594907407406996E-3</v>
      </c>
    </row>
    <row r="133" spans="2:14" x14ac:dyDescent="0.25">
      <c r="B133">
        <v>41.51</v>
      </c>
      <c r="C133">
        <v>22.0959</v>
      </c>
      <c r="D133">
        <v>22.69</v>
      </c>
      <c r="E133">
        <v>93.29</v>
      </c>
      <c r="F133">
        <f t="shared" ref="F133:F196" si="14">B133/B132-1</f>
        <v>3.8009502375593751E-2</v>
      </c>
      <c r="G133">
        <f t="shared" ref="G133:G196" si="15">C133/C132-1</f>
        <v>1.1610498894347066E-2</v>
      </c>
      <c r="H133">
        <f t="shared" ref="H133:H196" si="16">D133/D132-1</f>
        <v>-4.4052863436117029E-4</v>
      </c>
      <c r="I133">
        <f t="shared" ref="I133:I196" si="17">E133/E132-1</f>
        <v>1.3250787444335943E-2</v>
      </c>
      <c r="J133">
        <f t="shared" ref="J133:J196" si="18">SUMPRODUCT(F133:I133,$F$2:$I$2)</f>
        <v>9.9240002539881644E-3</v>
      </c>
      <c r="M133">
        <v>139.62</v>
      </c>
      <c r="N133">
        <f t="shared" ref="N133:N196" si="19">M133/M132-1</f>
        <v>7.5046904315196894E-3</v>
      </c>
    </row>
    <row r="134" spans="2:14" x14ac:dyDescent="0.25">
      <c r="B134">
        <v>42.6</v>
      </c>
      <c r="C134">
        <v>22.483499999999999</v>
      </c>
      <c r="D134">
        <v>22.19</v>
      </c>
      <c r="E134">
        <v>93.11</v>
      </c>
      <c r="F134">
        <f t="shared" si="14"/>
        <v>2.6258732835461318E-2</v>
      </c>
      <c r="G134">
        <f t="shared" si="15"/>
        <v>1.7541715883942155E-2</v>
      </c>
      <c r="H134">
        <f t="shared" si="16"/>
        <v>-2.2036139268400201E-2</v>
      </c>
      <c r="I134">
        <f t="shared" si="17"/>
        <v>-1.9294672526530832E-3</v>
      </c>
      <c r="J134">
        <f t="shared" si="18"/>
        <v>8.7600897438806953E-3</v>
      </c>
      <c r="M134">
        <v>140.02000000000001</v>
      </c>
      <c r="N134">
        <f t="shared" si="19"/>
        <v>2.8649190660363644E-3</v>
      </c>
    </row>
    <row r="135" spans="2:14" x14ac:dyDescent="0.25">
      <c r="B135">
        <v>42.84</v>
      </c>
      <c r="C135">
        <v>22.7227</v>
      </c>
      <c r="D135">
        <v>22.35</v>
      </c>
      <c r="E135">
        <v>93.47</v>
      </c>
      <c r="F135">
        <f t="shared" si="14"/>
        <v>5.6338028169014009E-3</v>
      </c>
      <c r="G135">
        <f t="shared" si="15"/>
        <v>1.0638912980630355E-2</v>
      </c>
      <c r="H135">
        <f t="shared" si="16"/>
        <v>7.2104551599820876E-3</v>
      </c>
      <c r="I135">
        <f t="shared" si="17"/>
        <v>3.866394587047628E-3</v>
      </c>
      <c r="J135">
        <f t="shared" si="18"/>
        <v>3.2545431595063512E-3</v>
      </c>
      <c r="M135">
        <v>140.38</v>
      </c>
      <c r="N135">
        <f t="shared" si="19"/>
        <v>2.5710612769602736E-3</v>
      </c>
    </row>
    <row r="136" spans="2:14" x14ac:dyDescent="0.25">
      <c r="B136">
        <v>42.55</v>
      </c>
      <c r="C136">
        <v>22.808800000000002</v>
      </c>
      <c r="D136">
        <v>22.38</v>
      </c>
      <c r="E136">
        <v>93.81</v>
      </c>
      <c r="F136">
        <f t="shared" si="14"/>
        <v>-6.769374416433438E-3</v>
      </c>
      <c r="G136">
        <f t="shared" si="15"/>
        <v>3.7891623794708007E-3</v>
      </c>
      <c r="H136">
        <f t="shared" si="16"/>
        <v>1.3422818791946067E-3</v>
      </c>
      <c r="I136">
        <f t="shared" si="17"/>
        <v>3.6375307585321259E-3</v>
      </c>
      <c r="J136">
        <f t="shared" si="18"/>
        <v>-5.9604240739252745E-4</v>
      </c>
      <c r="M136">
        <v>140.41999999999999</v>
      </c>
      <c r="N136">
        <f t="shared" si="19"/>
        <v>2.8494087476849117E-4</v>
      </c>
    </row>
    <row r="137" spans="2:14" x14ac:dyDescent="0.25">
      <c r="B137">
        <v>42.44</v>
      </c>
      <c r="C137">
        <v>22.851900000000001</v>
      </c>
      <c r="D137">
        <v>22.44</v>
      </c>
      <c r="E137">
        <v>93.25</v>
      </c>
      <c r="F137">
        <f t="shared" si="14"/>
        <v>-2.5851938895417037E-3</v>
      </c>
      <c r="G137">
        <f t="shared" si="15"/>
        <v>1.8896215495773916E-3</v>
      </c>
      <c r="H137">
        <f t="shared" si="16"/>
        <v>2.6809651474530849E-3</v>
      </c>
      <c r="I137">
        <f t="shared" si="17"/>
        <v>-5.9695128451124901E-3</v>
      </c>
      <c r="J137">
        <f t="shared" si="18"/>
        <v>-1.3911446799286242E-4</v>
      </c>
      <c r="M137">
        <v>140.5</v>
      </c>
      <c r="N137">
        <f t="shared" si="19"/>
        <v>5.6971941318906261E-4</v>
      </c>
    </row>
    <row r="138" spans="2:14" x14ac:dyDescent="0.25">
      <c r="B138">
        <v>42.54</v>
      </c>
      <c r="C138">
        <v>22.7227</v>
      </c>
      <c r="D138">
        <v>23.09</v>
      </c>
      <c r="E138">
        <v>93.08</v>
      </c>
      <c r="F138">
        <f t="shared" si="14"/>
        <v>2.3562676720074727E-3</v>
      </c>
      <c r="G138">
        <f t="shared" si="15"/>
        <v>-5.6537968396501714E-3</v>
      </c>
      <c r="H138">
        <f t="shared" si="16"/>
        <v>2.8966131907308235E-2</v>
      </c>
      <c r="I138">
        <f t="shared" si="17"/>
        <v>-1.8230563002681333E-3</v>
      </c>
      <c r="J138">
        <f t="shared" si="18"/>
        <v>-6.5950583352853982E-4</v>
      </c>
      <c r="M138">
        <v>140.63999999999999</v>
      </c>
      <c r="N138">
        <f t="shared" si="19"/>
        <v>9.9644128113873798E-4</v>
      </c>
    </row>
    <row r="139" spans="2:14" x14ac:dyDescent="0.25">
      <c r="B139">
        <v>42.96</v>
      </c>
      <c r="C139">
        <v>22.7514</v>
      </c>
      <c r="D139">
        <v>23.31</v>
      </c>
      <c r="E139">
        <v>93.52</v>
      </c>
      <c r="F139">
        <f t="shared" si="14"/>
        <v>9.873060648801113E-3</v>
      </c>
      <c r="G139">
        <f t="shared" si="15"/>
        <v>1.2630541264901929E-3</v>
      </c>
      <c r="H139">
        <f t="shared" si="16"/>
        <v>9.5279341706366871E-3</v>
      </c>
      <c r="I139">
        <f t="shared" si="17"/>
        <v>4.7271164589599568E-3</v>
      </c>
      <c r="J139">
        <f t="shared" si="18"/>
        <v>2.2272229550582613E-3</v>
      </c>
      <c r="M139">
        <v>140.91999999999999</v>
      </c>
      <c r="N139">
        <f t="shared" si="19"/>
        <v>1.9908987485779406E-3</v>
      </c>
    </row>
    <row r="140" spans="2:14" x14ac:dyDescent="0.25">
      <c r="B140">
        <v>42.41</v>
      </c>
      <c r="C140">
        <v>22.464300000000001</v>
      </c>
      <c r="D140">
        <v>23.35</v>
      </c>
      <c r="E140">
        <v>93.35</v>
      </c>
      <c r="F140">
        <f t="shared" si="14"/>
        <v>-1.280260707635017E-2</v>
      </c>
      <c r="G140">
        <f t="shared" si="15"/>
        <v>-1.261900366570845E-2</v>
      </c>
      <c r="H140">
        <f t="shared" si="16"/>
        <v>1.7160017160018359E-3</v>
      </c>
      <c r="I140">
        <f t="shared" si="17"/>
        <v>-1.8177929854577002E-3</v>
      </c>
      <c r="J140">
        <f t="shared" si="18"/>
        <v>-5.0843221484117244E-3</v>
      </c>
      <c r="M140">
        <v>140.35</v>
      </c>
      <c r="N140">
        <f t="shared" si="19"/>
        <v>-4.0448481407890924E-3</v>
      </c>
    </row>
    <row r="141" spans="2:14" x14ac:dyDescent="0.25">
      <c r="B141">
        <v>40.85</v>
      </c>
      <c r="C141">
        <v>22.196400000000001</v>
      </c>
      <c r="D141">
        <v>22.92</v>
      </c>
      <c r="E141">
        <v>91.45</v>
      </c>
      <c r="F141">
        <f t="shared" si="14"/>
        <v>-3.6783777410987817E-2</v>
      </c>
      <c r="G141">
        <f t="shared" si="15"/>
        <v>-1.1925588600579573E-2</v>
      </c>
      <c r="H141">
        <f t="shared" si="16"/>
        <v>-1.8415417558886538E-2</v>
      </c>
      <c r="I141">
        <f t="shared" si="17"/>
        <v>-2.0353508302088819E-2</v>
      </c>
      <c r="J141">
        <f t="shared" si="18"/>
        <v>-9.7418732023134783E-3</v>
      </c>
      <c r="M141">
        <v>138.41999999999999</v>
      </c>
      <c r="N141">
        <f t="shared" si="19"/>
        <v>-1.3751335945849763E-2</v>
      </c>
    </row>
    <row r="142" spans="2:14" x14ac:dyDescent="0.25">
      <c r="B142">
        <v>40.92</v>
      </c>
      <c r="C142">
        <v>22.2012</v>
      </c>
      <c r="D142">
        <v>22.89</v>
      </c>
      <c r="E142">
        <v>91.35</v>
      </c>
      <c r="F142">
        <f t="shared" si="14"/>
        <v>1.7135862913095767E-3</v>
      </c>
      <c r="G142">
        <f t="shared" si="15"/>
        <v>2.1625128399205273E-4</v>
      </c>
      <c r="H142">
        <f t="shared" si="16"/>
        <v>-1.3089005235602524E-3</v>
      </c>
      <c r="I142">
        <f t="shared" si="17"/>
        <v>-1.0934937124112976E-3</v>
      </c>
      <c r="J142">
        <f t="shared" si="18"/>
        <v>3.8596751506032591E-4</v>
      </c>
      <c r="M142">
        <v>139.02000000000001</v>
      </c>
      <c r="N142">
        <f t="shared" si="19"/>
        <v>4.3346337234504428E-3</v>
      </c>
    </row>
    <row r="143" spans="2:14" x14ac:dyDescent="0.25">
      <c r="B143">
        <v>40.630000000000003</v>
      </c>
      <c r="C143">
        <v>22.3782</v>
      </c>
      <c r="D143">
        <v>23.19</v>
      </c>
      <c r="E143">
        <v>91.52</v>
      </c>
      <c r="F143">
        <f t="shared" si="14"/>
        <v>-7.0869990224828872E-3</v>
      </c>
      <c r="G143">
        <f t="shared" si="15"/>
        <v>7.9725420247553913E-3</v>
      </c>
      <c r="H143">
        <f t="shared" si="16"/>
        <v>1.3106159895150737E-2</v>
      </c>
      <c r="I143">
        <f t="shared" si="17"/>
        <v>1.8609742747675018E-3</v>
      </c>
      <c r="J143">
        <f t="shared" si="18"/>
        <v>1.7710860045450083E-4</v>
      </c>
      <c r="M143">
        <v>140.47</v>
      </c>
      <c r="N143">
        <f t="shared" si="19"/>
        <v>1.0430153934685604E-2</v>
      </c>
    </row>
    <row r="144" spans="2:14" x14ac:dyDescent="0.25">
      <c r="B144">
        <v>40.340000000000003</v>
      </c>
      <c r="C144">
        <v>22.325600000000001</v>
      </c>
      <c r="D144">
        <v>23.37</v>
      </c>
      <c r="E144">
        <v>91.92</v>
      </c>
      <c r="F144">
        <f t="shared" si="14"/>
        <v>-7.1375830666994267E-3</v>
      </c>
      <c r="G144">
        <f t="shared" si="15"/>
        <v>-2.3505018276714917E-3</v>
      </c>
      <c r="H144">
        <f t="shared" si="16"/>
        <v>7.7619663648123005E-3</v>
      </c>
      <c r="I144">
        <f t="shared" si="17"/>
        <v>4.3706293706293753E-3</v>
      </c>
      <c r="J144">
        <f t="shared" si="18"/>
        <v>-1.8976169788741837E-3</v>
      </c>
      <c r="M144">
        <v>140.53</v>
      </c>
      <c r="N144">
        <f t="shared" si="19"/>
        <v>4.2713746707478961E-4</v>
      </c>
    </row>
    <row r="145" spans="2:14" x14ac:dyDescent="0.25">
      <c r="B145">
        <v>39.409999999999997</v>
      </c>
      <c r="C145">
        <v>22.282499999999999</v>
      </c>
      <c r="D145">
        <v>23.37</v>
      </c>
      <c r="E145">
        <v>91.25</v>
      </c>
      <c r="F145">
        <f t="shared" si="14"/>
        <v>-2.3054040654437502E-2</v>
      </c>
      <c r="G145">
        <f t="shared" si="15"/>
        <v>-1.9305192245674396E-3</v>
      </c>
      <c r="H145">
        <f t="shared" si="16"/>
        <v>0</v>
      </c>
      <c r="I145">
        <f t="shared" si="17"/>
        <v>-7.2889469103568638E-3</v>
      </c>
      <c r="J145">
        <f t="shared" si="18"/>
        <v>-4.9969119758009883E-3</v>
      </c>
      <c r="M145">
        <v>140.22</v>
      </c>
      <c r="N145">
        <f t="shared" si="19"/>
        <v>-2.2059346758699361E-3</v>
      </c>
    </row>
    <row r="146" spans="2:14" x14ac:dyDescent="0.25">
      <c r="B146">
        <v>39.1</v>
      </c>
      <c r="C146">
        <v>23.014600000000002</v>
      </c>
      <c r="D146">
        <v>23.72</v>
      </c>
      <c r="E146">
        <v>93.51</v>
      </c>
      <c r="F146">
        <f t="shared" si="14"/>
        <v>-7.866023851814119E-3</v>
      </c>
      <c r="G146">
        <f t="shared" si="15"/>
        <v>3.2855379782340544E-2</v>
      </c>
      <c r="H146">
        <f t="shared" si="16"/>
        <v>1.4976465554129126E-2</v>
      </c>
      <c r="I146">
        <f t="shared" si="17"/>
        <v>2.4767123287671389E-2</v>
      </c>
      <c r="J146">
        <f t="shared" si="18"/>
        <v>4.9978711861052849E-3</v>
      </c>
      <c r="M146">
        <v>141.29</v>
      </c>
      <c r="N146">
        <f t="shared" si="19"/>
        <v>7.6308657823420667E-3</v>
      </c>
    </row>
    <row r="147" spans="2:14" x14ac:dyDescent="0.25">
      <c r="B147">
        <v>38.979999999999997</v>
      </c>
      <c r="C147">
        <v>23.105499999999999</v>
      </c>
      <c r="D147">
        <v>23.72</v>
      </c>
      <c r="E147">
        <v>94.48</v>
      </c>
      <c r="F147">
        <f t="shared" si="14"/>
        <v>-3.0690537084400171E-3</v>
      </c>
      <c r="G147">
        <f t="shared" si="15"/>
        <v>3.9496667332910018E-3</v>
      </c>
      <c r="H147">
        <f t="shared" si="16"/>
        <v>0</v>
      </c>
      <c r="I147">
        <f t="shared" si="17"/>
        <v>1.0373222115281688E-2</v>
      </c>
      <c r="J147">
        <f t="shared" si="18"/>
        <v>1.76122604970197E-4</v>
      </c>
      <c r="M147">
        <v>141.9</v>
      </c>
      <c r="N147">
        <f t="shared" si="19"/>
        <v>4.31736145516326E-3</v>
      </c>
    </row>
    <row r="148" spans="2:14" x14ac:dyDescent="0.25">
      <c r="B148">
        <v>38.9</v>
      </c>
      <c r="C148">
        <v>22.971499999999999</v>
      </c>
      <c r="D148">
        <v>23.23</v>
      </c>
      <c r="E148">
        <v>94.12</v>
      </c>
      <c r="F148">
        <f t="shared" si="14"/>
        <v>-2.0523345305284435E-3</v>
      </c>
      <c r="G148">
        <f t="shared" si="15"/>
        <v>-5.7994849711108243E-3</v>
      </c>
      <c r="H148">
        <f t="shared" si="16"/>
        <v>-2.0657672849915598E-2</v>
      </c>
      <c r="I148">
        <f t="shared" si="17"/>
        <v>-3.8103302286197627E-3</v>
      </c>
      <c r="J148">
        <f t="shared" si="18"/>
        <v>-1.5703639003278537E-3</v>
      </c>
      <c r="M148">
        <v>141.78</v>
      </c>
      <c r="N148">
        <f t="shared" si="19"/>
        <v>-8.4566596194501908E-4</v>
      </c>
    </row>
    <row r="149" spans="2:14" x14ac:dyDescent="0.25">
      <c r="B149">
        <v>38.119999999999997</v>
      </c>
      <c r="C149">
        <v>22.985900000000001</v>
      </c>
      <c r="D149">
        <v>23.15</v>
      </c>
      <c r="E149">
        <v>94.23</v>
      </c>
      <c r="F149">
        <f t="shared" si="14"/>
        <v>-2.0051413881748137E-2</v>
      </c>
      <c r="G149">
        <f t="shared" si="15"/>
        <v>6.2686372243869748E-4</v>
      </c>
      <c r="H149">
        <f t="shared" si="16"/>
        <v>-3.4438226431339203E-3</v>
      </c>
      <c r="I149">
        <f t="shared" si="17"/>
        <v>1.1687207819803813E-3</v>
      </c>
      <c r="J149">
        <f t="shared" si="18"/>
        <v>-3.8849100318618878E-3</v>
      </c>
      <c r="M149">
        <v>141.16</v>
      </c>
      <c r="N149">
        <f t="shared" si="19"/>
        <v>-4.3729722104669522E-3</v>
      </c>
    </row>
    <row r="150" spans="2:14" x14ac:dyDescent="0.25">
      <c r="B150">
        <v>38.46</v>
      </c>
      <c r="C150">
        <v>22.947600000000001</v>
      </c>
      <c r="D150">
        <v>23.17</v>
      </c>
      <c r="E150">
        <v>93.86</v>
      </c>
      <c r="F150">
        <f t="shared" si="14"/>
        <v>8.9192025183630896E-3</v>
      </c>
      <c r="G150">
        <f t="shared" si="15"/>
        <v>-1.6662388681757401E-3</v>
      </c>
      <c r="H150">
        <f t="shared" si="16"/>
        <v>8.639308855293848E-4</v>
      </c>
      <c r="I150">
        <f t="shared" si="17"/>
        <v>-3.9265626658177011E-3</v>
      </c>
      <c r="J150">
        <f t="shared" si="18"/>
        <v>1.45059273003747E-3</v>
      </c>
      <c r="M150">
        <v>141.41999999999999</v>
      </c>
      <c r="N150">
        <f t="shared" si="19"/>
        <v>1.8418815528478127E-3</v>
      </c>
    </row>
    <row r="151" spans="2:14" x14ac:dyDescent="0.25">
      <c r="B151">
        <v>38.69</v>
      </c>
      <c r="C151">
        <v>22.880600000000001</v>
      </c>
      <c r="D151">
        <v>22.92</v>
      </c>
      <c r="E151">
        <v>93.64</v>
      </c>
      <c r="F151">
        <f t="shared" si="14"/>
        <v>5.9802392095682499E-3</v>
      </c>
      <c r="G151">
        <f t="shared" si="15"/>
        <v>-2.9196953058271413E-3</v>
      </c>
      <c r="H151">
        <f t="shared" si="16"/>
        <v>-1.0789814415192112E-2</v>
      </c>
      <c r="I151">
        <f t="shared" si="17"/>
        <v>-2.3439164713402461E-3</v>
      </c>
      <c r="J151">
        <f t="shared" si="18"/>
        <v>6.1210878074822181E-4</v>
      </c>
      <c r="M151">
        <v>141.83000000000001</v>
      </c>
      <c r="N151">
        <f t="shared" si="19"/>
        <v>2.8991656059964566E-3</v>
      </c>
    </row>
    <row r="152" spans="2:14" x14ac:dyDescent="0.25">
      <c r="B152">
        <v>38.46</v>
      </c>
      <c r="C152">
        <v>22.9619</v>
      </c>
      <c r="D152">
        <v>22.88</v>
      </c>
      <c r="E152">
        <v>94.12</v>
      </c>
      <c r="F152">
        <f t="shared" si="14"/>
        <v>-5.9446885500128444E-3</v>
      </c>
      <c r="G152">
        <f t="shared" si="15"/>
        <v>3.5532284992525476E-3</v>
      </c>
      <c r="H152">
        <f t="shared" si="16"/>
        <v>-1.7452006980803736E-3</v>
      </c>
      <c r="I152">
        <f t="shared" si="17"/>
        <v>5.1260145237077559E-3</v>
      </c>
      <c r="J152">
        <f t="shared" si="18"/>
        <v>-4.7829201015205948E-4</v>
      </c>
      <c r="M152">
        <v>141.72</v>
      </c>
      <c r="N152">
        <f t="shared" si="19"/>
        <v>-7.7557639427494607E-4</v>
      </c>
    </row>
    <row r="153" spans="2:14" x14ac:dyDescent="0.25">
      <c r="B153">
        <v>38.5</v>
      </c>
      <c r="C153">
        <v>22.947600000000001</v>
      </c>
      <c r="D153">
        <v>22.9</v>
      </c>
      <c r="E153">
        <v>94.77</v>
      </c>
      <c r="F153">
        <f t="shared" si="14"/>
        <v>1.0400416016640435E-3</v>
      </c>
      <c r="G153">
        <f t="shared" si="15"/>
        <v>-6.2277076374339657E-4</v>
      </c>
      <c r="H153">
        <f t="shared" si="16"/>
        <v>8.7412587412583065E-4</v>
      </c>
      <c r="I153">
        <f t="shared" si="17"/>
        <v>6.906077348066253E-3</v>
      </c>
      <c r="J153">
        <f t="shared" si="18"/>
        <v>8.3454167584129385E-5</v>
      </c>
      <c r="M153">
        <v>141.87</v>
      </c>
      <c r="N153">
        <f t="shared" si="19"/>
        <v>1.0584250635055081E-3</v>
      </c>
    </row>
    <row r="154" spans="2:14" x14ac:dyDescent="0.25">
      <c r="B154">
        <v>39.020000000000003</v>
      </c>
      <c r="C154">
        <v>23.014600000000002</v>
      </c>
      <c r="D154">
        <v>22.89</v>
      </c>
      <c r="E154">
        <v>95.36</v>
      </c>
      <c r="F154">
        <f t="shared" si="14"/>
        <v>1.3506493506493689E-2</v>
      </c>
      <c r="G154">
        <f t="shared" si="15"/>
        <v>2.9196953058272523E-3</v>
      </c>
      <c r="H154">
        <f t="shared" si="16"/>
        <v>-4.3668122270734688E-4</v>
      </c>
      <c r="I154">
        <f t="shared" si="17"/>
        <v>6.2255988181914024E-3</v>
      </c>
      <c r="J154">
        <f t="shared" si="18"/>
        <v>3.2852377624641885E-3</v>
      </c>
      <c r="M154">
        <v>143.12</v>
      </c>
      <c r="N154">
        <f t="shared" si="19"/>
        <v>8.8108832029323292E-3</v>
      </c>
    </row>
    <row r="155" spans="2:14" x14ac:dyDescent="0.25">
      <c r="B155">
        <v>40.01</v>
      </c>
      <c r="C155">
        <v>23.191600000000001</v>
      </c>
      <c r="D155">
        <v>22.84</v>
      </c>
      <c r="E155">
        <v>95.3</v>
      </c>
      <c r="F155">
        <f t="shared" si="14"/>
        <v>2.537160430548413E-2</v>
      </c>
      <c r="G155">
        <f t="shared" si="15"/>
        <v>7.6907702067383621E-3</v>
      </c>
      <c r="H155">
        <f t="shared" si="16"/>
        <v>-2.1843599825251969E-3</v>
      </c>
      <c r="I155">
        <f t="shared" si="17"/>
        <v>-6.2919463087252048E-4</v>
      </c>
      <c r="J155">
        <f t="shared" si="18"/>
        <v>6.6124749024444986E-3</v>
      </c>
      <c r="M155">
        <v>142.34</v>
      </c>
      <c r="N155">
        <f t="shared" si="19"/>
        <v>-5.4499720514253891E-3</v>
      </c>
    </row>
    <row r="156" spans="2:14" x14ac:dyDescent="0.25">
      <c r="B156">
        <v>39.26</v>
      </c>
      <c r="C156">
        <v>23.0289</v>
      </c>
      <c r="D156">
        <v>22.43</v>
      </c>
      <c r="E156">
        <v>95.44</v>
      </c>
      <c r="F156">
        <f t="shared" si="14"/>
        <v>-1.8745313671582053E-2</v>
      </c>
      <c r="G156">
        <f t="shared" si="15"/>
        <v>-7.0154711188533669E-3</v>
      </c>
      <c r="H156">
        <f t="shared" si="16"/>
        <v>-1.7950963222416849E-2</v>
      </c>
      <c r="I156">
        <f t="shared" si="17"/>
        <v>1.469045120671586E-3</v>
      </c>
      <c r="J156">
        <f t="shared" si="18"/>
        <v>-5.1521569580870842E-3</v>
      </c>
      <c r="M156">
        <v>141.94999999999999</v>
      </c>
      <c r="N156">
        <f t="shared" si="19"/>
        <v>-2.7399185049881147E-3</v>
      </c>
    </row>
    <row r="157" spans="2:14" x14ac:dyDescent="0.25">
      <c r="B157">
        <v>39.42</v>
      </c>
      <c r="C157">
        <v>23.091100000000001</v>
      </c>
      <c r="D157">
        <v>22.38</v>
      </c>
      <c r="E157">
        <v>96</v>
      </c>
      <c r="F157">
        <f t="shared" si="14"/>
        <v>4.0753948038716459E-3</v>
      </c>
      <c r="G157">
        <f t="shared" si="15"/>
        <v>2.7009540186462289E-3</v>
      </c>
      <c r="H157">
        <f t="shared" si="16"/>
        <v>-2.2291573785109264E-3</v>
      </c>
      <c r="I157">
        <f t="shared" si="17"/>
        <v>5.8675607711651256E-3</v>
      </c>
      <c r="J157">
        <f t="shared" si="18"/>
        <v>1.3552697645035751E-3</v>
      </c>
      <c r="M157">
        <v>142.22</v>
      </c>
      <c r="N157">
        <f t="shared" si="19"/>
        <v>1.9020781965481959E-3</v>
      </c>
    </row>
    <row r="158" spans="2:14" x14ac:dyDescent="0.25">
      <c r="B158">
        <v>40.01</v>
      </c>
      <c r="C158">
        <v>22.942799999999998</v>
      </c>
      <c r="D158">
        <v>22.27</v>
      </c>
      <c r="E158">
        <v>96</v>
      </c>
      <c r="F158">
        <f t="shared" si="14"/>
        <v>1.496702181633669E-2</v>
      </c>
      <c r="G158">
        <f t="shared" si="15"/>
        <v>-6.422387846399813E-3</v>
      </c>
      <c r="H158">
        <f t="shared" si="16"/>
        <v>-4.9151027703305816E-3</v>
      </c>
      <c r="I158">
        <f t="shared" si="17"/>
        <v>0</v>
      </c>
      <c r="J158">
        <f t="shared" si="18"/>
        <v>1.7089267939873753E-3</v>
      </c>
      <c r="M158">
        <v>142.13999999999999</v>
      </c>
      <c r="N158">
        <f t="shared" si="19"/>
        <v>-5.6250878919994474E-4</v>
      </c>
    </row>
    <row r="159" spans="2:14" x14ac:dyDescent="0.25">
      <c r="B159">
        <v>39.89</v>
      </c>
      <c r="C159">
        <v>22.966699999999999</v>
      </c>
      <c r="D159">
        <v>22.37</v>
      </c>
      <c r="E159">
        <v>95.91</v>
      </c>
      <c r="F159">
        <f t="shared" si="14"/>
        <v>-2.9992501874530619E-3</v>
      </c>
      <c r="G159">
        <f t="shared" si="15"/>
        <v>1.0417211499904599E-3</v>
      </c>
      <c r="H159">
        <f t="shared" si="16"/>
        <v>4.4903457566232152E-3</v>
      </c>
      <c r="I159">
        <f t="shared" si="17"/>
        <v>-9.3750000000003553E-4</v>
      </c>
      <c r="J159">
        <f t="shared" si="18"/>
        <v>-3.9150580749252044E-4</v>
      </c>
      <c r="M159">
        <v>141.62</v>
      </c>
      <c r="N159">
        <f t="shared" si="19"/>
        <v>-3.6583649922610206E-3</v>
      </c>
    </row>
    <row r="160" spans="2:14" x14ac:dyDescent="0.25">
      <c r="B160">
        <v>40.24</v>
      </c>
      <c r="C160">
        <v>22.837499999999999</v>
      </c>
      <c r="D160">
        <v>22.16</v>
      </c>
      <c r="E160">
        <v>95.25</v>
      </c>
      <c r="F160">
        <f t="shared" si="14"/>
        <v>8.7741288543494722E-3</v>
      </c>
      <c r="G160">
        <f t="shared" si="15"/>
        <v>-5.6255361022699013E-3</v>
      </c>
      <c r="H160">
        <f t="shared" si="16"/>
        <v>-9.3875726419312411E-3</v>
      </c>
      <c r="I160">
        <f t="shared" si="17"/>
        <v>-6.8814513606505479E-3</v>
      </c>
      <c r="J160">
        <f t="shared" si="18"/>
        <v>6.2971855041591427E-4</v>
      </c>
      <c r="M160">
        <v>140.75</v>
      </c>
      <c r="N160">
        <f t="shared" si="19"/>
        <v>-6.1432001129784197E-3</v>
      </c>
    </row>
    <row r="161" spans="2:14" x14ac:dyDescent="0.25">
      <c r="B161">
        <v>39.799999999999997</v>
      </c>
      <c r="C161">
        <v>23.076799999999999</v>
      </c>
      <c r="D161">
        <v>22.29</v>
      </c>
      <c r="E161">
        <v>95.66</v>
      </c>
      <c r="F161">
        <f t="shared" si="14"/>
        <v>-1.0934393638171058E-2</v>
      </c>
      <c r="G161">
        <f t="shared" si="15"/>
        <v>1.0478379857690179E-2</v>
      </c>
      <c r="H161">
        <f t="shared" si="16"/>
        <v>5.8664259927796447E-3</v>
      </c>
      <c r="I161">
        <f t="shared" si="17"/>
        <v>4.3044619422571984E-3</v>
      </c>
      <c r="J161">
        <f t="shared" si="18"/>
        <v>-9.1202756096175983E-5</v>
      </c>
      <c r="M161">
        <v>141.58000000000001</v>
      </c>
      <c r="N161">
        <f t="shared" si="19"/>
        <v>5.8969804618118626E-3</v>
      </c>
    </row>
    <row r="162" spans="2:14" x14ac:dyDescent="0.25">
      <c r="B162">
        <v>40.29</v>
      </c>
      <c r="C162">
        <v>23.4452</v>
      </c>
      <c r="D162">
        <v>22.25</v>
      </c>
      <c r="E162">
        <v>97.2</v>
      </c>
      <c r="F162">
        <f t="shared" si="14"/>
        <v>1.2311557788944771E-2</v>
      </c>
      <c r="G162">
        <f t="shared" si="15"/>
        <v>1.5964085141787487E-2</v>
      </c>
      <c r="H162">
        <f t="shared" si="16"/>
        <v>-1.7945266935844861E-3</v>
      </c>
      <c r="I162">
        <f t="shared" si="17"/>
        <v>1.6098682835040901E-2</v>
      </c>
      <c r="J162">
        <f t="shared" si="18"/>
        <v>5.6551285861464514E-3</v>
      </c>
      <c r="M162">
        <v>142.51</v>
      </c>
      <c r="N162">
        <f t="shared" si="19"/>
        <v>6.5687243961010111E-3</v>
      </c>
    </row>
    <row r="163" spans="2:14" x14ac:dyDescent="0.25">
      <c r="B163">
        <v>40.21</v>
      </c>
      <c r="C163">
        <v>23.4117</v>
      </c>
      <c r="D163">
        <v>22.06</v>
      </c>
      <c r="E163">
        <v>96.97</v>
      </c>
      <c r="F163">
        <f t="shared" si="14"/>
        <v>-1.9856043683296187E-3</v>
      </c>
      <c r="G163">
        <f t="shared" si="15"/>
        <v>-1.4288639039120588E-3</v>
      </c>
      <c r="H163">
        <f t="shared" si="16"/>
        <v>-8.5393258426966767E-3</v>
      </c>
      <c r="I163">
        <f t="shared" si="17"/>
        <v>-2.3662551440329915E-3</v>
      </c>
      <c r="J163">
        <f t="shared" si="18"/>
        <v>-6.8289365444833554E-4</v>
      </c>
      <c r="M163">
        <v>142.21</v>
      </c>
      <c r="N163">
        <f t="shared" si="19"/>
        <v>-2.1051154304959629E-3</v>
      </c>
    </row>
    <row r="164" spans="2:14" x14ac:dyDescent="0.25">
      <c r="B164">
        <v>39.46</v>
      </c>
      <c r="C164">
        <v>23.3064</v>
      </c>
      <c r="D164">
        <v>22.04</v>
      </c>
      <c r="E164">
        <v>97.15</v>
      </c>
      <c r="F164">
        <f t="shared" si="14"/>
        <v>-1.8652076597861278E-2</v>
      </c>
      <c r="G164">
        <f t="shared" si="15"/>
        <v>-4.4977511244377322E-3</v>
      </c>
      <c r="H164">
        <f t="shared" si="16"/>
        <v>-9.0661831368987755E-4</v>
      </c>
      <c r="I164">
        <f t="shared" si="17"/>
        <v>1.8562441992369116E-3</v>
      </c>
      <c r="J164">
        <f t="shared" si="18"/>
        <v>-4.6299655444598025E-3</v>
      </c>
      <c r="M164">
        <v>141.62</v>
      </c>
      <c r="N164">
        <f t="shared" si="19"/>
        <v>-4.1487940369875353E-3</v>
      </c>
    </row>
    <row r="165" spans="2:14" x14ac:dyDescent="0.25">
      <c r="B165">
        <v>38.700000000000003</v>
      </c>
      <c r="C165">
        <v>23.430800000000001</v>
      </c>
      <c r="D165">
        <v>21.94</v>
      </c>
      <c r="E165">
        <v>97.27</v>
      </c>
      <c r="F165">
        <f t="shared" si="14"/>
        <v>-1.9260010136847416E-2</v>
      </c>
      <c r="G165">
        <f t="shared" si="15"/>
        <v>5.337589674939025E-3</v>
      </c>
      <c r="H165">
        <f t="shared" si="16"/>
        <v>-4.5372050816695486E-3</v>
      </c>
      <c r="I165">
        <f t="shared" si="17"/>
        <v>1.2352032938753865E-3</v>
      </c>
      <c r="J165">
        <f t="shared" si="18"/>
        <v>-2.7844840923816785E-3</v>
      </c>
      <c r="M165">
        <v>141.37</v>
      </c>
      <c r="N165">
        <f t="shared" si="19"/>
        <v>-1.7652873887868958E-3</v>
      </c>
    </row>
    <row r="166" spans="2:14" x14ac:dyDescent="0.25">
      <c r="B166">
        <v>38.9</v>
      </c>
      <c r="C166">
        <v>23.875800000000002</v>
      </c>
      <c r="D166">
        <v>21.95</v>
      </c>
      <c r="E166">
        <v>98.31</v>
      </c>
      <c r="F166">
        <f t="shared" si="14"/>
        <v>5.1679586563306845E-3</v>
      </c>
      <c r="G166">
        <f t="shared" si="15"/>
        <v>1.8992095873807235E-2</v>
      </c>
      <c r="H166">
        <f t="shared" si="16"/>
        <v>4.5578851412941823E-4</v>
      </c>
      <c r="I166">
        <f t="shared" si="17"/>
        <v>1.0691888557623264E-2</v>
      </c>
      <c r="J166">
        <f t="shared" si="18"/>
        <v>4.832010906027584E-3</v>
      </c>
      <c r="M166">
        <v>141.66999999999999</v>
      </c>
      <c r="N166">
        <f t="shared" si="19"/>
        <v>2.1220909669659171E-3</v>
      </c>
    </row>
    <row r="167" spans="2:14" x14ac:dyDescent="0.25">
      <c r="B167">
        <v>38.369999999999997</v>
      </c>
      <c r="C167">
        <v>23.875800000000002</v>
      </c>
      <c r="D167">
        <v>21.32</v>
      </c>
      <c r="E167">
        <v>97.42</v>
      </c>
      <c r="F167">
        <f t="shared" si="14"/>
        <v>-1.3624678663239131E-2</v>
      </c>
      <c r="G167">
        <f t="shared" si="15"/>
        <v>0</v>
      </c>
      <c r="H167">
        <f t="shared" si="16"/>
        <v>-2.8701594533029562E-2</v>
      </c>
      <c r="I167">
        <f t="shared" si="17"/>
        <v>-9.0529956260807509E-3</v>
      </c>
      <c r="J167">
        <f t="shared" si="18"/>
        <v>-2.7249357326478265E-3</v>
      </c>
      <c r="M167">
        <v>140.54</v>
      </c>
      <c r="N167">
        <f t="shared" si="19"/>
        <v>-7.9762829109902844E-3</v>
      </c>
    </row>
    <row r="168" spans="2:14" x14ac:dyDescent="0.25">
      <c r="B168">
        <v>37.5</v>
      </c>
      <c r="C168">
        <v>23.9619</v>
      </c>
      <c r="D168">
        <v>21.02</v>
      </c>
      <c r="E168">
        <v>98.9</v>
      </c>
      <c r="F168">
        <f t="shared" si="14"/>
        <v>-2.2673964034401806E-2</v>
      </c>
      <c r="G168">
        <f t="shared" si="15"/>
        <v>3.6061618877691881E-3</v>
      </c>
      <c r="H168">
        <f t="shared" si="16"/>
        <v>-1.4071294559099501E-2</v>
      </c>
      <c r="I168">
        <f t="shared" si="17"/>
        <v>1.519195237117632E-2</v>
      </c>
      <c r="J168">
        <f t="shared" si="18"/>
        <v>-3.8135604293265237E-3</v>
      </c>
      <c r="M168">
        <v>141.19</v>
      </c>
      <c r="N168">
        <f t="shared" si="19"/>
        <v>4.6250177885300836E-3</v>
      </c>
    </row>
    <row r="169" spans="2:14" x14ac:dyDescent="0.25">
      <c r="B169">
        <v>37.78</v>
      </c>
      <c r="C169">
        <v>24.172499999999999</v>
      </c>
      <c r="D169">
        <v>20.16</v>
      </c>
      <c r="E169">
        <v>100.07</v>
      </c>
      <c r="F169">
        <f t="shared" si="14"/>
        <v>7.4666666666667325E-3</v>
      </c>
      <c r="G169">
        <f t="shared" si="15"/>
        <v>8.7889524620334836E-3</v>
      </c>
      <c r="H169">
        <f t="shared" si="16"/>
        <v>-4.0913415794481378E-2</v>
      </c>
      <c r="I169">
        <f t="shared" si="17"/>
        <v>1.1830131445904835E-2</v>
      </c>
      <c r="J169">
        <f t="shared" si="18"/>
        <v>3.251123825740043E-3</v>
      </c>
      <c r="M169">
        <v>141.07</v>
      </c>
      <c r="N169">
        <f t="shared" si="19"/>
        <v>-8.4991854947236156E-4</v>
      </c>
    </row>
    <row r="170" spans="2:14" x14ac:dyDescent="0.25">
      <c r="B170">
        <v>37.15</v>
      </c>
      <c r="C170">
        <v>24.110299999999999</v>
      </c>
      <c r="D170">
        <v>20.74</v>
      </c>
      <c r="E170">
        <v>98.89</v>
      </c>
      <c r="F170">
        <f t="shared" si="14"/>
        <v>-1.6675489677077882E-2</v>
      </c>
      <c r="G170">
        <f t="shared" si="15"/>
        <v>-2.5731719929672492E-3</v>
      </c>
      <c r="H170">
        <f t="shared" si="16"/>
        <v>2.8769841269841168E-2</v>
      </c>
      <c r="I170">
        <f t="shared" si="17"/>
        <v>-1.1791745777955387E-2</v>
      </c>
      <c r="J170">
        <f t="shared" si="18"/>
        <v>-3.8497323340090264E-3</v>
      </c>
      <c r="M170">
        <v>141.54</v>
      </c>
      <c r="N170">
        <f t="shared" si="19"/>
        <v>3.3316793081448193E-3</v>
      </c>
    </row>
    <row r="171" spans="2:14" x14ac:dyDescent="0.25">
      <c r="B171">
        <v>37.4</v>
      </c>
      <c r="C171">
        <v>24.091100000000001</v>
      </c>
      <c r="D171">
        <v>20.399999999999999</v>
      </c>
      <c r="E171">
        <v>98.65</v>
      </c>
      <c r="F171">
        <f t="shared" si="14"/>
        <v>6.7294751009421283E-3</v>
      </c>
      <c r="G171">
        <f t="shared" si="15"/>
        <v>-7.9634015337837205E-4</v>
      </c>
      <c r="H171">
        <f t="shared" si="16"/>
        <v>-1.6393442622950838E-2</v>
      </c>
      <c r="I171">
        <f t="shared" si="17"/>
        <v>-2.4269390231569377E-3</v>
      </c>
      <c r="J171">
        <f t="shared" si="18"/>
        <v>1.1866269895127513E-3</v>
      </c>
      <c r="M171">
        <v>142.16</v>
      </c>
      <c r="N171">
        <f t="shared" si="19"/>
        <v>4.3803871697047914E-3</v>
      </c>
    </row>
    <row r="172" spans="2:14" x14ac:dyDescent="0.25">
      <c r="B172">
        <v>38.200000000000003</v>
      </c>
      <c r="C172">
        <v>24.138999999999999</v>
      </c>
      <c r="D172">
        <v>20.94</v>
      </c>
      <c r="E172">
        <v>99.34</v>
      </c>
      <c r="F172">
        <f t="shared" si="14"/>
        <v>2.1390374331550888E-2</v>
      </c>
      <c r="G172">
        <f t="shared" si="15"/>
        <v>1.9882861305626776E-3</v>
      </c>
      <c r="H172">
        <f t="shared" si="16"/>
        <v>2.6470588235294246E-2</v>
      </c>
      <c r="I172">
        <f t="shared" si="17"/>
        <v>6.994424733907767E-3</v>
      </c>
      <c r="J172">
        <f t="shared" si="18"/>
        <v>4.6757320924227137E-3</v>
      </c>
      <c r="M172">
        <v>143.24</v>
      </c>
      <c r="N172">
        <f t="shared" si="19"/>
        <v>7.5970737197523786E-3</v>
      </c>
    </row>
    <row r="173" spans="2:14" x14ac:dyDescent="0.25">
      <c r="B173">
        <v>38.659999999999997</v>
      </c>
      <c r="C173">
        <v>24.215499999999999</v>
      </c>
      <c r="D173">
        <v>21.1</v>
      </c>
      <c r="E173">
        <v>100.82</v>
      </c>
      <c r="F173">
        <f t="shared" si="14"/>
        <v>1.2041884816753834E-2</v>
      </c>
      <c r="G173">
        <f t="shared" si="15"/>
        <v>3.1691453664195457E-3</v>
      </c>
      <c r="H173">
        <f t="shared" si="16"/>
        <v>7.6408787010506796E-3</v>
      </c>
      <c r="I173">
        <f t="shared" si="17"/>
        <v>1.4898328971209907E-2</v>
      </c>
      <c r="J173">
        <f t="shared" si="18"/>
        <v>3.0422060366346762E-3</v>
      </c>
      <c r="M173">
        <v>142.96</v>
      </c>
      <c r="N173">
        <f t="shared" si="19"/>
        <v>-1.9547612398771452E-3</v>
      </c>
    </row>
    <row r="174" spans="2:14" x14ac:dyDescent="0.25">
      <c r="B174">
        <v>37.880000000000003</v>
      </c>
      <c r="C174">
        <v>24.665299999999998</v>
      </c>
      <c r="D174">
        <v>21</v>
      </c>
      <c r="E174">
        <v>100.02</v>
      </c>
      <c r="F174">
        <f t="shared" si="14"/>
        <v>-2.0175892395240425E-2</v>
      </c>
      <c r="G174">
        <f t="shared" si="15"/>
        <v>1.8574879725795412E-2</v>
      </c>
      <c r="H174">
        <f t="shared" si="16"/>
        <v>-4.7393364928910442E-3</v>
      </c>
      <c r="I174">
        <f t="shared" si="17"/>
        <v>-7.9349335449315772E-3</v>
      </c>
      <c r="J174">
        <f t="shared" si="18"/>
        <v>-3.2020253388900279E-4</v>
      </c>
      <c r="M174">
        <v>143.02000000000001</v>
      </c>
      <c r="N174">
        <f t="shared" si="19"/>
        <v>4.1969781757145164E-4</v>
      </c>
    </row>
    <row r="175" spans="2:14" x14ac:dyDescent="0.25">
      <c r="B175">
        <v>36.979999999999997</v>
      </c>
      <c r="C175">
        <v>25.258600000000001</v>
      </c>
      <c r="D175">
        <v>20.83</v>
      </c>
      <c r="E175">
        <v>99.45</v>
      </c>
      <c r="F175">
        <f t="shared" si="14"/>
        <v>-2.3759239704329582E-2</v>
      </c>
      <c r="G175">
        <f t="shared" si="15"/>
        <v>2.4054035426287257E-2</v>
      </c>
      <c r="H175">
        <f t="shared" si="16"/>
        <v>-8.0952380952381553E-3</v>
      </c>
      <c r="I175">
        <f t="shared" si="17"/>
        <v>-5.6988602279542944E-3</v>
      </c>
      <c r="J175">
        <f t="shared" si="18"/>
        <v>5.8959144391535108E-5</v>
      </c>
      <c r="M175">
        <v>142.54</v>
      </c>
      <c r="N175">
        <f t="shared" si="19"/>
        <v>-3.3561739616838615E-3</v>
      </c>
    </row>
    <row r="176" spans="2:14" x14ac:dyDescent="0.25">
      <c r="B176">
        <v>37.020000000000003</v>
      </c>
      <c r="C176">
        <v>25.607900000000001</v>
      </c>
      <c r="D176">
        <v>21.02</v>
      </c>
      <c r="E176">
        <v>96.17</v>
      </c>
      <c r="F176">
        <f t="shared" si="14"/>
        <v>1.0816657652787942E-3</v>
      </c>
      <c r="G176">
        <f t="shared" si="15"/>
        <v>1.3828953306992409E-2</v>
      </c>
      <c r="H176">
        <f t="shared" si="16"/>
        <v>9.1214594335093935E-3</v>
      </c>
      <c r="I176">
        <f t="shared" si="17"/>
        <v>-3.2981397687280034E-2</v>
      </c>
      <c r="J176">
        <f t="shared" si="18"/>
        <v>2.9821238144542407E-3</v>
      </c>
      <c r="M176">
        <v>142.82</v>
      </c>
      <c r="N176">
        <f t="shared" si="19"/>
        <v>1.9643608811561464E-3</v>
      </c>
    </row>
    <row r="177" spans="2:14" x14ac:dyDescent="0.25">
      <c r="B177">
        <v>36.950000000000003</v>
      </c>
      <c r="C177">
        <v>25.5122</v>
      </c>
      <c r="D177">
        <v>20.81</v>
      </c>
      <c r="E177">
        <v>97.11</v>
      </c>
      <c r="F177">
        <f t="shared" si="14"/>
        <v>-1.8908698001081081E-3</v>
      </c>
      <c r="G177">
        <f t="shared" si="15"/>
        <v>-3.7371279956576187E-3</v>
      </c>
      <c r="H177">
        <f t="shared" si="16"/>
        <v>-9.9904852521408571E-3</v>
      </c>
      <c r="I177">
        <f t="shared" si="17"/>
        <v>9.7743579078715115E-3</v>
      </c>
      <c r="J177">
        <f t="shared" si="18"/>
        <v>-1.1255995591531454E-3</v>
      </c>
      <c r="M177">
        <v>142.38</v>
      </c>
      <c r="N177">
        <f t="shared" si="19"/>
        <v>-3.0808010082621351E-3</v>
      </c>
    </row>
    <row r="178" spans="2:14" x14ac:dyDescent="0.25">
      <c r="B178">
        <v>36.43</v>
      </c>
      <c r="C178">
        <v>25.540900000000001</v>
      </c>
      <c r="D178">
        <v>20.76</v>
      </c>
      <c r="E178">
        <v>97.08</v>
      </c>
      <c r="F178">
        <f t="shared" si="14"/>
        <v>-1.4073071718538666E-2</v>
      </c>
      <c r="G178">
        <f t="shared" si="15"/>
        <v>1.1249519837568389E-3</v>
      </c>
      <c r="H178">
        <f t="shared" si="16"/>
        <v>-2.4026910139354207E-3</v>
      </c>
      <c r="I178">
        <f t="shared" si="17"/>
        <v>-3.0892801977144835E-4</v>
      </c>
      <c r="J178">
        <f t="shared" si="18"/>
        <v>-2.5896239469563654E-3</v>
      </c>
      <c r="M178">
        <v>142.80000000000001</v>
      </c>
      <c r="N178">
        <f t="shared" si="19"/>
        <v>2.9498525073747839E-3</v>
      </c>
    </row>
    <row r="179" spans="2:14" x14ac:dyDescent="0.25">
      <c r="B179">
        <v>37.26</v>
      </c>
      <c r="C179">
        <v>25.622199999999999</v>
      </c>
      <c r="D179">
        <v>20.81</v>
      </c>
      <c r="E179">
        <v>97.4</v>
      </c>
      <c r="F179">
        <f t="shared" si="14"/>
        <v>2.2783420258029041E-2</v>
      </c>
      <c r="G179">
        <f t="shared" si="15"/>
        <v>3.1831298035698286E-3</v>
      </c>
      <c r="H179">
        <f t="shared" si="16"/>
        <v>2.408477842003709E-3</v>
      </c>
      <c r="I179">
        <f t="shared" si="17"/>
        <v>3.296250515039123E-3</v>
      </c>
      <c r="J179">
        <f t="shared" si="18"/>
        <v>5.1933100123197741E-3</v>
      </c>
      <c r="M179">
        <v>143.94999999999999</v>
      </c>
      <c r="N179">
        <f t="shared" si="19"/>
        <v>8.0532212885151555E-3</v>
      </c>
    </row>
    <row r="180" spans="2:14" x14ac:dyDescent="0.25">
      <c r="B180">
        <v>37.08</v>
      </c>
      <c r="C180">
        <v>25.1629</v>
      </c>
      <c r="D180">
        <v>20.61</v>
      </c>
      <c r="E180">
        <v>97.51</v>
      </c>
      <c r="F180">
        <f t="shared" si="14"/>
        <v>-4.8309178743961567E-3</v>
      </c>
      <c r="G180">
        <f t="shared" si="15"/>
        <v>-1.7925861167269019E-2</v>
      </c>
      <c r="H180">
        <f t="shared" si="16"/>
        <v>-9.610764055742349E-3</v>
      </c>
      <c r="I180">
        <f t="shared" si="17"/>
        <v>1.1293634496920557E-3</v>
      </c>
      <c r="J180">
        <f t="shared" si="18"/>
        <v>-4.5513558083330359E-3</v>
      </c>
      <c r="M180">
        <v>142.26</v>
      </c>
      <c r="N180">
        <f t="shared" si="19"/>
        <v>-1.1740187565126736E-2</v>
      </c>
    </row>
    <row r="181" spans="2:14" x14ac:dyDescent="0.25">
      <c r="B181">
        <v>36.85</v>
      </c>
      <c r="C181">
        <v>25.143799999999999</v>
      </c>
      <c r="D181">
        <v>20.77</v>
      </c>
      <c r="E181">
        <v>97.45</v>
      </c>
      <c r="F181">
        <f t="shared" si="14"/>
        <v>-6.2028047464939284E-3</v>
      </c>
      <c r="G181">
        <f t="shared" si="15"/>
        <v>-7.5905400410924972E-4</v>
      </c>
      <c r="H181">
        <f t="shared" si="16"/>
        <v>7.7632217370209311E-3</v>
      </c>
      <c r="I181">
        <f t="shared" si="17"/>
        <v>-6.1532150548659903E-4</v>
      </c>
      <c r="J181">
        <f t="shared" si="18"/>
        <v>-1.3923717501206356E-3</v>
      </c>
      <c r="M181">
        <v>142.16</v>
      </c>
      <c r="N181">
        <f t="shared" si="19"/>
        <v>-7.0293828201883901E-4</v>
      </c>
    </row>
    <row r="182" spans="2:14" x14ac:dyDescent="0.25">
      <c r="B182">
        <v>37.43</v>
      </c>
      <c r="C182">
        <v>25.196400000000001</v>
      </c>
      <c r="D182">
        <v>20.99</v>
      </c>
      <c r="E182">
        <v>98.54</v>
      </c>
      <c r="F182">
        <f t="shared" si="14"/>
        <v>1.5739484396200876E-2</v>
      </c>
      <c r="G182">
        <f t="shared" si="15"/>
        <v>2.0919670057828466E-3</v>
      </c>
      <c r="H182">
        <f t="shared" si="16"/>
        <v>1.0592200288878084E-2</v>
      </c>
      <c r="I182">
        <f t="shared" si="17"/>
        <v>1.1185223191380267E-2</v>
      </c>
      <c r="J182">
        <f t="shared" si="18"/>
        <v>3.5662902803967446E-3</v>
      </c>
      <c r="M182">
        <v>142.05000000000001</v>
      </c>
      <c r="N182">
        <f t="shared" si="19"/>
        <v>-7.7377602701167447E-4</v>
      </c>
    </row>
    <row r="183" spans="2:14" x14ac:dyDescent="0.25">
      <c r="B183">
        <v>37.049999999999997</v>
      </c>
      <c r="C183">
        <v>25.45</v>
      </c>
      <c r="D183">
        <v>20.89</v>
      </c>
      <c r="E183">
        <v>99.37</v>
      </c>
      <c r="F183">
        <f t="shared" si="14"/>
        <v>-1.0152284263959421E-2</v>
      </c>
      <c r="G183">
        <f t="shared" si="15"/>
        <v>1.0064929910622133E-2</v>
      </c>
      <c r="H183">
        <f t="shared" si="16"/>
        <v>-4.7641734159122873E-3</v>
      </c>
      <c r="I183">
        <f t="shared" si="17"/>
        <v>8.4229754414451019E-3</v>
      </c>
      <c r="J183">
        <f t="shared" si="18"/>
        <v>-1.7470870667457734E-5</v>
      </c>
      <c r="M183">
        <v>142.79</v>
      </c>
      <c r="N183">
        <f t="shared" si="19"/>
        <v>5.2094332981342806E-3</v>
      </c>
    </row>
    <row r="184" spans="2:14" x14ac:dyDescent="0.25">
      <c r="B184">
        <v>37.67</v>
      </c>
      <c r="C184">
        <v>25.359100000000002</v>
      </c>
      <c r="D184">
        <v>20.79</v>
      </c>
      <c r="E184">
        <v>99.15</v>
      </c>
      <c r="F184">
        <f t="shared" si="14"/>
        <v>1.6734143049932593E-2</v>
      </c>
      <c r="G184">
        <f t="shared" si="15"/>
        <v>-3.5717092337916867E-3</v>
      </c>
      <c r="H184">
        <f t="shared" si="16"/>
        <v>-4.7869794159886014E-3</v>
      </c>
      <c r="I184">
        <f t="shared" si="17"/>
        <v>-2.2139478715910155E-3</v>
      </c>
      <c r="J184">
        <f t="shared" si="18"/>
        <v>2.6324867632281815E-3</v>
      </c>
      <c r="M184">
        <v>143.75</v>
      </c>
      <c r="N184">
        <f t="shared" si="19"/>
        <v>6.7231598851460461E-3</v>
      </c>
    </row>
    <row r="185" spans="2:14" x14ac:dyDescent="0.25">
      <c r="B185">
        <v>38.700000000000003</v>
      </c>
      <c r="C185">
        <v>25.296900000000001</v>
      </c>
      <c r="D185">
        <v>20.65</v>
      </c>
      <c r="E185">
        <v>99</v>
      </c>
      <c r="F185">
        <f t="shared" si="14"/>
        <v>2.7342713034244737E-2</v>
      </c>
      <c r="G185">
        <f t="shared" si="15"/>
        <v>-2.4527684342110501E-3</v>
      </c>
      <c r="H185">
        <f t="shared" si="16"/>
        <v>-6.7340067340068144E-3</v>
      </c>
      <c r="I185">
        <f t="shared" si="17"/>
        <v>-1.5128593040847349E-3</v>
      </c>
      <c r="J185">
        <f t="shared" si="18"/>
        <v>4.9779889200067375E-3</v>
      </c>
      <c r="M185">
        <v>144.61000000000001</v>
      </c>
      <c r="N185">
        <f t="shared" si="19"/>
        <v>5.9826086956522584E-3</v>
      </c>
    </row>
    <row r="186" spans="2:14" x14ac:dyDescent="0.25">
      <c r="B186">
        <v>37.39</v>
      </c>
      <c r="C186">
        <v>25.2012</v>
      </c>
      <c r="D186">
        <v>20.82</v>
      </c>
      <c r="E186">
        <v>99.17</v>
      </c>
      <c r="F186">
        <f t="shared" si="14"/>
        <v>-3.3850129198966461E-2</v>
      </c>
      <c r="G186">
        <f t="shared" si="15"/>
        <v>-3.7830722341473111E-3</v>
      </c>
      <c r="H186">
        <f t="shared" si="16"/>
        <v>8.2324455205811109E-3</v>
      </c>
      <c r="I186">
        <f t="shared" si="17"/>
        <v>1.7171717171717837E-3</v>
      </c>
      <c r="J186">
        <f t="shared" si="18"/>
        <v>-7.5266402866227553E-3</v>
      </c>
      <c r="M186">
        <v>144.81</v>
      </c>
      <c r="N186">
        <f t="shared" si="19"/>
        <v>1.3830302192101573E-3</v>
      </c>
    </row>
    <row r="187" spans="2:14" x14ac:dyDescent="0.25">
      <c r="B187">
        <v>37.159999999999997</v>
      </c>
      <c r="C187">
        <v>25.119900000000001</v>
      </c>
      <c r="D187">
        <v>21.11</v>
      </c>
      <c r="E187">
        <v>100.38</v>
      </c>
      <c r="F187">
        <f t="shared" si="14"/>
        <v>-6.1513773736294741E-3</v>
      </c>
      <c r="G187">
        <f t="shared" si="15"/>
        <v>-3.2260368553878038E-3</v>
      </c>
      <c r="H187">
        <f t="shared" si="16"/>
        <v>1.3928914505283441E-2</v>
      </c>
      <c r="I187">
        <f t="shared" si="17"/>
        <v>1.2201270545527887E-2</v>
      </c>
      <c r="J187">
        <f t="shared" si="18"/>
        <v>-1.8754828458034558E-3</v>
      </c>
      <c r="M187">
        <v>144.85</v>
      </c>
      <c r="N187">
        <f t="shared" si="19"/>
        <v>2.7622401767835036E-4</v>
      </c>
    </row>
    <row r="188" spans="2:14" x14ac:dyDescent="0.25">
      <c r="B188">
        <v>38.270000000000003</v>
      </c>
      <c r="C188">
        <v>25.1007</v>
      </c>
      <c r="D188">
        <v>21.74</v>
      </c>
      <c r="E188">
        <v>99.85</v>
      </c>
      <c r="F188">
        <f t="shared" si="14"/>
        <v>2.9870828848224118E-2</v>
      </c>
      <c r="G188">
        <f t="shared" si="15"/>
        <v>-7.6433425292299351E-4</v>
      </c>
      <c r="H188">
        <f t="shared" si="16"/>
        <v>2.9843675982946349E-2</v>
      </c>
      <c r="I188">
        <f t="shared" si="17"/>
        <v>-5.2799362422794038E-3</v>
      </c>
      <c r="J188">
        <f t="shared" si="18"/>
        <v>5.8212989190602245E-3</v>
      </c>
      <c r="M188">
        <v>144.88999999999999</v>
      </c>
      <c r="N188">
        <f t="shared" si="19"/>
        <v>2.7614773904027778E-4</v>
      </c>
    </row>
    <row r="189" spans="2:14" x14ac:dyDescent="0.25">
      <c r="B189">
        <v>38.979999999999997</v>
      </c>
      <c r="C189">
        <v>25.0959</v>
      </c>
      <c r="D189">
        <v>21.94</v>
      </c>
      <c r="E189">
        <v>99.54</v>
      </c>
      <c r="F189">
        <f t="shared" si="14"/>
        <v>1.8552390906715344E-2</v>
      </c>
      <c r="G189">
        <f t="shared" si="15"/>
        <v>-1.912297266609686E-4</v>
      </c>
      <c r="H189">
        <f t="shared" si="16"/>
        <v>9.1996320147196275E-3</v>
      </c>
      <c r="I189">
        <f t="shared" si="17"/>
        <v>-3.104656985478127E-3</v>
      </c>
      <c r="J189">
        <f t="shared" si="18"/>
        <v>3.672232236010875E-3</v>
      </c>
      <c r="M189">
        <v>145.21</v>
      </c>
      <c r="N189">
        <f t="shared" si="19"/>
        <v>2.2085720201534542E-3</v>
      </c>
    </row>
    <row r="190" spans="2:14" x14ac:dyDescent="0.25">
      <c r="B190">
        <v>39.1</v>
      </c>
      <c r="C190">
        <v>24.947600000000001</v>
      </c>
      <c r="D190">
        <v>22.36</v>
      </c>
      <c r="E190">
        <v>99.62</v>
      </c>
      <c r="F190">
        <f t="shared" si="14"/>
        <v>3.0785017957928318E-3</v>
      </c>
      <c r="G190">
        <f t="shared" si="15"/>
        <v>-5.9093318032028552E-3</v>
      </c>
      <c r="H190">
        <f t="shared" si="16"/>
        <v>1.9143117593436454E-2</v>
      </c>
      <c r="I190">
        <f t="shared" si="17"/>
        <v>8.0369700622862084E-4</v>
      </c>
      <c r="J190">
        <f t="shared" si="18"/>
        <v>-5.6616600148200473E-4</v>
      </c>
      <c r="M190">
        <v>145.02000000000001</v>
      </c>
      <c r="N190">
        <f t="shared" si="19"/>
        <v>-1.3084498312788684E-3</v>
      </c>
    </row>
    <row r="191" spans="2:14" x14ac:dyDescent="0.25">
      <c r="B191">
        <v>38.72</v>
      </c>
      <c r="C191">
        <v>25.009799999999998</v>
      </c>
      <c r="D191">
        <v>22.61</v>
      </c>
      <c r="E191">
        <v>98.55</v>
      </c>
      <c r="F191">
        <f t="shared" si="14"/>
        <v>-9.7186700767264433E-3</v>
      </c>
      <c r="G191">
        <f t="shared" si="15"/>
        <v>2.4932258012793085E-3</v>
      </c>
      <c r="H191">
        <f t="shared" si="16"/>
        <v>1.1180679785330883E-2</v>
      </c>
      <c r="I191">
        <f t="shared" si="17"/>
        <v>-1.0740815097370127E-2</v>
      </c>
      <c r="J191">
        <f t="shared" si="18"/>
        <v>-1.445088855089427E-3</v>
      </c>
      <c r="M191">
        <v>143.94</v>
      </c>
      <c r="N191">
        <f t="shared" si="19"/>
        <v>-7.447248655357952E-3</v>
      </c>
    </row>
    <row r="192" spans="2:14" x14ac:dyDescent="0.25">
      <c r="B192">
        <v>38.85</v>
      </c>
      <c r="C192">
        <v>25.225100000000001</v>
      </c>
      <c r="D192">
        <v>22.25</v>
      </c>
      <c r="E192">
        <v>98.58</v>
      </c>
      <c r="F192">
        <f t="shared" si="14"/>
        <v>3.3574380165291018E-3</v>
      </c>
      <c r="G192">
        <f t="shared" si="15"/>
        <v>8.6086254188360023E-3</v>
      </c>
      <c r="H192">
        <f t="shared" si="16"/>
        <v>-1.5922158337019043E-2</v>
      </c>
      <c r="I192">
        <f t="shared" si="17"/>
        <v>3.0441400304415112E-4</v>
      </c>
      <c r="J192">
        <f t="shared" si="18"/>
        <v>2.3932126870730209E-3</v>
      </c>
      <c r="M192">
        <v>143.44999999999999</v>
      </c>
      <c r="N192">
        <f t="shared" si="19"/>
        <v>-3.4041961928581443E-3</v>
      </c>
    </row>
    <row r="193" spans="2:14" x14ac:dyDescent="0.25">
      <c r="B193">
        <v>39.31</v>
      </c>
      <c r="C193">
        <v>25.220300000000002</v>
      </c>
      <c r="D193">
        <v>22.46</v>
      </c>
      <c r="E193">
        <v>98.29</v>
      </c>
      <c r="F193">
        <f t="shared" si="14"/>
        <v>1.1840411840411846E-2</v>
      </c>
      <c r="G193">
        <f t="shared" si="15"/>
        <v>-1.9028665892306673E-4</v>
      </c>
      <c r="H193">
        <f t="shared" si="16"/>
        <v>9.4382022471910521E-3</v>
      </c>
      <c r="I193">
        <f t="shared" si="17"/>
        <v>-2.9417731791437918E-3</v>
      </c>
      <c r="J193">
        <f t="shared" si="18"/>
        <v>2.3300250362977559E-3</v>
      </c>
      <c r="M193">
        <v>144.66</v>
      </c>
      <c r="N193">
        <f t="shared" si="19"/>
        <v>8.4349947716975127E-3</v>
      </c>
    </row>
    <row r="194" spans="2:14" x14ac:dyDescent="0.25">
      <c r="B194">
        <v>40.14</v>
      </c>
      <c r="C194">
        <v>25.215499999999999</v>
      </c>
      <c r="D194">
        <v>22.38</v>
      </c>
      <c r="E194">
        <v>99.2</v>
      </c>
      <c r="F194">
        <f t="shared" si="14"/>
        <v>2.1114220300177955E-2</v>
      </c>
      <c r="G194">
        <f t="shared" si="15"/>
        <v>-1.9032287482712018E-4</v>
      </c>
      <c r="H194">
        <f t="shared" si="16"/>
        <v>-3.5618878005343468E-3</v>
      </c>
      <c r="I194">
        <f t="shared" si="17"/>
        <v>9.258317224539514E-3</v>
      </c>
      <c r="J194">
        <f t="shared" si="18"/>
        <v>4.1847794850701668E-3</v>
      </c>
      <c r="M194">
        <v>145.61000000000001</v>
      </c>
      <c r="N194">
        <f t="shared" si="19"/>
        <v>6.5671229088899441E-3</v>
      </c>
    </row>
    <row r="195" spans="2:14" x14ac:dyDescent="0.25">
      <c r="B195">
        <v>40.06</v>
      </c>
      <c r="C195">
        <v>25.263400000000001</v>
      </c>
      <c r="D195">
        <v>22.24</v>
      </c>
      <c r="E195">
        <v>98.92</v>
      </c>
      <c r="F195">
        <f t="shared" si="14"/>
        <v>-1.9930244145490716E-3</v>
      </c>
      <c r="G195">
        <f t="shared" si="15"/>
        <v>1.8996252305130135E-3</v>
      </c>
      <c r="H195">
        <f t="shared" si="16"/>
        <v>-6.2555853440572351E-3</v>
      </c>
      <c r="I195">
        <f t="shared" si="17"/>
        <v>-2.8225806451612767E-3</v>
      </c>
      <c r="J195">
        <f t="shared" si="18"/>
        <v>-1.8679836807211647E-5</v>
      </c>
      <c r="M195">
        <v>145.80000000000001</v>
      </c>
      <c r="N195">
        <f t="shared" si="19"/>
        <v>1.3048554357530939E-3</v>
      </c>
    </row>
    <row r="196" spans="2:14" x14ac:dyDescent="0.25">
      <c r="B196">
        <v>40.33</v>
      </c>
      <c r="C196">
        <v>25.115100000000002</v>
      </c>
      <c r="D196">
        <v>22.3</v>
      </c>
      <c r="E196">
        <v>98.99</v>
      </c>
      <c r="F196">
        <f t="shared" si="14"/>
        <v>6.7398901647528486E-3</v>
      </c>
      <c r="G196">
        <f t="shared" si="15"/>
        <v>-5.8701520777092453E-3</v>
      </c>
      <c r="H196">
        <f t="shared" si="16"/>
        <v>2.6978417266187993E-3</v>
      </c>
      <c r="I196">
        <f t="shared" si="17"/>
        <v>7.0764253942567912E-4</v>
      </c>
      <c r="J196">
        <f t="shared" si="18"/>
        <v>1.7394761740872075E-4</v>
      </c>
      <c r="M196">
        <v>145.72999999999999</v>
      </c>
      <c r="N196">
        <f t="shared" si="19"/>
        <v>-4.8010973936918333E-4</v>
      </c>
    </row>
    <row r="197" spans="2:14" x14ac:dyDescent="0.25">
      <c r="B197">
        <v>41.51</v>
      </c>
      <c r="C197">
        <v>25.158100000000001</v>
      </c>
      <c r="D197">
        <v>22.53</v>
      </c>
      <c r="E197">
        <v>99.35</v>
      </c>
      <c r="F197">
        <f t="shared" ref="F197:F260" si="20">B197/B196-1</f>
        <v>2.9258616414579608E-2</v>
      </c>
      <c r="G197">
        <f t="shared" ref="G197:G260" si="21">C197/C196-1</f>
        <v>1.7121174114376192E-3</v>
      </c>
      <c r="H197">
        <f t="shared" ref="H197:H260" si="22">D197/D196-1</f>
        <v>1.0313901345291532E-2</v>
      </c>
      <c r="I197">
        <f t="shared" ref="I197:I260" si="23">E197/E196-1</f>
        <v>3.6367309829274941E-3</v>
      </c>
      <c r="J197">
        <f t="shared" ref="J197:J260" si="24">SUMPRODUCT(F197:I197,$F$2:$I$2)</f>
        <v>6.1941467652034459E-3</v>
      </c>
      <c r="M197">
        <v>146.04</v>
      </c>
      <c r="N197">
        <f t="shared" ref="N197:N260" si="25">M197/M196-1</f>
        <v>2.1272215741439116E-3</v>
      </c>
    </row>
    <row r="198" spans="2:14" x14ac:dyDescent="0.25">
      <c r="B198">
        <v>41.26</v>
      </c>
      <c r="C198">
        <v>25.220300000000002</v>
      </c>
      <c r="D198">
        <v>22.55</v>
      </c>
      <c r="E198">
        <v>99.09</v>
      </c>
      <c r="F198">
        <f t="shared" si="20"/>
        <v>-6.0226451457480179E-3</v>
      </c>
      <c r="G198">
        <f t="shared" si="21"/>
        <v>2.4723647652247216E-3</v>
      </c>
      <c r="H198">
        <f t="shared" si="22"/>
        <v>8.8770528184634045E-4</v>
      </c>
      <c r="I198">
        <f t="shared" si="23"/>
        <v>-2.617010568696454E-3</v>
      </c>
      <c r="J198">
        <f t="shared" si="24"/>
        <v>-7.1005607610465939E-4</v>
      </c>
      <c r="M198">
        <v>145.97999999999999</v>
      </c>
      <c r="N198">
        <f t="shared" si="25"/>
        <v>-4.1084634346755244E-4</v>
      </c>
    </row>
    <row r="199" spans="2:14" x14ac:dyDescent="0.25">
      <c r="B199">
        <v>41</v>
      </c>
      <c r="C199">
        <v>25.6557</v>
      </c>
      <c r="D199">
        <v>22.4</v>
      </c>
      <c r="E199">
        <v>98.5</v>
      </c>
      <c r="F199">
        <f t="shared" si="20"/>
        <v>-6.3015026660203644E-3</v>
      </c>
      <c r="G199">
        <f t="shared" si="21"/>
        <v>1.7263870770767964E-2</v>
      </c>
      <c r="H199">
        <f t="shared" si="22"/>
        <v>-6.6518847006652448E-3</v>
      </c>
      <c r="I199">
        <f t="shared" si="23"/>
        <v>-5.9541830658996764E-3</v>
      </c>
      <c r="J199">
        <f t="shared" si="24"/>
        <v>2.1924736209495204E-3</v>
      </c>
      <c r="M199">
        <v>145.87</v>
      </c>
      <c r="N199">
        <f t="shared" si="25"/>
        <v>-7.5352788053151265E-4</v>
      </c>
    </row>
    <row r="200" spans="2:14" x14ac:dyDescent="0.25">
      <c r="B200">
        <v>40.78</v>
      </c>
      <c r="C200">
        <v>25.641400000000001</v>
      </c>
      <c r="D200">
        <v>22.28</v>
      </c>
      <c r="E200">
        <v>97.73</v>
      </c>
      <c r="F200">
        <f t="shared" si="20"/>
        <v>-5.3658536585365901E-3</v>
      </c>
      <c r="G200">
        <f t="shared" si="21"/>
        <v>-5.573810108474575E-4</v>
      </c>
      <c r="H200">
        <f t="shared" si="22"/>
        <v>-5.3571428571427271E-3</v>
      </c>
      <c r="I200">
        <f t="shared" si="23"/>
        <v>-7.81725888324869E-3</v>
      </c>
      <c r="J200">
        <f t="shared" si="24"/>
        <v>-1.1846469338768096E-3</v>
      </c>
      <c r="M200">
        <v>145.30000000000001</v>
      </c>
      <c r="N200">
        <f t="shared" si="25"/>
        <v>-3.907588949064178E-3</v>
      </c>
    </row>
    <row r="201" spans="2:14" x14ac:dyDescent="0.25">
      <c r="B201">
        <v>40.879899999999999</v>
      </c>
      <c r="C201">
        <v>26.0624</v>
      </c>
      <c r="D201">
        <v>22.52</v>
      </c>
      <c r="E201">
        <v>96.91</v>
      </c>
      <c r="F201">
        <f t="shared" si="20"/>
        <v>2.4497302599313375E-3</v>
      </c>
      <c r="G201">
        <f t="shared" si="21"/>
        <v>1.6418760286099898E-2</v>
      </c>
      <c r="H201">
        <f t="shared" si="22"/>
        <v>1.0771992818671361E-2</v>
      </c>
      <c r="I201">
        <f t="shared" si="23"/>
        <v>-8.390463521948277E-3</v>
      </c>
      <c r="J201">
        <f t="shared" si="24"/>
        <v>3.7736981092062472E-3</v>
      </c>
      <c r="M201">
        <v>145.16999999999999</v>
      </c>
      <c r="N201">
        <f t="shared" si="25"/>
        <v>-8.9470061940832846E-4</v>
      </c>
    </row>
    <row r="202" spans="2:14" x14ac:dyDescent="0.25">
      <c r="B202">
        <v>38.83</v>
      </c>
      <c r="C202">
        <v>25.760999999999999</v>
      </c>
      <c r="D202">
        <v>21.55</v>
      </c>
      <c r="E202">
        <v>93.96</v>
      </c>
      <c r="F202">
        <f t="shared" si="20"/>
        <v>-5.0144447515771851E-2</v>
      </c>
      <c r="G202">
        <f t="shared" si="21"/>
        <v>-1.1564552765670144E-2</v>
      </c>
      <c r="H202">
        <f t="shared" si="22"/>
        <v>-4.3072824156305423E-2</v>
      </c>
      <c r="I202">
        <f t="shared" si="23"/>
        <v>-3.0440615003611615E-2</v>
      </c>
      <c r="J202">
        <f t="shared" si="24"/>
        <v>-1.2341800056288401E-2</v>
      </c>
      <c r="M202">
        <v>139.5</v>
      </c>
      <c r="N202">
        <f t="shared" si="25"/>
        <v>-3.9057656540607444E-2</v>
      </c>
    </row>
    <row r="203" spans="2:14" x14ac:dyDescent="0.25">
      <c r="B203">
        <v>39.14</v>
      </c>
      <c r="C203">
        <v>26.1342</v>
      </c>
      <c r="D203">
        <v>21.32</v>
      </c>
      <c r="E203">
        <v>92.94</v>
      </c>
      <c r="F203">
        <f t="shared" si="20"/>
        <v>7.9835178985321331E-3</v>
      </c>
      <c r="G203">
        <f t="shared" si="21"/>
        <v>1.4487015255618907E-2</v>
      </c>
      <c r="H203">
        <f t="shared" si="22"/>
        <v>-1.0672853828306295E-2</v>
      </c>
      <c r="I203">
        <f t="shared" si="23"/>
        <v>-1.0855683269476279E-2</v>
      </c>
      <c r="J203">
        <f t="shared" si="24"/>
        <v>4.4941066308302087E-3</v>
      </c>
      <c r="M203">
        <v>140.93</v>
      </c>
      <c r="N203">
        <f t="shared" si="25"/>
        <v>1.0250896057347747E-2</v>
      </c>
    </row>
    <row r="204" spans="2:14" x14ac:dyDescent="0.25">
      <c r="B204">
        <v>38.85</v>
      </c>
      <c r="C204">
        <v>25.732299999999999</v>
      </c>
      <c r="D204">
        <v>21.06</v>
      </c>
      <c r="E204">
        <v>92.27</v>
      </c>
      <c r="F204">
        <f t="shared" si="20"/>
        <v>-7.4092999489013822E-3</v>
      </c>
      <c r="G204">
        <f t="shared" si="21"/>
        <v>-1.5378316535421099E-2</v>
      </c>
      <c r="H204">
        <f t="shared" si="22"/>
        <v>-1.2195121951219634E-2</v>
      </c>
      <c r="I204">
        <f t="shared" si="23"/>
        <v>-7.208952012050851E-3</v>
      </c>
      <c r="J204">
        <f t="shared" si="24"/>
        <v>-4.5575232968644965E-3</v>
      </c>
      <c r="M204">
        <v>140.51</v>
      </c>
      <c r="N204">
        <f t="shared" si="25"/>
        <v>-2.9802029376286843E-3</v>
      </c>
    </row>
    <row r="205" spans="2:14" x14ac:dyDescent="0.25">
      <c r="B205">
        <v>37.69</v>
      </c>
      <c r="C205">
        <v>25.363900000000001</v>
      </c>
      <c r="D205">
        <v>20.61</v>
      </c>
      <c r="E205">
        <v>90.9</v>
      </c>
      <c r="F205">
        <f t="shared" si="20"/>
        <v>-2.9858429858429902E-2</v>
      </c>
      <c r="G205">
        <f t="shared" si="21"/>
        <v>-1.4316637067032345E-2</v>
      </c>
      <c r="H205">
        <f t="shared" si="22"/>
        <v>-2.1367521367521292E-2</v>
      </c>
      <c r="I205">
        <f t="shared" si="23"/>
        <v>-1.4847729489541495E-2</v>
      </c>
      <c r="J205">
        <f t="shared" si="24"/>
        <v>-8.8350133850924502E-3</v>
      </c>
      <c r="M205">
        <v>138.66999999999999</v>
      </c>
      <c r="N205">
        <f t="shared" si="25"/>
        <v>-1.3095153369866885E-2</v>
      </c>
    </row>
    <row r="206" spans="2:14" x14ac:dyDescent="0.25">
      <c r="B206">
        <v>37.049999999999997</v>
      </c>
      <c r="C206">
        <v>25.2395</v>
      </c>
      <c r="D206">
        <v>19.8</v>
      </c>
      <c r="E206">
        <v>91.81</v>
      </c>
      <c r="F206">
        <f t="shared" si="20"/>
        <v>-1.6980631467232721E-2</v>
      </c>
      <c r="G206">
        <f t="shared" si="21"/>
        <v>-4.9046085184061283E-3</v>
      </c>
      <c r="H206">
        <f t="shared" si="22"/>
        <v>-3.9301310043668103E-2</v>
      </c>
      <c r="I206">
        <f t="shared" si="23"/>
        <v>1.0011001100109995E-2</v>
      </c>
      <c r="J206">
        <f t="shared" si="24"/>
        <v>-4.3770479971277695E-3</v>
      </c>
      <c r="M206">
        <v>137.35</v>
      </c>
      <c r="N206">
        <f t="shared" si="25"/>
        <v>-9.5190019470685616E-3</v>
      </c>
    </row>
    <row r="207" spans="2:14" x14ac:dyDescent="0.25">
      <c r="B207">
        <v>38.58</v>
      </c>
      <c r="C207">
        <v>25.296900000000001</v>
      </c>
      <c r="D207">
        <v>20.56</v>
      </c>
      <c r="E207">
        <v>93.8</v>
      </c>
      <c r="F207">
        <f t="shared" si="20"/>
        <v>4.1295546558704377E-2</v>
      </c>
      <c r="G207">
        <f t="shared" si="21"/>
        <v>2.274213039085593E-3</v>
      </c>
      <c r="H207">
        <f t="shared" si="22"/>
        <v>3.8383838383838187E-2</v>
      </c>
      <c r="I207">
        <f t="shared" si="23"/>
        <v>2.1675198780089167E-2</v>
      </c>
      <c r="J207">
        <f t="shared" si="24"/>
        <v>8.7139519195579933E-3</v>
      </c>
      <c r="M207">
        <v>139.69999999999999</v>
      </c>
      <c r="N207">
        <f t="shared" si="25"/>
        <v>1.7109574080815371E-2</v>
      </c>
    </row>
    <row r="208" spans="2:14" x14ac:dyDescent="0.25">
      <c r="B208">
        <v>38.36</v>
      </c>
      <c r="C208">
        <v>25.210799999999999</v>
      </c>
      <c r="D208">
        <v>20.93</v>
      </c>
      <c r="E208">
        <v>93.94</v>
      </c>
      <c r="F208">
        <f t="shared" si="20"/>
        <v>-5.7024364955935436E-3</v>
      </c>
      <c r="G208">
        <f t="shared" si="21"/>
        <v>-3.4035790946717048E-3</v>
      </c>
      <c r="H208">
        <f t="shared" si="22"/>
        <v>1.7996108949416501E-2</v>
      </c>
      <c r="I208">
        <f t="shared" si="23"/>
        <v>1.4925373134329067E-3</v>
      </c>
      <c r="J208">
        <f t="shared" si="24"/>
        <v>-1.8212031180530497E-3</v>
      </c>
      <c r="M208">
        <v>139.56</v>
      </c>
      <c r="N208">
        <f t="shared" si="25"/>
        <v>-1.0021474588403079E-3</v>
      </c>
    </row>
    <row r="209" spans="2:14" x14ac:dyDescent="0.25">
      <c r="B209">
        <v>38.1</v>
      </c>
      <c r="C209">
        <v>25.5505</v>
      </c>
      <c r="D209">
        <v>20.66</v>
      </c>
      <c r="E209">
        <v>93</v>
      </c>
      <c r="F209">
        <f t="shared" si="20"/>
        <v>-6.777893639207444E-3</v>
      </c>
      <c r="G209">
        <f t="shared" si="21"/>
        <v>1.3474383994161343E-2</v>
      </c>
      <c r="H209">
        <f t="shared" si="22"/>
        <v>-1.2900143334925951E-2</v>
      </c>
      <c r="I209">
        <f t="shared" si="23"/>
        <v>-1.0006387055567334E-2</v>
      </c>
      <c r="J209">
        <f t="shared" si="24"/>
        <v>1.3392980709907797E-3</v>
      </c>
      <c r="M209">
        <v>140.74</v>
      </c>
      <c r="N209">
        <f t="shared" si="25"/>
        <v>8.455144740613374E-3</v>
      </c>
    </row>
    <row r="210" spans="2:14" x14ac:dyDescent="0.25">
      <c r="B210">
        <v>38.840000000000003</v>
      </c>
      <c r="C210">
        <v>26.0242</v>
      </c>
      <c r="D210">
        <v>20.5</v>
      </c>
      <c r="E210">
        <v>93.28</v>
      </c>
      <c r="F210">
        <f t="shared" si="20"/>
        <v>1.9422572178477759E-2</v>
      </c>
      <c r="G210">
        <f t="shared" si="21"/>
        <v>1.8539754603628111E-2</v>
      </c>
      <c r="H210">
        <f t="shared" si="22"/>
        <v>-7.7444336882865894E-3</v>
      </c>
      <c r="I210">
        <f t="shared" si="23"/>
        <v>3.0107526881719693E-3</v>
      </c>
      <c r="J210">
        <f t="shared" si="24"/>
        <v>7.5924653564211743E-3</v>
      </c>
      <c r="M210">
        <v>140.78</v>
      </c>
      <c r="N210">
        <f t="shared" si="25"/>
        <v>2.8421202216843966E-4</v>
      </c>
    </row>
    <row r="211" spans="2:14" x14ac:dyDescent="0.25">
      <c r="B211">
        <v>38.81</v>
      </c>
      <c r="C211">
        <v>26.019400000000001</v>
      </c>
      <c r="D211">
        <v>21.07</v>
      </c>
      <c r="E211">
        <v>94.11</v>
      </c>
      <c r="F211">
        <f t="shared" si="20"/>
        <v>-7.7239958805352948E-4</v>
      </c>
      <c r="G211">
        <f t="shared" si="21"/>
        <v>-1.8444371008519145E-4</v>
      </c>
      <c r="H211">
        <f t="shared" si="22"/>
        <v>2.7804878048780513E-2</v>
      </c>
      <c r="I211">
        <f t="shared" si="23"/>
        <v>8.897941680960475E-3</v>
      </c>
      <c r="J211">
        <f t="shared" si="24"/>
        <v>-1.9136865962774419E-4</v>
      </c>
      <c r="M211">
        <v>140.99</v>
      </c>
      <c r="N211">
        <f t="shared" si="25"/>
        <v>1.4916891603922178E-3</v>
      </c>
    </row>
    <row r="212" spans="2:14" x14ac:dyDescent="0.25">
      <c r="B212">
        <v>37.82</v>
      </c>
      <c r="C212">
        <v>25.8902</v>
      </c>
      <c r="D212">
        <v>20.53</v>
      </c>
      <c r="E212">
        <v>92.71</v>
      </c>
      <c r="F212">
        <f t="shared" si="20"/>
        <v>-2.5508889461479001E-2</v>
      </c>
      <c r="G212">
        <f t="shared" si="21"/>
        <v>-4.9655257231143723E-3</v>
      </c>
      <c r="H212">
        <f t="shared" si="22"/>
        <v>-2.5628856193640193E-2</v>
      </c>
      <c r="I212">
        <f t="shared" si="23"/>
        <v>-1.4876208691956272E-2</v>
      </c>
      <c r="J212">
        <f t="shared" si="24"/>
        <v>-6.0948830369186753E-3</v>
      </c>
      <c r="M212">
        <v>138.25</v>
      </c>
      <c r="N212">
        <f t="shared" si="25"/>
        <v>-1.9434002411518603E-2</v>
      </c>
    </row>
    <row r="213" spans="2:14" x14ac:dyDescent="0.25">
      <c r="B213">
        <v>38.08</v>
      </c>
      <c r="C213">
        <v>25.727499999999999</v>
      </c>
      <c r="D213">
        <v>20.56</v>
      </c>
      <c r="E213">
        <v>93.76</v>
      </c>
      <c r="F213">
        <f t="shared" si="20"/>
        <v>6.8746694870438496E-3</v>
      </c>
      <c r="G213">
        <f t="shared" si="21"/>
        <v>-6.2842310990258721E-3</v>
      </c>
      <c r="H213">
        <f t="shared" si="22"/>
        <v>1.4612761811980679E-3</v>
      </c>
      <c r="I213">
        <f t="shared" si="23"/>
        <v>1.1325639089634576E-2</v>
      </c>
      <c r="J213">
        <f t="shared" si="24"/>
        <v>1.1808767760359542E-4</v>
      </c>
      <c r="M213">
        <v>139.28</v>
      </c>
      <c r="N213">
        <f t="shared" si="25"/>
        <v>7.4502712477395594E-3</v>
      </c>
    </row>
    <row r="214" spans="2:14" x14ac:dyDescent="0.25">
      <c r="B214">
        <v>37.78</v>
      </c>
      <c r="C214">
        <v>25.660499999999999</v>
      </c>
      <c r="D214">
        <v>20.74</v>
      </c>
      <c r="E214">
        <v>93.45</v>
      </c>
      <c r="F214">
        <f t="shared" si="20"/>
        <v>-7.8781512605041737E-3</v>
      </c>
      <c r="G214">
        <f t="shared" si="21"/>
        <v>-2.60421727723259E-3</v>
      </c>
      <c r="H214">
        <f t="shared" si="22"/>
        <v>8.7548638132295409E-3</v>
      </c>
      <c r="I214">
        <f t="shared" si="23"/>
        <v>-3.3063139931740482E-3</v>
      </c>
      <c r="J214">
        <f t="shared" si="24"/>
        <v>-2.0964737075473529E-3</v>
      </c>
      <c r="M214">
        <v>139.47</v>
      </c>
      <c r="N214">
        <f t="shared" si="25"/>
        <v>1.3641585295807168E-3</v>
      </c>
    </row>
    <row r="215" spans="2:14" x14ac:dyDescent="0.25">
      <c r="B215">
        <v>37.85</v>
      </c>
      <c r="C215">
        <v>25.3017</v>
      </c>
      <c r="D215">
        <v>20.47</v>
      </c>
      <c r="E215">
        <v>93.25</v>
      </c>
      <c r="F215">
        <f t="shared" si="20"/>
        <v>1.8528321863420238E-3</v>
      </c>
      <c r="G215">
        <f t="shared" si="21"/>
        <v>-1.3982580230315067E-2</v>
      </c>
      <c r="H215">
        <f t="shared" si="22"/>
        <v>-1.3018322082931522E-2</v>
      </c>
      <c r="I215">
        <f t="shared" si="23"/>
        <v>-2.1401819154628354E-3</v>
      </c>
      <c r="J215">
        <f t="shared" si="24"/>
        <v>-2.4259496087946086E-3</v>
      </c>
      <c r="M215">
        <v>138.53</v>
      </c>
      <c r="N215">
        <f t="shared" si="25"/>
        <v>-6.7398006739800564E-3</v>
      </c>
    </row>
    <row r="216" spans="2:14" x14ac:dyDescent="0.25">
      <c r="B216">
        <v>38.450000000000003</v>
      </c>
      <c r="C216">
        <v>25.4452</v>
      </c>
      <c r="D216">
        <v>21.01</v>
      </c>
      <c r="E216">
        <v>93.99</v>
      </c>
      <c r="F216">
        <f t="shared" si="20"/>
        <v>1.5852047556142779E-2</v>
      </c>
      <c r="G216">
        <f t="shared" si="21"/>
        <v>5.6715556662201294E-3</v>
      </c>
      <c r="H216">
        <f t="shared" si="22"/>
        <v>2.6380068392769962E-2</v>
      </c>
      <c r="I216">
        <f t="shared" si="23"/>
        <v>7.9356568364610247E-3</v>
      </c>
      <c r="J216">
        <f t="shared" si="24"/>
        <v>4.3047206444725818E-3</v>
      </c>
      <c r="M216">
        <v>140.19999999999999</v>
      </c>
      <c r="N216">
        <f t="shared" si="25"/>
        <v>1.2055150508915036E-2</v>
      </c>
    </row>
    <row r="217" spans="2:14" x14ac:dyDescent="0.25">
      <c r="B217">
        <v>38.58</v>
      </c>
      <c r="C217">
        <v>26.0672</v>
      </c>
      <c r="D217">
        <v>21.24</v>
      </c>
      <c r="E217">
        <v>94.5</v>
      </c>
      <c r="F217">
        <f t="shared" si="20"/>
        <v>3.3810143042911633E-3</v>
      </c>
      <c r="G217">
        <f t="shared" si="21"/>
        <v>2.4444688978667806E-2</v>
      </c>
      <c r="H217">
        <f t="shared" si="22"/>
        <v>1.0947168015230657E-2</v>
      </c>
      <c r="I217">
        <f t="shared" si="23"/>
        <v>5.4261091605489753E-3</v>
      </c>
      <c r="J217">
        <f t="shared" si="24"/>
        <v>5.5651406565917945E-3</v>
      </c>
      <c r="M217">
        <v>140.97</v>
      </c>
      <c r="N217">
        <f t="shared" si="25"/>
        <v>5.4921540656205359E-3</v>
      </c>
    </row>
    <row r="218" spans="2:14" x14ac:dyDescent="0.25">
      <c r="B218">
        <v>39.799999999999997</v>
      </c>
      <c r="C218">
        <v>26.1629</v>
      </c>
      <c r="D218">
        <v>21.45</v>
      </c>
      <c r="E218">
        <v>95.36</v>
      </c>
      <c r="F218">
        <f t="shared" si="20"/>
        <v>3.1622602384655307E-2</v>
      </c>
      <c r="G218">
        <f t="shared" si="21"/>
        <v>3.6712803830101226E-3</v>
      </c>
      <c r="H218">
        <f t="shared" si="22"/>
        <v>9.8870056497175618E-3</v>
      </c>
      <c r="I218">
        <f t="shared" si="23"/>
        <v>9.1005291005290534E-3</v>
      </c>
      <c r="J218">
        <f t="shared" si="24"/>
        <v>7.0587765535330867E-3</v>
      </c>
      <c r="M218">
        <v>143.29</v>
      </c>
      <c r="N218">
        <f t="shared" si="25"/>
        <v>1.6457402284173916E-2</v>
      </c>
    </row>
    <row r="219" spans="2:14" x14ac:dyDescent="0.25">
      <c r="B219">
        <v>39.49</v>
      </c>
      <c r="C219">
        <v>26.076799999999999</v>
      </c>
      <c r="D219">
        <v>21.3</v>
      </c>
      <c r="E219">
        <v>95.19</v>
      </c>
      <c r="F219">
        <f t="shared" si="20"/>
        <v>-7.7889447236180187E-3</v>
      </c>
      <c r="G219">
        <f t="shared" si="21"/>
        <v>-3.2909195846027028E-3</v>
      </c>
      <c r="H219">
        <f t="shared" si="22"/>
        <v>-6.9930069930069783E-3</v>
      </c>
      <c r="I219">
        <f t="shared" si="23"/>
        <v>-1.7827181208054377E-3</v>
      </c>
      <c r="J219">
        <f t="shared" si="24"/>
        <v>-2.2159728616441446E-3</v>
      </c>
      <c r="M219">
        <v>143.18</v>
      </c>
      <c r="N219">
        <f t="shared" si="25"/>
        <v>-7.6767394793764154E-4</v>
      </c>
    </row>
    <row r="220" spans="2:14" x14ac:dyDescent="0.25">
      <c r="B220">
        <v>38.979999999999997</v>
      </c>
      <c r="C220">
        <v>25.770600000000002</v>
      </c>
      <c r="D220">
        <v>21.38</v>
      </c>
      <c r="E220">
        <v>95.03</v>
      </c>
      <c r="F220">
        <f t="shared" si="20"/>
        <v>-1.2914661939731675E-2</v>
      </c>
      <c r="G220">
        <f t="shared" si="21"/>
        <v>-1.174223831144916E-2</v>
      </c>
      <c r="H220">
        <f t="shared" si="22"/>
        <v>3.7558685446008599E-3</v>
      </c>
      <c r="I220">
        <f t="shared" si="23"/>
        <v>-1.6808488286584877E-3</v>
      </c>
      <c r="J220">
        <f t="shared" si="24"/>
        <v>-4.9313800502361676E-3</v>
      </c>
      <c r="M220">
        <v>143.38999999999999</v>
      </c>
      <c r="N220">
        <f t="shared" si="25"/>
        <v>1.4666852912417205E-3</v>
      </c>
    </row>
    <row r="221" spans="2:14" x14ac:dyDescent="0.25">
      <c r="B221">
        <v>39.01</v>
      </c>
      <c r="C221">
        <v>27.387799999999999</v>
      </c>
      <c r="D221">
        <v>21.53</v>
      </c>
      <c r="E221">
        <v>95</v>
      </c>
      <c r="F221">
        <f t="shared" si="20"/>
        <v>7.6962544894820795E-4</v>
      </c>
      <c r="G221">
        <f t="shared" si="21"/>
        <v>6.275368055070496E-2</v>
      </c>
      <c r="H221">
        <f t="shared" si="22"/>
        <v>7.0159027128158247E-3</v>
      </c>
      <c r="I221">
        <f t="shared" si="23"/>
        <v>-3.1568978217411114E-4</v>
      </c>
      <c r="J221">
        <f t="shared" si="24"/>
        <v>1.2704661199930635E-2</v>
      </c>
      <c r="M221">
        <v>143.19999999999999</v>
      </c>
      <c r="N221">
        <f t="shared" si="25"/>
        <v>-1.325057535392915E-3</v>
      </c>
    </row>
    <row r="222" spans="2:14" x14ac:dyDescent="0.25">
      <c r="B222">
        <v>39.369999999999997</v>
      </c>
      <c r="C222">
        <v>27.081600000000002</v>
      </c>
      <c r="D222">
        <v>21.73</v>
      </c>
      <c r="E222">
        <v>94.73</v>
      </c>
      <c r="F222">
        <f t="shared" si="20"/>
        <v>9.2284029735965056E-3</v>
      </c>
      <c r="G222">
        <f t="shared" si="21"/>
        <v>-1.1180160509423831E-2</v>
      </c>
      <c r="H222">
        <f t="shared" si="22"/>
        <v>9.289363678588014E-3</v>
      </c>
      <c r="I222">
        <f t="shared" si="23"/>
        <v>-2.842105263157868E-3</v>
      </c>
      <c r="J222">
        <f t="shared" si="24"/>
        <v>-3.9035150716546516E-4</v>
      </c>
      <c r="M222">
        <v>142.86000000000001</v>
      </c>
      <c r="N222">
        <f t="shared" si="25"/>
        <v>-2.3743016759775193E-3</v>
      </c>
    </row>
    <row r="223" spans="2:14" x14ac:dyDescent="0.25">
      <c r="B223">
        <v>39.340000000000003</v>
      </c>
      <c r="C223">
        <v>26.6797</v>
      </c>
      <c r="D223">
        <v>21.46</v>
      </c>
      <c r="E223">
        <v>94.26</v>
      </c>
      <c r="F223">
        <f t="shared" si="20"/>
        <v>-7.6200152400285326E-4</v>
      </c>
      <c r="G223">
        <f t="shared" si="21"/>
        <v>-1.4840334396786004E-2</v>
      </c>
      <c r="H223">
        <f t="shared" si="22"/>
        <v>-1.2425218591808562E-2</v>
      </c>
      <c r="I223">
        <f t="shared" si="23"/>
        <v>-4.9614694394595205E-3</v>
      </c>
      <c r="J223">
        <f t="shared" si="24"/>
        <v>-3.1204671841577715E-3</v>
      </c>
      <c r="M223">
        <v>141.82</v>
      </c>
      <c r="N223">
        <f t="shared" si="25"/>
        <v>-7.2798544029121226E-3</v>
      </c>
    </row>
    <row r="224" spans="2:14" x14ac:dyDescent="0.25">
      <c r="B224">
        <v>39.81</v>
      </c>
      <c r="C224">
        <v>26.703600000000002</v>
      </c>
      <c r="D224">
        <v>21.76</v>
      </c>
      <c r="E224">
        <v>94.57</v>
      </c>
      <c r="F224">
        <f t="shared" si="20"/>
        <v>1.1947127605490548E-2</v>
      </c>
      <c r="G224">
        <f t="shared" si="21"/>
        <v>8.9581217180101369E-4</v>
      </c>
      <c r="H224">
        <f t="shared" si="22"/>
        <v>1.3979496738117492E-2</v>
      </c>
      <c r="I224">
        <f t="shared" si="23"/>
        <v>3.2887757267132667E-3</v>
      </c>
      <c r="J224">
        <f t="shared" si="24"/>
        <v>2.5685879554583125E-3</v>
      </c>
      <c r="M224">
        <v>141.97</v>
      </c>
      <c r="N224">
        <f t="shared" si="25"/>
        <v>1.057678747708346E-3</v>
      </c>
    </row>
    <row r="225" spans="2:14" x14ac:dyDescent="0.25">
      <c r="B225">
        <v>39.79</v>
      </c>
      <c r="C225">
        <v>26.698799999999999</v>
      </c>
      <c r="D225">
        <v>21.52</v>
      </c>
      <c r="E225">
        <v>94.26</v>
      </c>
      <c r="F225">
        <f t="shared" si="20"/>
        <v>-5.0238633509180897E-4</v>
      </c>
      <c r="G225">
        <f t="shared" si="21"/>
        <v>-1.7975104480305593E-4</v>
      </c>
      <c r="H225">
        <f t="shared" si="22"/>
        <v>-1.1029411764705954E-2</v>
      </c>
      <c r="I225">
        <f t="shared" si="23"/>
        <v>-3.2779951358780091E-3</v>
      </c>
      <c r="J225">
        <f t="shared" si="24"/>
        <v>-1.3642747597897298E-4</v>
      </c>
      <c r="M225">
        <v>142</v>
      </c>
      <c r="N225">
        <f t="shared" si="25"/>
        <v>2.1131224906678625E-4</v>
      </c>
    </row>
    <row r="226" spans="2:14" x14ac:dyDescent="0.25">
      <c r="B226">
        <v>40.42</v>
      </c>
      <c r="C226">
        <v>26.703600000000002</v>
      </c>
      <c r="D226">
        <v>22.01</v>
      </c>
      <c r="E226">
        <v>95.21</v>
      </c>
      <c r="F226">
        <f t="shared" si="20"/>
        <v>1.5833123900477641E-2</v>
      </c>
      <c r="G226">
        <f t="shared" si="21"/>
        <v>1.7978336104995662E-4</v>
      </c>
      <c r="H226">
        <f t="shared" si="22"/>
        <v>2.2769516728624595E-2</v>
      </c>
      <c r="I226">
        <f t="shared" si="23"/>
        <v>1.0078506259282749E-2</v>
      </c>
      <c r="J226">
        <f t="shared" si="24"/>
        <v>3.2025814523055198E-3</v>
      </c>
      <c r="M226">
        <v>142.16</v>
      </c>
      <c r="N226">
        <f t="shared" si="25"/>
        <v>1.1267605633802358E-3</v>
      </c>
    </row>
    <row r="227" spans="2:14" x14ac:dyDescent="0.25">
      <c r="B227">
        <v>41.19</v>
      </c>
      <c r="C227">
        <v>27.115100000000002</v>
      </c>
      <c r="D227">
        <v>21.54</v>
      </c>
      <c r="E227">
        <v>96.1</v>
      </c>
      <c r="F227">
        <f t="shared" si="20"/>
        <v>1.9049975259772367E-2</v>
      </c>
      <c r="G227">
        <f t="shared" si="21"/>
        <v>1.5409907278419288E-2</v>
      </c>
      <c r="H227">
        <f t="shared" si="22"/>
        <v>-2.1353930031803858E-2</v>
      </c>
      <c r="I227">
        <f t="shared" si="23"/>
        <v>9.3477575884886033E-3</v>
      </c>
      <c r="J227">
        <f t="shared" si="24"/>
        <v>6.8919765076383317E-3</v>
      </c>
      <c r="M227">
        <v>143.69</v>
      </c>
      <c r="N227">
        <f t="shared" si="25"/>
        <v>1.0762521102982481E-2</v>
      </c>
    </row>
    <row r="228" spans="2:14" x14ac:dyDescent="0.25">
      <c r="B228">
        <v>41.53</v>
      </c>
      <c r="C228">
        <v>26.933299999999999</v>
      </c>
      <c r="D228">
        <v>21.67</v>
      </c>
      <c r="E228">
        <v>96.21</v>
      </c>
      <c r="F228">
        <f t="shared" si="20"/>
        <v>8.2544306870599993E-3</v>
      </c>
      <c r="G228">
        <f t="shared" si="21"/>
        <v>-6.7047512271760645E-3</v>
      </c>
      <c r="H228">
        <f t="shared" si="22"/>
        <v>6.0352831940577722E-3</v>
      </c>
      <c r="I228">
        <f t="shared" si="23"/>
        <v>1.1446409989595008E-3</v>
      </c>
      <c r="J228">
        <f t="shared" si="24"/>
        <v>3.0993589197678703E-4</v>
      </c>
      <c r="M228">
        <v>143.85</v>
      </c>
      <c r="N228">
        <f t="shared" si="25"/>
        <v>1.1135082469204693E-3</v>
      </c>
    </row>
    <row r="229" spans="2:14" x14ac:dyDescent="0.25">
      <c r="B229">
        <v>41.68</v>
      </c>
      <c r="C229">
        <v>27.282499999999999</v>
      </c>
      <c r="D229">
        <v>21.69</v>
      </c>
      <c r="E229">
        <v>96.52</v>
      </c>
      <c r="F229">
        <f t="shared" si="20"/>
        <v>3.6118468576931129E-3</v>
      </c>
      <c r="G229">
        <f t="shared" si="21"/>
        <v>1.2965362580894313E-2</v>
      </c>
      <c r="H229">
        <f t="shared" si="22"/>
        <v>9.2293493308726049E-4</v>
      </c>
      <c r="I229">
        <f t="shared" si="23"/>
        <v>3.2221182829228479E-3</v>
      </c>
      <c r="J229">
        <f t="shared" si="24"/>
        <v>3.3154418877174852E-3</v>
      </c>
      <c r="M229">
        <v>144.24</v>
      </c>
      <c r="N229">
        <f t="shared" si="25"/>
        <v>2.7111574556830664E-3</v>
      </c>
    </row>
    <row r="230" spans="2:14" x14ac:dyDescent="0.25">
      <c r="B230">
        <v>41.66</v>
      </c>
      <c r="C230">
        <v>27.3735</v>
      </c>
      <c r="D230">
        <v>22.28</v>
      </c>
      <c r="E230">
        <v>96.62</v>
      </c>
      <c r="F230">
        <f t="shared" si="20"/>
        <v>-4.7984644913634522E-4</v>
      </c>
      <c r="G230">
        <f t="shared" si="21"/>
        <v>3.3354714560616117E-3</v>
      </c>
      <c r="H230">
        <f t="shared" si="22"/>
        <v>2.7201475334255321E-2</v>
      </c>
      <c r="I230">
        <f t="shared" si="23"/>
        <v>1.0360547036885048E-3</v>
      </c>
      <c r="J230">
        <f t="shared" si="24"/>
        <v>5.7112500138505333E-4</v>
      </c>
      <c r="M230">
        <v>144.44</v>
      </c>
      <c r="N230">
        <f t="shared" si="25"/>
        <v>1.386577925679422E-3</v>
      </c>
    </row>
    <row r="231" spans="2:14" x14ac:dyDescent="0.25">
      <c r="B231">
        <v>41.86</v>
      </c>
      <c r="C231">
        <v>27.3017</v>
      </c>
      <c r="D231">
        <v>22.42</v>
      </c>
      <c r="E231">
        <v>96.46</v>
      </c>
      <c r="F231">
        <f t="shared" si="20"/>
        <v>4.8007681228996457E-3</v>
      </c>
      <c r="G231">
        <f t="shared" si="21"/>
        <v>-2.6229747748734988E-3</v>
      </c>
      <c r="H231">
        <f t="shared" si="22"/>
        <v>6.2836624775584049E-3</v>
      </c>
      <c r="I231">
        <f t="shared" si="23"/>
        <v>-1.6559718484786545E-3</v>
      </c>
      <c r="J231">
        <f t="shared" si="24"/>
        <v>4.355586696052294E-4</v>
      </c>
      <c r="M231">
        <v>144.61000000000001</v>
      </c>
      <c r="N231">
        <f t="shared" si="25"/>
        <v>1.1769592910553239E-3</v>
      </c>
    </row>
    <row r="232" spans="2:14" x14ac:dyDescent="0.25">
      <c r="B232">
        <v>41.68</v>
      </c>
      <c r="C232">
        <v>27.273</v>
      </c>
      <c r="D232">
        <v>22.23</v>
      </c>
      <c r="E232">
        <v>95.16</v>
      </c>
      <c r="F232">
        <f t="shared" si="20"/>
        <v>-4.3000477783086133E-3</v>
      </c>
      <c r="G232">
        <f t="shared" si="21"/>
        <v>-1.0512165909082327E-3</v>
      </c>
      <c r="H232">
        <f t="shared" si="22"/>
        <v>-8.4745762711865291E-3</v>
      </c>
      <c r="I232">
        <f t="shared" si="23"/>
        <v>-1.3477088948787075E-2</v>
      </c>
      <c r="J232">
        <f t="shared" si="24"/>
        <v>-1.0702528738433692E-3</v>
      </c>
      <c r="M232">
        <v>144.02000000000001</v>
      </c>
      <c r="N232">
        <f t="shared" si="25"/>
        <v>-4.0799391466703749E-3</v>
      </c>
    </row>
    <row r="233" spans="2:14" x14ac:dyDescent="0.25">
      <c r="B233">
        <v>42.27</v>
      </c>
      <c r="C233">
        <v>27.469200000000001</v>
      </c>
      <c r="D233">
        <v>21.97</v>
      </c>
      <c r="E233">
        <v>95.67</v>
      </c>
      <c r="F233">
        <f t="shared" si="20"/>
        <v>1.415547024952013E-2</v>
      </c>
      <c r="G233">
        <f t="shared" si="21"/>
        <v>7.1939280607193901E-3</v>
      </c>
      <c r="H233">
        <f t="shared" si="22"/>
        <v>-1.1695906432748648E-2</v>
      </c>
      <c r="I233">
        <f t="shared" si="23"/>
        <v>5.3593947036569833E-3</v>
      </c>
      <c r="J233">
        <f t="shared" si="24"/>
        <v>4.2698796620479042E-3</v>
      </c>
      <c r="M233">
        <v>144.66</v>
      </c>
      <c r="N233">
        <f t="shared" si="25"/>
        <v>4.4438272462157258E-3</v>
      </c>
    </row>
    <row r="234" spans="2:14" x14ac:dyDescent="0.25">
      <c r="B234">
        <v>42.41</v>
      </c>
      <c r="C234">
        <v>27.985900000000001</v>
      </c>
      <c r="D234">
        <v>21.81</v>
      </c>
      <c r="E234">
        <v>94.93</v>
      </c>
      <c r="F234">
        <f t="shared" si="20"/>
        <v>3.3120416370946426E-3</v>
      </c>
      <c r="G234">
        <f t="shared" si="21"/>
        <v>1.8810158286371559E-2</v>
      </c>
      <c r="H234">
        <f t="shared" si="22"/>
        <v>-7.2826581702321036E-3</v>
      </c>
      <c r="I234">
        <f t="shared" si="23"/>
        <v>-7.7349221281487468E-3</v>
      </c>
      <c r="J234">
        <f t="shared" si="24"/>
        <v>4.4244399846932406E-3</v>
      </c>
      <c r="M234">
        <v>145.32</v>
      </c>
      <c r="N234">
        <f t="shared" si="25"/>
        <v>4.5624222314393226E-3</v>
      </c>
    </row>
    <row r="235" spans="2:14" x14ac:dyDescent="0.25">
      <c r="B235">
        <v>45.2</v>
      </c>
      <c r="C235">
        <v>28.172499999999999</v>
      </c>
      <c r="D235">
        <v>21.97</v>
      </c>
      <c r="E235">
        <v>96.18</v>
      </c>
      <c r="F235">
        <f t="shared" si="20"/>
        <v>6.5786371138882416E-2</v>
      </c>
      <c r="G235">
        <f t="shared" si="21"/>
        <v>6.6676433489720743E-3</v>
      </c>
      <c r="H235">
        <f t="shared" si="22"/>
        <v>7.3360843649701302E-3</v>
      </c>
      <c r="I235">
        <f t="shared" si="23"/>
        <v>1.3167597176867218E-2</v>
      </c>
      <c r="J235">
        <f t="shared" si="24"/>
        <v>1.4490802897570898E-2</v>
      </c>
      <c r="M235">
        <v>146.69999999999999</v>
      </c>
      <c r="N235">
        <f t="shared" si="25"/>
        <v>9.4962840627579315E-3</v>
      </c>
    </row>
    <row r="236" spans="2:14" x14ac:dyDescent="0.25">
      <c r="B236">
        <v>45.07</v>
      </c>
      <c r="C236">
        <v>28.229900000000001</v>
      </c>
      <c r="D236">
        <v>22.51</v>
      </c>
      <c r="E236">
        <v>97.12</v>
      </c>
      <c r="F236">
        <f t="shared" si="20"/>
        <v>-2.8761061946903643E-3</v>
      </c>
      <c r="G236">
        <f t="shared" si="21"/>
        <v>2.0374478658267137E-3</v>
      </c>
      <c r="H236">
        <f t="shared" si="22"/>
        <v>2.4578971324533683E-2</v>
      </c>
      <c r="I236">
        <f t="shared" si="23"/>
        <v>9.7733416510707993E-3</v>
      </c>
      <c r="J236">
        <f t="shared" si="24"/>
        <v>-1.6773166577273014E-4</v>
      </c>
      <c r="M236">
        <v>147.09</v>
      </c>
      <c r="N236">
        <f t="shared" si="25"/>
        <v>2.6584867075665208E-3</v>
      </c>
    </row>
    <row r="237" spans="2:14" x14ac:dyDescent="0.25">
      <c r="B237">
        <v>44.99</v>
      </c>
      <c r="C237">
        <v>27.765799999999999</v>
      </c>
      <c r="D237">
        <v>22.78</v>
      </c>
      <c r="E237">
        <v>94.8</v>
      </c>
      <c r="F237">
        <f t="shared" si="20"/>
        <v>-1.7750166407809465E-3</v>
      </c>
      <c r="G237">
        <f t="shared" si="21"/>
        <v>-1.6440015728004798E-2</v>
      </c>
      <c r="H237">
        <f t="shared" si="22"/>
        <v>1.1994669035984007E-2</v>
      </c>
      <c r="I237">
        <f t="shared" si="23"/>
        <v>-2.3887973640856708E-2</v>
      </c>
      <c r="J237">
        <f t="shared" si="24"/>
        <v>-3.6430064737571488E-3</v>
      </c>
      <c r="M237">
        <v>147.27000000000001</v>
      </c>
      <c r="N237">
        <f t="shared" si="25"/>
        <v>1.2237405669999202E-3</v>
      </c>
    </row>
    <row r="238" spans="2:14" x14ac:dyDescent="0.25">
      <c r="B238">
        <v>44.64</v>
      </c>
      <c r="C238">
        <v>27.387799999999999</v>
      </c>
      <c r="D238">
        <v>22.74</v>
      </c>
      <c r="E238">
        <v>94.29</v>
      </c>
      <c r="F238">
        <f t="shared" si="20"/>
        <v>-7.7795065570126498E-3</v>
      </c>
      <c r="G238">
        <f t="shared" si="21"/>
        <v>-1.3613870300873687E-2</v>
      </c>
      <c r="H238">
        <f t="shared" si="22"/>
        <v>-1.7559262510975504E-3</v>
      </c>
      <c r="I238">
        <f t="shared" si="23"/>
        <v>-5.3797468354429556E-3</v>
      </c>
      <c r="J238">
        <f t="shared" si="24"/>
        <v>-4.2786753715772672E-3</v>
      </c>
      <c r="M238">
        <v>147.22999999999999</v>
      </c>
      <c r="N238">
        <f t="shared" si="25"/>
        <v>-2.7160996808595073E-4</v>
      </c>
    </row>
    <row r="239" spans="2:14" x14ac:dyDescent="0.25">
      <c r="B239">
        <v>44.95</v>
      </c>
      <c r="C239">
        <v>27.6797</v>
      </c>
      <c r="D239">
        <v>22.78</v>
      </c>
      <c r="E239">
        <v>94.58</v>
      </c>
      <c r="F239">
        <f t="shared" si="20"/>
        <v>6.9444444444444198E-3</v>
      </c>
      <c r="G239">
        <f t="shared" si="21"/>
        <v>1.0658030217834291E-2</v>
      </c>
      <c r="H239">
        <f t="shared" si="22"/>
        <v>1.7590149516271136E-3</v>
      </c>
      <c r="I239">
        <f t="shared" si="23"/>
        <v>3.0756177749495794E-3</v>
      </c>
      <c r="J239">
        <f t="shared" si="24"/>
        <v>3.5204949324557423E-3</v>
      </c>
      <c r="M239">
        <v>148.62</v>
      </c>
      <c r="N239">
        <f t="shared" si="25"/>
        <v>9.4410106635876012E-3</v>
      </c>
    </row>
    <row r="240" spans="2:14" x14ac:dyDescent="0.25">
      <c r="B240">
        <v>44.77</v>
      </c>
      <c r="C240">
        <v>27.3735</v>
      </c>
      <c r="D240">
        <v>22.79</v>
      </c>
      <c r="E240">
        <v>95.21</v>
      </c>
      <c r="F240">
        <f t="shared" si="20"/>
        <v>-4.004449388209097E-3</v>
      </c>
      <c r="G240">
        <f t="shared" si="21"/>
        <v>-1.1062258622745236E-2</v>
      </c>
      <c r="H240">
        <f t="shared" si="22"/>
        <v>4.3898156277433209E-4</v>
      </c>
      <c r="I240">
        <f t="shared" si="23"/>
        <v>6.6610277014167441E-3</v>
      </c>
      <c r="J240">
        <f t="shared" si="24"/>
        <v>-3.0133416021908667E-3</v>
      </c>
      <c r="M240">
        <v>148.06</v>
      </c>
      <c r="N240">
        <f t="shared" si="25"/>
        <v>-3.7679989234289391E-3</v>
      </c>
    </row>
    <row r="241" spans="2:14" x14ac:dyDescent="0.25">
      <c r="B241">
        <v>44.75</v>
      </c>
      <c r="C241">
        <v>27.354299999999999</v>
      </c>
      <c r="D241">
        <v>22.84</v>
      </c>
      <c r="E241">
        <v>98.49</v>
      </c>
      <c r="F241">
        <f t="shared" si="20"/>
        <v>-4.4672771945508671E-4</v>
      </c>
      <c r="G241">
        <f t="shared" si="21"/>
        <v>-7.0140829634501856E-4</v>
      </c>
      <c r="H241">
        <f t="shared" si="22"/>
        <v>2.1939447125933764E-3</v>
      </c>
      <c r="I241">
        <f t="shared" si="23"/>
        <v>3.4450162798025374E-2</v>
      </c>
      <c r="J241">
        <f t="shared" si="24"/>
        <v>-2.2962720316002108E-4</v>
      </c>
      <c r="M241">
        <v>148.12</v>
      </c>
      <c r="N241">
        <f t="shared" si="25"/>
        <v>4.0524111846540478E-4</v>
      </c>
    </row>
    <row r="242" spans="2:14" x14ac:dyDescent="0.25">
      <c r="B242">
        <v>56.81</v>
      </c>
      <c r="C242">
        <v>27.540900000000001</v>
      </c>
      <c r="D242">
        <v>23.02</v>
      </c>
      <c r="E242">
        <v>101.46</v>
      </c>
      <c r="F242">
        <f t="shared" si="20"/>
        <v>0.26949720670391075</v>
      </c>
      <c r="G242">
        <f t="shared" si="21"/>
        <v>6.8215966045559462E-3</v>
      </c>
      <c r="H242">
        <f t="shared" si="22"/>
        <v>7.8809106830122211E-3</v>
      </c>
      <c r="I242">
        <f t="shared" si="23"/>
        <v>3.0155345720377591E-2</v>
      </c>
      <c r="J242">
        <f t="shared" si="24"/>
        <v>5.5263760661693341E-2</v>
      </c>
      <c r="M242">
        <v>149.47999999999999</v>
      </c>
      <c r="N242">
        <f t="shared" si="25"/>
        <v>9.1817445314608115E-3</v>
      </c>
    </row>
    <row r="243" spans="2:14" x14ac:dyDescent="0.25">
      <c r="B243">
        <v>62.780999999999999</v>
      </c>
      <c r="C243">
        <v>27.229900000000001</v>
      </c>
      <c r="D243">
        <v>22.9</v>
      </c>
      <c r="E243">
        <v>100.9</v>
      </c>
      <c r="F243">
        <f t="shared" si="20"/>
        <v>0.1051047350818517</v>
      </c>
      <c r="G243">
        <f t="shared" si="21"/>
        <v>-1.129229618494676E-2</v>
      </c>
      <c r="H243">
        <f t="shared" si="22"/>
        <v>-5.2128583840139742E-3</v>
      </c>
      <c r="I243">
        <f t="shared" si="23"/>
        <v>-5.5194165188250377E-3</v>
      </c>
      <c r="J243">
        <f t="shared" si="24"/>
        <v>1.8762487779380988E-2</v>
      </c>
      <c r="M243">
        <v>149.65</v>
      </c>
      <c r="N243">
        <f t="shared" si="25"/>
        <v>1.1372758897512103E-3</v>
      </c>
    </row>
    <row r="244" spans="2:14" x14ac:dyDescent="0.25">
      <c r="B244">
        <v>62.600999999999999</v>
      </c>
      <c r="C244">
        <v>27.158100000000001</v>
      </c>
      <c r="D244">
        <v>22.51</v>
      </c>
      <c r="E244">
        <v>101.17</v>
      </c>
      <c r="F244">
        <f t="shared" si="20"/>
        <v>-2.8671094757968252E-3</v>
      </c>
      <c r="G244">
        <f t="shared" si="21"/>
        <v>-2.6368073331154429E-3</v>
      </c>
      <c r="H244">
        <f t="shared" si="22"/>
        <v>-1.7030567685589415E-2</v>
      </c>
      <c r="I244">
        <f t="shared" si="23"/>
        <v>2.6759167492567126E-3</v>
      </c>
      <c r="J244">
        <f t="shared" si="24"/>
        <v>-1.1007833617824537E-3</v>
      </c>
      <c r="M244">
        <v>149.53</v>
      </c>
      <c r="N244">
        <f t="shared" si="25"/>
        <v>-8.0187103240902946E-4</v>
      </c>
    </row>
    <row r="245" spans="2:14" x14ac:dyDescent="0.25">
      <c r="B245">
        <v>61.33</v>
      </c>
      <c r="C245">
        <v>27.091200000000001</v>
      </c>
      <c r="D245">
        <v>21.99</v>
      </c>
      <c r="E245">
        <v>102.21</v>
      </c>
      <c r="F245">
        <f t="shared" si="20"/>
        <v>-2.0303190044887454E-2</v>
      </c>
      <c r="G245">
        <f t="shared" si="21"/>
        <v>-2.4633534746539842E-3</v>
      </c>
      <c r="H245">
        <f t="shared" si="22"/>
        <v>-2.3100844069302684E-2</v>
      </c>
      <c r="I245">
        <f t="shared" si="23"/>
        <v>1.0279727191855104E-2</v>
      </c>
      <c r="J245">
        <f t="shared" si="24"/>
        <v>-4.5533087039082874E-3</v>
      </c>
      <c r="M245">
        <v>148.29</v>
      </c>
      <c r="N245">
        <f t="shared" si="25"/>
        <v>-8.2926503042868305E-3</v>
      </c>
    </row>
    <row r="246" spans="2:14" x14ac:dyDescent="0.25">
      <c r="B246">
        <v>62.04</v>
      </c>
      <c r="C246">
        <v>27.277799999999999</v>
      </c>
      <c r="D246">
        <v>22.25</v>
      </c>
      <c r="E246">
        <v>103.17</v>
      </c>
      <c r="F246">
        <f t="shared" si="20"/>
        <v>1.1576716125876407E-2</v>
      </c>
      <c r="G246">
        <f t="shared" si="21"/>
        <v>6.8878454996454952E-3</v>
      </c>
      <c r="H246">
        <f t="shared" si="22"/>
        <v>1.1823556161891791E-2</v>
      </c>
      <c r="I246">
        <f t="shared" si="23"/>
        <v>9.3924273554446547E-3</v>
      </c>
      <c r="J246">
        <f t="shared" si="24"/>
        <v>3.6929123251043809E-3</v>
      </c>
      <c r="M246">
        <v>148.66999999999999</v>
      </c>
      <c r="N246">
        <f t="shared" si="25"/>
        <v>2.5625463618585975E-3</v>
      </c>
    </row>
    <row r="247" spans="2:14" x14ac:dyDescent="0.25">
      <c r="B247">
        <v>61.18</v>
      </c>
      <c r="C247">
        <v>27.363900000000001</v>
      </c>
      <c r="D247">
        <v>22.42</v>
      </c>
      <c r="E247">
        <v>102.22</v>
      </c>
      <c r="F247">
        <f t="shared" si="20"/>
        <v>-1.3862024500322367E-2</v>
      </c>
      <c r="G247">
        <f t="shared" si="21"/>
        <v>3.1564129071992575E-3</v>
      </c>
      <c r="H247">
        <f t="shared" si="22"/>
        <v>7.6404494382023014E-3</v>
      </c>
      <c r="I247">
        <f t="shared" si="23"/>
        <v>-9.2081031307550409E-3</v>
      </c>
      <c r="J247">
        <f t="shared" si="24"/>
        <v>-2.141122318624622E-3</v>
      </c>
      <c r="M247">
        <v>149.54</v>
      </c>
      <c r="N247">
        <f t="shared" si="25"/>
        <v>5.8518867289971688E-3</v>
      </c>
    </row>
    <row r="248" spans="2:14" x14ac:dyDescent="0.25">
      <c r="B248">
        <v>62.19</v>
      </c>
      <c r="C248">
        <v>27.469200000000001</v>
      </c>
      <c r="D248">
        <v>22.32</v>
      </c>
      <c r="E248">
        <v>102.8</v>
      </c>
      <c r="F248">
        <f t="shared" si="20"/>
        <v>1.650866296175213E-2</v>
      </c>
      <c r="G248">
        <f t="shared" si="21"/>
        <v>3.8481356824136004E-3</v>
      </c>
      <c r="H248">
        <f t="shared" si="22"/>
        <v>-4.4603033006245241E-3</v>
      </c>
      <c r="I248">
        <f t="shared" si="23"/>
        <v>5.6740363920955161E-3</v>
      </c>
      <c r="J248">
        <f t="shared" si="24"/>
        <v>4.0713597288331458E-3</v>
      </c>
      <c r="M248">
        <v>150.35</v>
      </c>
      <c r="N248">
        <f t="shared" si="25"/>
        <v>5.4166109402167262E-3</v>
      </c>
    </row>
    <row r="249" spans="2:14" x14ac:dyDescent="0.25">
      <c r="B249">
        <v>63.23</v>
      </c>
      <c r="C249">
        <v>27.895</v>
      </c>
      <c r="D249">
        <v>22.42</v>
      </c>
      <c r="E249">
        <v>102.96</v>
      </c>
      <c r="F249">
        <f t="shared" si="20"/>
        <v>1.6722945811223688E-2</v>
      </c>
      <c r="G249">
        <f t="shared" si="21"/>
        <v>1.5500997480814904E-2</v>
      </c>
      <c r="H249">
        <f t="shared" si="22"/>
        <v>4.4802867383513245E-3</v>
      </c>
      <c r="I249">
        <f t="shared" si="23"/>
        <v>1.5564202334630295E-3</v>
      </c>
      <c r="J249">
        <f t="shared" si="24"/>
        <v>6.4447886584077189E-3</v>
      </c>
      <c r="M249">
        <v>150.91999999999999</v>
      </c>
      <c r="N249">
        <f t="shared" si="25"/>
        <v>3.7911539740604905E-3</v>
      </c>
    </row>
    <row r="250" spans="2:14" x14ac:dyDescent="0.25">
      <c r="B250">
        <v>60.82</v>
      </c>
      <c r="C250">
        <v>28.206</v>
      </c>
      <c r="D250">
        <v>22.43</v>
      </c>
      <c r="E250">
        <v>103.16</v>
      </c>
      <c r="F250">
        <f t="shared" si="20"/>
        <v>-3.8114818915071957E-2</v>
      </c>
      <c r="G250">
        <f t="shared" si="21"/>
        <v>1.1148951424986508E-2</v>
      </c>
      <c r="H250">
        <f t="shared" si="22"/>
        <v>4.46030330062408E-4</v>
      </c>
      <c r="I250">
        <f t="shared" si="23"/>
        <v>1.9425019425018952E-3</v>
      </c>
      <c r="J250">
        <f t="shared" si="24"/>
        <v>-5.3931734980170905E-3</v>
      </c>
      <c r="M250">
        <v>150.94999999999999</v>
      </c>
      <c r="N250">
        <f t="shared" si="25"/>
        <v>1.9878081102575607E-4</v>
      </c>
    </row>
    <row r="251" spans="2:14" x14ac:dyDescent="0.25">
      <c r="B251">
        <v>61.83</v>
      </c>
      <c r="C251">
        <v>28.153400000000001</v>
      </c>
      <c r="D251">
        <v>22.3</v>
      </c>
      <c r="E251">
        <v>103.29</v>
      </c>
      <c r="F251">
        <f t="shared" si="20"/>
        <v>1.6606379480434086E-2</v>
      </c>
      <c r="G251">
        <f t="shared" si="21"/>
        <v>-1.8648514500460012E-3</v>
      </c>
      <c r="H251">
        <f t="shared" si="22"/>
        <v>-5.7958091841283643E-3</v>
      </c>
      <c r="I251">
        <f t="shared" si="23"/>
        <v>1.2601783637069541E-3</v>
      </c>
      <c r="J251">
        <f t="shared" si="24"/>
        <v>2.9483056060776169E-3</v>
      </c>
      <c r="M251">
        <v>150.75</v>
      </c>
      <c r="N251">
        <f t="shared" si="25"/>
        <v>-1.3249420337859696E-3</v>
      </c>
    </row>
    <row r="252" spans="2:14" x14ac:dyDescent="0.25">
      <c r="B252">
        <v>62.85</v>
      </c>
      <c r="C252">
        <v>28.076799999999999</v>
      </c>
      <c r="D252">
        <v>22.6</v>
      </c>
      <c r="E252">
        <v>104.38</v>
      </c>
      <c r="F252">
        <f t="shared" si="20"/>
        <v>1.6496846191169423E-2</v>
      </c>
      <c r="G252">
        <f t="shared" si="21"/>
        <v>-2.7208081439542564E-3</v>
      </c>
      <c r="H252">
        <f t="shared" si="22"/>
        <v>1.3452914798206317E-2</v>
      </c>
      <c r="I252">
        <f t="shared" si="23"/>
        <v>1.0552812469745376E-2</v>
      </c>
      <c r="J252">
        <f t="shared" si="24"/>
        <v>2.7552076094430333E-3</v>
      </c>
      <c r="M252">
        <v>151.16</v>
      </c>
      <c r="N252">
        <f t="shared" si="25"/>
        <v>2.7197346600331684E-3</v>
      </c>
    </row>
    <row r="253" spans="2:14" x14ac:dyDescent="0.25">
      <c r="B253">
        <v>60.92</v>
      </c>
      <c r="C253">
        <v>27.430900000000001</v>
      </c>
      <c r="D253">
        <v>22.3</v>
      </c>
      <c r="E253">
        <v>104.68</v>
      </c>
      <c r="F253">
        <f t="shared" si="20"/>
        <v>-3.0708035003977674E-2</v>
      </c>
      <c r="G253">
        <f t="shared" si="21"/>
        <v>-2.3004758377022982E-2</v>
      </c>
      <c r="H253">
        <f t="shared" si="22"/>
        <v>-1.3274336283185861E-2</v>
      </c>
      <c r="I253">
        <f t="shared" si="23"/>
        <v>2.8741138149070977E-3</v>
      </c>
      <c r="J253">
        <f t="shared" si="24"/>
        <v>-1.0742558676200132E-2</v>
      </c>
      <c r="M253">
        <v>149.58000000000001</v>
      </c>
      <c r="N253">
        <f t="shared" si="25"/>
        <v>-1.0452500661550568E-2</v>
      </c>
    </row>
    <row r="254" spans="2:14" x14ac:dyDescent="0.25">
      <c r="B254">
        <v>61.56</v>
      </c>
      <c r="C254">
        <v>27.674900000000001</v>
      </c>
      <c r="D254">
        <v>22.71</v>
      </c>
      <c r="E254">
        <v>105.98</v>
      </c>
      <c r="F254">
        <f t="shared" si="20"/>
        <v>1.0505581089954141E-2</v>
      </c>
      <c r="G254">
        <f t="shared" si="21"/>
        <v>8.8950781782588528E-3</v>
      </c>
      <c r="H254">
        <f t="shared" si="22"/>
        <v>1.8385650224215233E-2</v>
      </c>
      <c r="I254">
        <f t="shared" si="23"/>
        <v>1.2418800152846687E-2</v>
      </c>
      <c r="J254">
        <f t="shared" si="24"/>
        <v>3.8801318536425987E-3</v>
      </c>
      <c r="M254">
        <v>150.86000000000001</v>
      </c>
      <c r="N254">
        <f t="shared" si="25"/>
        <v>8.557293755849793E-3</v>
      </c>
    </row>
    <row r="255" spans="2:14" x14ac:dyDescent="0.25">
      <c r="B255">
        <v>61.7</v>
      </c>
      <c r="C255">
        <v>27.727499999999999</v>
      </c>
      <c r="D255">
        <v>22.55</v>
      </c>
      <c r="E255">
        <v>105.57</v>
      </c>
      <c r="F255">
        <f t="shared" si="20"/>
        <v>2.2742040285899101E-3</v>
      </c>
      <c r="G255">
        <f t="shared" si="21"/>
        <v>1.900639207368382E-3</v>
      </c>
      <c r="H255">
        <f t="shared" si="22"/>
        <v>-7.0453544693968029E-3</v>
      </c>
      <c r="I255">
        <f t="shared" si="23"/>
        <v>-3.868654463106358E-3</v>
      </c>
      <c r="J255">
        <f t="shared" si="24"/>
        <v>8.3496864719165851E-4</v>
      </c>
      <c r="M255">
        <v>150.53</v>
      </c>
      <c r="N255">
        <f t="shared" si="25"/>
        <v>-2.1874585708604455E-3</v>
      </c>
    </row>
    <row r="256" spans="2:14" x14ac:dyDescent="0.25">
      <c r="B256">
        <v>60.58</v>
      </c>
      <c r="C256">
        <v>28.076799999999999</v>
      </c>
      <c r="D256">
        <v>22.9</v>
      </c>
      <c r="E256">
        <v>104.83</v>
      </c>
      <c r="F256">
        <f t="shared" si="20"/>
        <v>-1.8152350081037327E-2</v>
      </c>
      <c r="G256">
        <f t="shared" si="21"/>
        <v>1.2597601659002811E-2</v>
      </c>
      <c r="H256">
        <f t="shared" si="22"/>
        <v>1.5521064301551979E-2</v>
      </c>
      <c r="I256">
        <f t="shared" si="23"/>
        <v>-7.0095671118688418E-3</v>
      </c>
      <c r="J256">
        <f t="shared" si="24"/>
        <v>-1.1109496844069035E-3</v>
      </c>
      <c r="M256">
        <v>150.57</v>
      </c>
      <c r="N256">
        <f t="shared" si="25"/>
        <v>2.65727761907808E-4</v>
      </c>
    </row>
    <row r="257" spans="2:14" x14ac:dyDescent="0.25">
      <c r="B257">
        <v>63.22</v>
      </c>
      <c r="C257">
        <v>28.273</v>
      </c>
      <c r="D257">
        <v>23.41</v>
      </c>
      <c r="E257">
        <v>105.87</v>
      </c>
      <c r="F257">
        <f t="shared" si="20"/>
        <v>4.357873885770891E-2</v>
      </c>
      <c r="G257">
        <f t="shared" si="21"/>
        <v>6.987975837702276E-3</v>
      </c>
      <c r="H257">
        <f t="shared" si="22"/>
        <v>2.2270742358078577E-2</v>
      </c>
      <c r="I257">
        <f t="shared" si="23"/>
        <v>9.920824191548272E-3</v>
      </c>
      <c r="J257">
        <f t="shared" si="24"/>
        <v>1.0113342939082238E-2</v>
      </c>
      <c r="M257">
        <v>151.6</v>
      </c>
      <c r="N257">
        <f t="shared" si="25"/>
        <v>6.8406721126386127E-3</v>
      </c>
    </row>
    <row r="258" spans="2:14" x14ac:dyDescent="0.25">
      <c r="B258">
        <v>62.17</v>
      </c>
      <c r="C258">
        <v>28.182099999999998</v>
      </c>
      <c r="D258">
        <v>23.47</v>
      </c>
      <c r="E258">
        <v>105.31</v>
      </c>
      <c r="F258">
        <f t="shared" si="20"/>
        <v>-1.6608668142992666E-2</v>
      </c>
      <c r="G258">
        <f t="shared" si="21"/>
        <v>-3.2150815265448163E-3</v>
      </c>
      <c r="H258">
        <f t="shared" si="22"/>
        <v>2.5630072618538779E-3</v>
      </c>
      <c r="I258">
        <f t="shared" si="23"/>
        <v>-5.2895059979219949E-3</v>
      </c>
      <c r="J258">
        <f t="shared" si="24"/>
        <v>-3.9647499339074965E-3</v>
      </c>
      <c r="M258">
        <v>151.30000000000001</v>
      </c>
      <c r="N258">
        <f t="shared" si="25"/>
        <v>-1.9788918205803085E-3</v>
      </c>
    </row>
    <row r="259" spans="2:14" x14ac:dyDescent="0.25">
      <c r="B259">
        <v>63.3</v>
      </c>
      <c r="C259">
        <v>28.435700000000001</v>
      </c>
      <c r="D259">
        <v>23.35</v>
      </c>
      <c r="E259">
        <v>107.99</v>
      </c>
      <c r="F259">
        <f t="shared" si="20"/>
        <v>1.8175969116937418E-2</v>
      </c>
      <c r="G259">
        <f t="shared" si="21"/>
        <v>8.9986196912226202E-3</v>
      </c>
      <c r="H259">
        <f t="shared" si="22"/>
        <v>-5.112910097997303E-3</v>
      </c>
      <c r="I259">
        <f t="shared" si="23"/>
        <v>2.5448675339473814E-2</v>
      </c>
      <c r="J259">
        <f t="shared" si="24"/>
        <v>5.4349177616320084E-3</v>
      </c>
      <c r="M259">
        <v>152.62</v>
      </c>
      <c r="N259">
        <f t="shared" si="25"/>
        <v>8.724388631857094E-3</v>
      </c>
    </row>
    <row r="260" spans="2:14" x14ac:dyDescent="0.25">
      <c r="B260">
        <v>68.3</v>
      </c>
      <c r="C260">
        <v>28.052900000000001</v>
      </c>
      <c r="D260">
        <v>23.61</v>
      </c>
      <c r="E260">
        <v>107.04</v>
      </c>
      <c r="F260">
        <f t="shared" si="20"/>
        <v>7.8988941548183256E-2</v>
      </c>
      <c r="G260">
        <f t="shared" si="21"/>
        <v>-1.3461950998217009E-2</v>
      </c>
      <c r="H260">
        <f t="shared" si="22"/>
        <v>1.1134903640256821E-2</v>
      </c>
      <c r="I260">
        <f t="shared" si="23"/>
        <v>-8.7971108435965784E-3</v>
      </c>
      <c r="J260">
        <f t="shared" si="24"/>
        <v>1.3105398109993251E-2</v>
      </c>
      <c r="M260">
        <v>152.54</v>
      </c>
      <c r="N260">
        <f t="shared" si="25"/>
        <v>-5.2417769623913646E-4</v>
      </c>
    </row>
    <row r="261" spans="2:14" x14ac:dyDescent="0.25">
      <c r="B261">
        <v>68.88</v>
      </c>
      <c r="C261">
        <v>27.603100000000001</v>
      </c>
      <c r="D261">
        <v>23.37</v>
      </c>
      <c r="E261">
        <v>106.7</v>
      </c>
      <c r="F261">
        <f t="shared" ref="F261:F324" si="26">B261/B260-1</f>
        <v>8.4919472913616012E-3</v>
      </c>
      <c r="G261">
        <f t="shared" ref="G261:G324" si="27">C261/C260-1</f>
        <v>-1.6033992920517992E-2</v>
      </c>
      <c r="H261">
        <f t="shared" ref="H261:H324" si="28">D261/D260-1</f>
        <v>-1.0165184243964398E-2</v>
      </c>
      <c r="I261">
        <f t="shared" ref="I261:I324" si="29">E261/E260-1</f>
        <v>-3.1763826606876489E-3</v>
      </c>
      <c r="J261">
        <f t="shared" ref="J261:J324" si="30">SUMPRODUCT(F261:I261,$F$2:$I$2)</f>
        <v>-1.5084091258312784E-3</v>
      </c>
      <c r="M261">
        <v>152.41999999999999</v>
      </c>
      <c r="N261">
        <f t="shared" ref="N261:N324" si="31">M261/M260-1</f>
        <v>-7.8667890389405581E-4</v>
      </c>
    </row>
    <row r="262" spans="2:14" x14ac:dyDescent="0.25">
      <c r="B262">
        <v>69</v>
      </c>
      <c r="C262">
        <v>27.3735</v>
      </c>
      <c r="D262">
        <v>23.9</v>
      </c>
      <c r="E262">
        <v>105.58</v>
      </c>
      <c r="F262">
        <f t="shared" si="26"/>
        <v>1.7421602787457413E-3</v>
      </c>
      <c r="G262">
        <f t="shared" si="27"/>
        <v>-8.3179063221160421E-3</v>
      </c>
      <c r="H262">
        <f t="shared" si="28"/>
        <v>2.2678647839109889E-2</v>
      </c>
      <c r="I262">
        <f t="shared" si="29"/>
        <v>-1.0496719775070384E-2</v>
      </c>
      <c r="J262">
        <f t="shared" si="30"/>
        <v>-1.3151492086740603E-3</v>
      </c>
      <c r="M262">
        <v>152.44</v>
      </c>
      <c r="N262">
        <f t="shared" si="31"/>
        <v>1.3121637580382206E-4</v>
      </c>
    </row>
    <row r="263" spans="2:14" x14ac:dyDescent="0.25">
      <c r="B263">
        <v>69.349999999999994</v>
      </c>
      <c r="C263">
        <v>27.014600000000002</v>
      </c>
      <c r="D263">
        <v>23.14</v>
      </c>
      <c r="E263">
        <v>103.95</v>
      </c>
      <c r="F263">
        <f t="shared" si="26"/>
        <v>5.0724637681158757E-3</v>
      </c>
      <c r="G263">
        <f t="shared" si="27"/>
        <v>-1.3111220706157334E-2</v>
      </c>
      <c r="H263">
        <f t="shared" si="28"/>
        <v>-3.1799163179916268E-2</v>
      </c>
      <c r="I263">
        <f t="shared" si="29"/>
        <v>-1.5438530024625807E-2</v>
      </c>
      <c r="J263">
        <f t="shared" si="30"/>
        <v>-1.6077513876082915E-3</v>
      </c>
      <c r="M263">
        <v>151.06</v>
      </c>
      <c r="N263">
        <f t="shared" si="31"/>
        <v>-9.0527420624507693E-3</v>
      </c>
    </row>
    <row r="264" spans="2:14" x14ac:dyDescent="0.25">
      <c r="B264">
        <v>68.55</v>
      </c>
      <c r="C264">
        <v>26.971499999999999</v>
      </c>
      <c r="D264">
        <v>23.17</v>
      </c>
      <c r="E264">
        <v>105.18</v>
      </c>
      <c r="F264">
        <f t="shared" si="26"/>
        <v>-1.1535688536409516E-2</v>
      </c>
      <c r="G264">
        <f t="shared" si="27"/>
        <v>-1.5954335803602948E-3</v>
      </c>
      <c r="H264">
        <f t="shared" si="28"/>
        <v>1.2964563526360884E-3</v>
      </c>
      <c r="I264">
        <f t="shared" si="29"/>
        <v>1.1832611832611972E-2</v>
      </c>
      <c r="J264">
        <f t="shared" si="30"/>
        <v>-2.6262244233539625E-3</v>
      </c>
      <c r="M264">
        <v>151.69</v>
      </c>
      <c r="N264">
        <f t="shared" si="31"/>
        <v>4.1705282669137755E-3</v>
      </c>
    </row>
    <row r="265" spans="2:14" x14ac:dyDescent="0.25">
      <c r="B265">
        <v>69.63</v>
      </c>
      <c r="C265">
        <v>27.105499999999999</v>
      </c>
      <c r="D265">
        <v>22.97</v>
      </c>
      <c r="E265">
        <v>105.91</v>
      </c>
      <c r="F265">
        <f t="shared" si="26"/>
        <v>1.5754923413566768E-2</v>
      </c>
      <c r="G265">
        <f t="shared" si="27"/>
        <v>4.9682071816548046E-3</v>
      </c>
      <c r="H265">
        <f t="shared" si="28"/>
        <v>-8.6318515321537337E-3</v>
      </c>
      <c r="I265">
        <f t="shared" si="29"/>
        <v>6.9404829815553626E-3</v>
      </c>
      <c r="J265">
        <f t="shared" si="30"/>
        <v>4.1446261190443145E-3</v>
      </c>
      <c r="M265">
        <v>152.24</v>
      </c>
      <c r="N265">
        <f t="shared" si="31"/>
        <v>3.6258158085569203E-3</v>
      </c>
    </row>
    <row r="266" spans="2:14" x14ac:dyDescent="0.25">
      <c r="B266">
        <v>69.86</v>
      </c>
      <c r="C266">
        <v>26.718</v>
      </c>
      <c r="D266">
        <v>23.7</v>
      </c>
      <c r="E266">
        <v>106.93</v>
      </c>
      <c r="F266">
        <f t="shared" si="26"/>
        <v>3.3031739192876941E-3</v>
      </c>
      <c r="G266">
        <f t="shared" si="27"/>
        <v>-1.4295991588422985E-2</v>
      </c>
      <c r="H266">
        <f t="shared" si="28"/>
        <v>3.1780583369612536E-2</v>
      </c>
      <c r="I266">
        <f t="shared" si="29"/>
        <v>9.6308186195828149E-3</v>
      </c>
      <c r="J266">
        <f t="shared" si="30"/>
        <v>-2.1985635338270582E-3</v>
      </c>
      <c r="M266">
        <v>153.47999999999999</v>
      </c>
      <c r="N266">
        <f t="shared" si="31"/>
        <v>8.1450341565947326E-3</v>
      </c>
    </row>
    <row r="267" spans="2:14" x14ac:dyDescent="0.25">
      <c r="B267">
        <v>69.14</v>
      </c>
      <c r="C267">
        <v>26.962</v>
      </c>
      <c r="D267">
        <v>23.73</v>
      </c>
      <c r="E267">
        <v>106.6</v>
      </c>
      <c r="F267">
        <f t="shared" si="26"/>
        <v>-1.0306326939593435E-2</v>
      </c>
      <c r="G267">
        <f t="shared" si="27"/>
        <v>9.1324200913240894E-3</v>
      </c>
      <c r="H267">
        <f t="shared" si="28"/>
        <v>1.2658227848101333E-3</v>
      </c>
      <c r="I267">
        <f t="shared" si="29"/>
        <v>-3.08613111381284E-3</v>
      </c>
      <c r="J267">
        <f t="shared" si="30"/>
        <v>-2.3478136965386924E-4</v>
      </c>
      <c r="M267">
        <v>153.32</v>
      </c>
      <c r="N267">
        <f t="shared" si="31"/>
        <v>-1.0424811050299132E-3</v>
      </c>
    </row>
    <row r="268" spans="2:14" x14ac:dyDescent="0.25">
      <c r="B268">
        <v>68.58</v>
      </c>
      <c r="C268">
        <v>26.937999999999999</v>
      </c>
      <c r="D268">
        <v>23.52</v>
      </c>
      <c r="E268">
        <v>106.54</v>
      </c>
      <c r="F268">
        <f t="shared" si="26"/>
        <v>-8.099508244142406E-3</v>
      </c>
      <c r="G268">
        <f t="shared" si="27"/>
        <v>-8.9014168088419332E-4</v>
      </c>
      <c r="H268">
        <f t="shared" si="28"/>
        <v>-8.8495575221239076E-3</v>
      </c>
      <c r="I268">
        <f t="shared" si="29"/>
        <v>-5.6285178236381572E-4</v>
      </c>
      <c r="J268">
        <f t="shared" si="30"/>
        <v>-1.7979299850053201E-3</v>
      </c>
      <c r="M268">
        <v>154.08000000000001</v>
      </c>
      <c r="N268">
        <f t="shared" si="31"/>
        <v>4.9569527785024992E-3</v>
      </c>
    </row>
    <row r="269" spans="2:14" x14ac:dyDescent="0.25">
      <c r="B269">
        <v>70.42</v>
      </c>
      <c r="C269">
        <v>26.6127</v>
      </c>
      <c r="D269">
        <v>23.15</v>
      </c>
      <c r="E269">
        <v>106.23</v>
      </c>
      <c r="F269">
        <f t="shared" si="26"/>
        <v>2.6829979585885066E-2</v>
      </c>
      <c r="G269">
        <f t="shared" si="27"/>
        <v>-1.2075877941940649E-2</v>
      </c>
      <c r="H269">
        <f t="shared" si="28"/>
        <v>-1.573129251700689E-2</v>
      </c>
      <c r="I269">
        <f t="shared" si="29"/>
        <v>-2.9097052750141073E-3</v>
      </c>
      <c r="J269">
        <f t="shared" si="30"/>
        <v>2.9508203287888831E-3</v>
      </c>
      <c r="M269">
        <v>154.1</v>
      </c>
      <c r="N269">
        <f t="shared" si="31"/>
        <v>1.2980269989593118E-4</v>
      </c>
    </row>
    <row r="270" spans="2:14" x14ac:dyDescent="0.25">
      <c r="B270">
        <v>73.650000000000006</v>
      </c>
      <c r="C270">
        <v>26.5505</v>
      </c>
      <c r="D270">
        <v>22.73</v>
      </c>
      <c r="E270">
        <v>105.84</v>
      </c>
      <c r="F270">
        <f t="shared" si="26"/>
        <v>4.5867651235444562E-2</v>
      </c>
      <c r="G270">
        <f t="shared" si="27"/>
        <v>-2.3372299691500897E-3</v>
      </c>
      <c r="H270">
        <f t="shared" si="28"/>
        <v>-1.8142548596112196E-2</v>
      </c>
      <c r="I270">
        <f t="shared" si="29"/>
        <v>-3.6712792996328458E-3</v>
      </c>
      <c r="J270">
        <f t="shared" si="30"/>
        <v>8.7060842532588941E-3</v>
      </c>
      <c r="M270">
        <v>153.49</v>
      </c>
      <c r="N270">
        <f t="shared" si="31"/>
        <v>-3.958468526930492E-3</v>
      </c>
    </row>
    <row r="271" spans="2:14" x14ac:dyDescent="0.25">
      <c r="B271">
        <v>72.290000000000006</v>
      </c>
      <c r="C271">
        <v>26.191600000000001</v>
      </c>
      <c r="D271">
        <v>21.95</v>
      </c>
      <c r="E271">
        <v>102.41</v>
      </c>
      <c r="F271">
        <f t="shared" si="26"/>
        <v>-1.8465716225390394E-2</v>
      </c>
      <c r="G271">
        <f t="shared" si="27"/>
        <v>-1.3517636202707961E-2</v>
      </c>
      <c r="H271">
        <f t="shared" si="28"/>
        <v>-3.4315882094148709E-2</v>
      </c>
      <c r="I271">
        <f t="shared" si="29"/>
        <v>-3.240740740740744E-2</v>
      </c>
      <c r="J271">
        <f t="shared" si="30"/>
        <v>-6.3966704856196713E-3</v>
      </c>
      <c r="M271">
        <v>151.84</v>
      </c>
      <c r="N271">
        <f t="shared" si="31"/>
        <v>-1.074988598605775E-2</v>
      </c>
    </row>
    <row r="272" spans="2:14" x14ac:dyDescent="0.25">
      <c r="B272">
        <v>72.039900000000003</v>
      </c>
      <c r="C272">
        <v>25.827999999999999</v>
      </c>
      <c r="D272">
        <v>21.31</v>
      </c>
      <c r="E272">
        <v>101.8</v>
      </c>
      <c r="F272">
        <f t="shared" si="26"/>
        <v>-3.4596763037765266E-3</v>
      </c>
      <c r="G272">
        <f t="shared" si="27"/>
        <v>-1.3882313413460912E-2</v>
      </c>
      <c r="H272">
        <f t="shared" si="28"/>
        <v>-2.9157175398633273E-2</v>
      </c>
      <c r="I272">
        <f t="shared" si="29"/>
        <v>-5.9564495654721439E-3</v>
      </c>
      <c r="J272">
        <f t="shared" si="30"/>
        <v>-3.4683979434474879E-3</v>
      </c>
      <c r="M272">
        <v>149.1</v>
      </c>
      <c r="N272">
        <f t="shared" si="31"/>
        <v>-1.8045310853530117E-2</v>
      </c>
    </row>
    <row r="273" spans="2:14" x14ac:dyDescent="0.25">
      <c r="B273">
        <v>73.239999999999995</v>
      </c>
      <c r="C273">
        <v>25.976299999999998</v>
      </c>
      <c r="D273">
        <v>21.62</v>
      </c>
      <c r="E273">
        <v>103.07</v>
      </c>
      <c r="F273">
        <f t="shared" si="26"/>
        <v>1.6658823790704824E-2</v>
      </c>
      <c r="G273">
        <f t="shared" si="27"/>
        <v>5.7418305714727058E-3</v>
      </c>
      <c r="H273">
        <f t="shared" si="28"/>
        <v>1.4547160957297134E-2</v>
      </c>
      <c r="I273">
        <f t="shared" si="29"/>
        <v>1.247544204322204E-2</v>
      </c>
      <c r="J273">
        <f t="shared" si="30"/>
        <v>4.4801308724355064E-3</v>
      </c>
      <c r="M273">
        <v>151.04</v>
      </c>
      <c r="N273">
        <f t="shared" si="31"/>
        <v>1.3011401743796114E-2</v>
      </c>
    </row>
    <row r="274" spans="2:14" x14ac:dyDescent="0.25">
      <c r="B274">
        <v>71.17</v>
      </c>
      <c r="C274">
        <v>25.866299999999999</v>
      </c>
      <c r="D274">
        <v>21.71</v>
      </c>
      <c r="E274">
        <v>103.22</v>
      </c>
      <c r="F274">
        <f t="shared" si="26"/>
        <v>-2.8263244128891252E-2</v>
      </c>
      <c r="G274">
        <f t="shared" si="27"/>
        <v>-4.2346292582083889E-3</v>
      </c>
      <c r="H274">
        <f t="shared" si="28"/>
        <v>4.1628122109158561E-3</v>
      </c>
      <c r="I274">
        <f t="shared" si="29"/>
        <v>1.4553216260793089E-3</v>
      </c>
      <c r="J274">
        <f t="shared" si="30"/>
        <v>-6.4995746774199285E-3</v>
      </c>
      <c r="M274">
        <v>151.30000000000001</v>
      </c>
      <c r="N274">
        <f t="shared" si="31"/>
        <v>1.7213983050847759E-3</v>
      </c>
    </row>
    <row r="275" spans="2:14" x14ac:dyDescent="0.25">
      <c r="B275">
        <v>70.069999999999993</v>
      </c>
      <c r="C275">
        <v>25.521799999999999</v>
      </c>
      <c r="D275">
        <v>21.05</v>
      </c>
      <c r="E275">
        <v>102.34</v>
      </c>
      <c r="F275">
        <f t="shared" si="26"/>
        <v>-1.5455950540958385E-2</v>
      </c>
      <c r="G275">
        <f t="shared" si="27"/>
        <v>-1.3318487762068787E-2</v>
      </c>
      <c r="H275">
        <f t="shared" si="28"/>
        <v>-3.0400736987563293E-2</v>
      </c>
      <c r="I275">
        <f t="shared" si="29"/>
        <v>-8.5254795582251353E-3</v>
      </c>
      <c r="J275">
        <f t="shared" si="30"/>
        <v>-5.7548876606054351E-3</v>
      </c>
      <c r="M275">
        <v>149.65</v>
      </c>
      <c r="N275">
        <f t="shared" si="31"/>
        <v>-1.0905485789821534E-2</v>
      </c>
    </row>
    <row r="276" spans="2:14" x14ac:dyDescent="0.25">
      <c r="B276">
        <v>70.888000000000005</v>
      </c>
      <c r="C276">
        <v>25.9285</v>
      </c>
      <c r="D276">
        <v>21.22</v>
      </c>
      <c r="E276">
        <v>103.12</v>
      </c>
      <c r="F276">
        <f t="shared" si="26"/>
        <v>1.167404024546892E-2</v>
      </c>
      <c r="G276">
        <f t="shared" si="27"/>
        <v>1.5935396406209668E-2</v>
      </c>
      <c r="H276">
        <f t="shared" si="28"/>
        <v>8.0760095011875865E-3</v>
      </c>
      <c r="I276">
        <f t="shared" si="29"/>
        <v>7.6216533124877639E-3</v>
      </c>
      <c r="J276">
        <f t="shared" si="30"/>
        <v>5.5218873303357176E-3</v>
      </c>
      <c r="M276">
        <v>151.88999999999999</v>
      </c>
      <c r="N276">
        <f t="shared" si="31"/>
        <v>1.4968259271633588E-2</v>
      </c>
    </row>
    <row r="277" spans="2:14" x14ac:dyDescent="0.25">
      <c r="B277">
        <v>71.94</v>
      </c>
      <c r="C277">
        <v>25.9285</v>
      </c>
      <c r="D277">
        <v>21.6</v>
      </c>
      <c r="E277">
        <v>103.85</v>
      </c>
      <c r="F277">
        <f t="shared" si="26"/>
        <v>1.4840311477259727E-2</v>
      </c>
      <c r="G277">
        <f t="shared" si="27"/>
        <v>0</v>
      </c>
      <c r="H277">
        <f t="shared" si="28"/>
        <v>1.7907634307257503E-2</v>
      </c>
      <c r="I277">
        <f t="shared" si="29"/>
        <v>7.0791311093869602E-3</v>
      </c>
      <c r="J277">
        <f t="shared" si="30"/>
        <v>2.9680622954519455E-3</v>
      </c>
      <c r="M277">
        <v>152.86000000000001</v>
      </c>
      <c r="N277">
        <f t="shared" si="31"/>
        <v>6.386200539864495E-3</v>
      </c>
    </row>
    <row r="278" spans="2:14" x14ac:dyDescent="0.25">
      <c r="B278">
        <v>72.400000000000006</v>
      </c>
      <c r="C278">
        <v>26.182099999999998</v>
      </c>
      <c r="D278">
        <v>22.08</v>
      </c>
      <c r="E278">
        <v>105.09</v>
      </c>
      <c r="F278">
        <f t="shared" si="26"/>
        <v>6.3942174033917443E-3</v>
      </c>
      <c r="G278">
        <f t="shared" si="27"/>
        <v>9.780743197639552E-3</v>
      </c>
      <c r="H278">
        <f t="shared" si="28"/>
        <v>2.2222222222222143E-2</v>
      </c>
      <c r="I278">
        <f t="shared" si="29"/>
        <v>1.194029850746281E-2</v>
      </c>
      <c r="J278">
        <f t="shared" si="30"/>
        <v>3.2349921202062598E-3</v>
      </c>
      <c r="M278">
        <v>153.07</v>
      </c>
      <c r="N278">
        <f t="shared" si="31"/>
        <v>1.3738060970822641E-3</v>
      </c>
    </row>
    <row r="279" spans="2:14" x14ac:dyDescent="0.25">
      <c r="B279">
        <v>71.83</v>
      </c>
      <c r="C279">
        <v>26.0959</v>
      </c>
      <c r="D279">
        <v>21.78</v>
      </c>
      <c r="E279">
        <v>105.33</v>
      </c>
      <c r="F279">
        <f t="shared" si="26"/>
        <v>-7.8729281767956349E-3</v>
      </c>
      <c r="G279">
        <f t="shared" si="27"/>
        <v>-3.2923256728832895E-3</v>
      </c>
      <c r="H279">
        <f t="shared" si="28"/>
        <v>-1.3586956521739024E-2</v>
      </c>
      <c r="I279">
        <f t="shared" si="29"/>
        <v>2.2837567799030012E-3</v>
      </c>
      <c r="J279">
        <f t="shared" si="30"/>
        <v>-2.2330507699357851E-3</v>
      </c>
      <c r="M279">
        <v>152.88999999999999</v>
      </c>
      <c r="N279">
        <f t="shared" si="31"/>
        <v>-1.1759325798654796E-3</v>
      </c>
    </row>
    <row r="280" spans="2:14" x14ac:dyDescent="0.25">
      <c r="B280">
        <v>69.81</v>
      </c>
      <c r="C280">
        <v>26.1629</v>
      </c>
      <c r="D280">
        <v>21.74</v>
      </c>
      <c r="E280">
        <v>106.5</v>
      </c>
      <c r="F280">
        <f t="shared" si="26"/>
        <v>-2.8121954615063283E-2</v>
      </c>
      <c r="G280">
        <f t="shared" si="27"/>
        <v>2.5674531248203181E-3</v>
      </c>
      <c r="H280">
        <f t="shared" si="28"/>
        <v>-1.8365472910928382E-3</v>
      </c>
      <c r="I280">
        <f t="shared" si="29"/>
        <v>1.1107946454001816E-2</v>
      </c>
      <c r="J280">
        <f t="shared" si="30"/>
        <v>-5.1109002980485934E-3</v>
      </c>
      <c r="M280">
        <v>153.27000000000001</v>
      </c>
      <c r="N280">
        <f t="shared" si="31"/>
        <v>2.4854470534372286E-3</v>
      </c>
    </row>
    <row r="281" spans="2:14" x14ac:dyDescent="0.25">
      <c r="B281">
        <v>69.099999999999994</v>
      </c>
      <c r="C281">
        <v>25.971499999999999</v>
      </c>
      <c r="D281">
        <v>21.16</v>
      </c>
      <c r="E281">
        <v>106</v>
      </c>
      <c r="F281">
        <f t="shared" si="26"/>
        <v>-1.0170462684429227E-2</v>
      </c>
      <c r="G281">
        <f t="shared" si="27"/>
        <v>-7.3157027699529698E-3</v>
      </c>
      <c r="H281">
        <f t="shared" si="28"/>
        <v>-2.6678932842686187E-2</v>
      </c>
      <c r="I281">
        <f t="shared" si="29"/>
        <v>-4.6948356807511304E-3</v>
      </c>
      <c r="J281">
        <f t="shared" si="30"/>
        <v>-3.4972330908764398E-3</v>
      </c>
      <c r="M281">
        <v>151.13999999999999</v>
      </c>
      <c r="N281">
        <f t="shared" si="31"/>
        <v>-1.3897044431395722E-2</v>
      </c>
    </row>
    <row r="282" spans="2:14" x14ac:dyDescent="0.25">
      <c r="B282">
        <v>69.67</v>
      </c>
      <c r="C282">
        <v>25.741900000000001</v>
      </c>
      <c r="D282">
        <v>20.87</v>
      </c>
      <c r="E282">
        <v>106.6</v>
      </c>
      <c r="F282">
        <f t="shared" si="26"/>
        <v>8.2489146164979044E-3</v>
      </c>
      <c r="G282">
        <f t="shared" si="27"/>
        <v>-8.8404597347091496E-3</v>
      </c>
      <c r="H282">
        <f t="shared" si="28"/>
        <v>-1.3705103969754218E-2</v>
      </c>
      <c r="I282">
        <f t="shared" si="29"/>
        <v>5.6603773584904538E-3</v>
      </c>
      <c r="J282">
        <f t="shared" si="30"/>
        <v>-1.18309023642249E-4</v>
      </c>
      <c r="M282">
        <v>151.97999999999999</v>
      </c>
      <c r="N282">
        <f t="shared" si="31"/>
        <v>5.5577610162762525E-3</v>
      </c>
    </row>
    <row r="283" spans="2:14" x14ac:dyDescent="0.25">
      <c r="B283">
        <v>68.86</v>
      </c>
      <c r="C283">
        <v>25.292100000000001</v>
      </c>
      <c r="D283">
        <v>21.52</v>
      </c>
      <c r="E283">
        <v>104.44</v>
      </c>
      <c r="F283">
        <f t="shared" si="26"/>
        <v>-1.1626237979044052E-2</v>
      </c>
      <c r="G283">
        <f t="shared" si="27"/>
        <v>-1.7473457670179715E-2</v>
      </c>
      <c r="H283">
        <f t="shared" si="28"/>
        <v>3.114518447532344E-2</v>
      </c>
      <c r="I283">
        <f t="shared" si="29"/>
        <v>-2.0262664165103139E-2</v>
      </c>
      <c r="J283">
        <f t="shared" si="30"/>
        <v>-5.8199391298447544E-3</v>
      </c>
      <c r="M283">
        <v>150.55000000000001</v>
      </c>
      <c r="N283">
        <f t="shared" si="31"/>
        <v>-9.4091327806289371E-3</v>
      </c>
    </row>
    <row r="284" spans="2:14" x14ac:dyDescent="0.25">
      <c r="B284">
        <v>68.66</v>
      </c>
      <c r="C284">
        <v>25.861499999999999</v>
      </c>
      <c r="D284">
        <v>21.8</v>
      </c>
      <c r="E284">
        <v>105.1</v>
      </c>
      <c r="F284">
        <f t="shared" si="26"/>
        <v>-2.9044437990125571E-3</v>
      </c>
      <c r="G284">
        <f t="shared" si="27"/>
        <v>2.2512958591813126E-2</v>
      </c>
      <c r="H284">
        <f t="shared" si="28"/>
        <v>1.3011152416356975E-2</v>
      </c>
      <c r="I284">
        <f t="shared" si="29"/>
        <v>6.3194178475678431E-3</v>
      </c>
      <c r="J284">
        <f t="shared" si="30"/>
        <v>3.9217029585601141E-3</v>
      </c>
      <c r="M284">
        <v>149.83000000000001</v>
      </c>
      <c r="N284">
        <f t="shared" si="31"/>
        <v>-4.7824642975755616E-3</v>
      </c>
    </row>
    <row r="285" spans="2:14" x14ac:dyDescent="0.25">
      <c r="B285">
        <v>67.48</v>
      </c>
      <c r="C285">
        <v>25.8232</v>
      </c>
      <c r="D285">
        <v>21.86</v>
      </c>
      <c r="E285">
        <v>105.33</v>
      </c>
      <c r="F285">
        <f t="shared" si="26"/>
        <v>-1.7186134576172352E-2</v>
      </c>
      <c r="G285">
        <f t="shared" si="27"/>
        <v>-1.4809659145834653E-3</v>
      </c>
      <c r="H285">
        <f t="shared" si="28"/>
        <v>2.7522935779815683E-3</v>
      </c>
      <c r="I285">
        <f t="shared" si="29"/>
        <v>2.1883920076117835E-3</v>
      </c>
      <c r="J285">
        <f t="shared" si="30"/>
        <v>-3.7334200981511637E-3</v>
      </c>
      <c r="M285">
        <v>148.29</v>
      </c>
      <c r="N285">
        <f t="shared" si="31"/>
        <v>-1.0278315424147477E-2</v>
      </c>
    </row>
    <row r="286" spans="2:14" x14ac:dyDescent="0.25">
      <c r="B286">
        <v>68.14</v>
      </c>
      <c r="C286">
        <v>25.8232</v>
      </c>
      <c r="D286">
        <v>22</v>
      </c>
      <c r="E286">
        <v>105.43</v>
      </c>
      <c r="F286">
        <f t="shared" si="26"/>
        <v>9.7806757557794555E-3</v>
      </c>
      <c r="G286">
        <f t="shared" si="27"/>
        <v>0</v>
      </c>
      <c r="H286">
        <f t="shared" si="28"/>
        <v>6.4043915827995956E-3</v>
      </c>
      <c r="I286">
        <f t="shared" si="29"/>
        <v>9.4939713282071736E-4</v>
      </c>
      <c r="J286">
        <f t="shared" si="30"/>
        <v>1.9561351511558911E-3</v>
      </c>
      <c r="M286">
        <v>150.4</v>
      </c>
      <c r="N286">
        <f t="shared" si="31"/>
        <v>1.4228875851372447E-2</v>
      </c>
    </row>
    <row r="287" spans="2:14" x14ac:dyDescent="0.25">
      <c r="B287">
        <v>68.89</v>
      </c>
      <c r="C287">
        <v>25.703600000000002</v>
      </c>
      <c r="D287">
        <v>21.64</v>
      </c>
      <c r="E287">
        <v>105.95</v>
      </c>
      <c r="F287">
        <f t="shared" si="26"/>
        <v>1.1006750807161625E-2</v>
      </c>
      <c r="G287">
        <f t="shared" si="27"/>
        <v>-4.6314941602899617E-3</v>
      </c>
      <c r="H287">
        <f t="shared" si="28"/>
        <v>-1.6363636363636358E-2</v>
      </c>
      <c r="I287">
        <f t="shared" si="29"/>
        <v>4.9321824907522238E-3</v>
      </c>
      <c r="J287">
        <f t="shared" si="30"/>
        <v>1.2750513293743326E-3</v>
      </c>
      <c r="M287">
        <v>150.38</v>
      </c>
      <c r="N287">
        <f t="shared" si="31"/>
        <v>-1.3297872340434225E-4</v>
      </c>
    </row>
    <row r="288" spans="2:14" x14ac:dyDescent="0.25">
      <c r="B288">
        <v>68.41</v>
      </c>
      <c r="C288">
        <v>25.622199999999999</v>
      </c>
      <c r="D288">
        <v>21.88</v>
      </c>
      <c r="E288">
        <v>105.25</v>
      </c>
      <c r="F288">
        <f t="shared" si="26"/>
        <v>-6.9676295543620315E-3</v>
      </c>
      <c r="G288">
        <f t="shared" si="27"/>
        <v>-3.1668715666288705E-3</v>
      </c>
      <c r="H288">
        <f t="shared" si="28"/>
        <v>1.109057301293892E-2</v>
      </c>
      <c r="I288">
        <f t="shared" si="29"/>
        <v>-6.606890042472946E-3</v>
      </c>
      <c r="J288">
        <f t="shared" si="30"/>
        <v>-2.0269002241981807E-3</v>
      </c>
      <c r="M288">
        <v>150.43</v>
      </c>
      <c r="N288">
        <f t="shared" si="31"/>
        <v>3.3249102274246489E-4</v>
      </c>
    </row>
    <row r="289" spans="2:14" x14ac:dyDescent="0.25">
      <c r="B289">
        <v>69.61</v>
      </c>
      <c r="C289">
        <v>25.9907</v>
      </c>
      <c r="D289">
        <v>22.55</v>
      </c>
      <c r="E289">
        <v>105.01</v>
      </c>
      <c r="F289">
        <f t="shared" si="26"/>
        <v>1.7541295132290635E-2</v>
      </c>
      <c r="G289">
        <f t="shared" si="27"/>
        <v>1.4382059307944006E-2</v>
      </c>
      <c r="H289">
        <f t="shared" si="28"/>
        <v>3.0621572212065962E-2</v>
      </c>
      <c r="I289">
        <f t="shared" si="29"/>
        <v>-2.2802850356293813E-3</v>
      </c>
      <c r="J289">
        <f t="shared" si="30"/>
        <v>6.3846708880469279E-3</v>
      </c>
      <c r="M289">
        <v>151.79</v>
      </c>
      <c r="N289">
        <f t="shared" si="31"/>
        <v>9.0407498504285755E-3</v>
      </c>
    </row>
    <row r="290" spans="2:14" x14ac:dyDescent="0.25">
      <c r="B290">
        <v>69.45</v>
      </c>
      <c r="C290">
        <v>25.9907</v>
      </c>
      <c r="D290">
        <v>22.5</v>
      </c>
      <c r="E290">
        <v>106.58</v>
      </c>
      <c r="F290">
        <f t="shared" si="26"/>
        <v>-2.2985203275390775E-3</v>
      </c>
      <c r="G290">
        <f t="shared" si="27"/>
        <v>0</v>
      </c>
      <c r="H290">
        <f t="shared" si="28"/>
        <v>-2.2172949002217113E-3</v>
      </c>
      <c r="I290">
        <f t="shared" si="29"/>
        <v>1.4950957051709235E-2</v>
      </c>
      <c r="J290">
        <f t="shared" si="30"/>
        <v>-4.5970406550781555E-4</v>
      </c>
      <c r="M290">
        <v>152.34</v>
      </c>
      <c r="N290">
        <f t="shared" si="31"/>
        <v>3.623427103234711E-3</v>
      </c>
    </row>
    <row r="291" spans="2:14" x14ac:dyDescent="0.25">
      <c r="B291">
        <v>68.73</v>
      </c>
      <c r="C291">
        <v>25.947600000000001</v>
      </c>
      <c r="D291">
        <v>22.28</v>
      </c>
      <c r="E291">
        <v>108.05</v>
      </c>
      <c r="F291">
        <f t="shared" si="26"/>
        <v>-1.0367170626349842E-2</v>
      </c>
      <c r="G291">
        <f t="shared" si="27"/>
        <v>-1.6582854636465472E-3</v>
      </c>
      <c r="H291">
        <f t="shared" si="28"/>
        <v>-9.7777777777777741E-3</v>
      </c>
      <c r="I291">
        <f t="shared" si="29"/>
        <v>1.3792456370801176E-2</v>
      </c>
      <c r="J291">
        <f t="shared" si="30"/>
        <v>-2.4050912179992777E-3</v>
      </c>
      <c r="M291">
        <v>152.18</v>
      </c>
      <c r="N291">
        <f t="shared" si="31"/>
        <v>-1.0502822633582376E-3</v>
      </c>
    </row>
    <row r="292" spans="2:14" x14ac:dyDescent="0.25">
      <c r="B292">
        <v>68.97</v>
      </c>
      <c r="C292">
        <v>25.837599999999998</v>
      </c>
      <c r="D292">
        <v>22.46</v>
      </c>
      <c r="E292">
        <v>109.03</v>
      </c>
      <c r="F292">
        <f t="shared" si="26"/>
        <v>3.4919249236140537E-3</v>
      </c>
      <c r="G292">
        <f t="shared" si="27"/>
        <v>-4.2393130771247733E-3</v>
      </c>
      <c r="H292">
        <f t="shared" si="28"/>
        <v>8.0789946140036317E-3</v>
      </c>
      <c r="I292">
        <f t="shared" si="29"/>
        <v>9.0698750578437348E-3</v>
      </c>
      <c r="J292">
        <f t="shared" si="30"/>
        <v>-1.494776307021439E-4</v>
      </c>
      <c r="M292">
        <v>152.97999999999999</v>
      </c>
      <c r="N292">
        <f t="shared" si="31"/>
        <v>5.2569325798395017E-3</v>
      </c>
    </row>
    <row r="293" spans="2:14" x14ac:dyDescent="0.25">
      <c r="B293">
        <v>72.069900000000004</v>
      </c>
      <c r="C293">
        <v>25.698799999999999</v>
      </c>
      <c r="D293">
        <v>22.52</v>
      </c>
      <c r="E293">
        <v>108.97</v>
      </c>
      <c r="F293">
        <f t="shared" si="26"/>
        <v>4.494562853414541E-2</v>
      </c>
      <c r="G293">
        <f t="shared" si="27"/>
        <v>-5.3720159767161046E-3</v>
      </c>
      <c r="H293">
        <f t="shared" si="28"/>
        <v>2.6714158504006491E-3</v>
      </c>
      <c r="I293">
        <f t="shared" si="29"/>
        <v>-5.5030725488403043E-4</v>
      </c>
      <c r="J293">
        <f t="shared" si="30"/>
        <v>7.9147225114858614E-3</v>
      </c>
      <c r="M293">
        <v>153</v>
      </c>
      <c r="N293">
        <f t="shared" si="31"/>
        <v>1.3073604392732641E-4</v>
      </c>
    </row>
    <row r="294" spans="2:14" x14ac:dyDescent="0.25">
      <c r="B294">
        <v>70.28</v>
      </c>
      <c r="C294">
        <v>25.320799999999998</v>
      </c>
      <c r="D294">
        <v>21.97</v>
      </c>
      <c r="E294">
        <v>108.63</v>
      </c>
      <c r="F294">
        <f t="shared" si="26"/>
        <v>-2.4835610983226064E-2</v>
      </c>
      <c r="G294">
        <f t="shared" si="27"/>
        <v>-1.4708858001151848E-2</v>
      </c>
      <c r="H294">
        <f t="shared" si="28"/>
        <v>-2.4422735346358859E-2</v>
      </c>
      <c r="I294">
        <f t="shared" si="29"/>
        <v>-3.1201248049922414E-3</v>
      </c>
      <c r="J294">
        <f t="shared" si="30"/>
        <v>-7.9088937968755831E-3</v>
      </c>
      <c r="M294">
        <v>150.91999999999999</v>
      </c>
      <c r="N294">
        <f t="shared" si="31"/>
        <v>-1.3594771241830172E-2</v>
      </c>
    </row>
    <row r="295" spans="2:14" x14ac:dyDescent="0.25">
      <c r="B295">
        <v>70.73</v>
      </c>
      <c r="C295">
        <v>25.459599999999998</v>
      </c>
      <c r="D295">
        <v>22.11</v>
      </c>
      <c r="E295">
        <v>109.1</v>
      </c>
      <c r="F295">
        <f t="shared" si="26"/>
        <v>6.402959590210644E-3</v>
      </c>
      <c r="G295">
        <f t="shared" si="27"/>
        <v>5.4816593472559738E-3</v>
      </c>
      <c r="H295">
        <f t="shared" si="28"/>
        <v>6.3723258989532017E-3</v>
      </c>
      <c r="I295">
        <f t="shared" si="29"/>
        <v>4.3266132744177455E-3</v>
      </c>
      <c r="J295">
        <f t="shared" si="30"/>
        <v>2.3769237874933236E-3</v>
      </c>
      <c r="M295">
        <v>151.99</v>
      </c>
      <c r="N295">
        <f t="shared" si="31"/>
        <v>7.0898489265838194E-3</v>
      </c>
    </row>
    <row r="296" spans="2:14" x14ac:dyDescent="0.25">
      <c r="B296">
        <v>72.790000000000006</v>
      </c>
      <c r="C296">
        <v>25.7227</v>
      </c>
      <c r="D296">
        <v>21.95</v>
      </c>
      <c r="E296">
        <v>109.28</v>
      </c>
      <c r="F296">
        <f t="shared" si="26"/>
        <v>2.9124840944436681E-2</v>
      </c>
      <c r="G296">
        <f t="shared" si="27"/>
        <v>1.0334019387578719E-2</v>
      </c>
      <c r="H296">
        <f t="shared" si="28"/>
        <v>-7.2365445499773529E-3</v>
      </c>
      <c r="I296">
        <f t="shared" si="29"/>
        <v>1.6498625114573784E-3</v>
      </c>
      <c r="J296">
        <f t="shared" si="30"/>
        <v>7.8917720664030792E-3</v>
      </c>
      <c r="M296">
        <v>154.38999999999999</v>
      </c>
      <c r="N296">
        <f t="shared" si="31"/>
        <v>1.5790512533719214E-2</v>
      </c>
    </row>
    <row r="297" spans="2:14" x14ac:dyDescent="0.25">
      <c r="B297">
        <v>75.099999999999994</v>
      </c>
      <c r="C297">
        <v>25.4739</v>
      </c>
      <c r="D297">
        <v>22.39</v>
      </c>
      <c r="E297">
        <v>108.6</v>
      </c>
      <c r="F297">
        <f t="shared" si="26"/>
        <v>3.1735128451710226E-2</v>
      </c>
      <c r="G297">
        <f t="shared" si="27"/>
        <v>-9.6723905344306971E-3</v>
      </c>
      <c r="H297">
        <f t="shared" si="28"/>
        <v>2.0045558086560389E-2</v>
      </c>
      <c r="I297">
        <f t="shared" si="29"/>
        <v>-6.2225475841874989E-3</v>
      </c>
      <c r="J297">
        <f t="shared" si="30"/>
        <v>4.4125475834559062E-3</v>
      </c>
      <c r="M297">
        <v>154.85</v>
      </c>
      <c r="N297">
        <f t="shared" si="31"/>
        <v>2.9794675820973282E-3</v>
      </c>
    </row>
    <row r="298" spans="2:14" x14ac:dyDescent="0.25">
      <c r="B298">
        <v>73.69</v>
      </c>
      <c r="C298">
        <v>25.626999999999999</v>
      </c>
      <c r="D298">
        <v>22.26</v>
      </c>
      <c r="E298">
        <v>109.66</v>
      </c>
      <c r="F298">
        <f t="shared" si="26"/>
        <v>-1.8774966711051833E-2</v>
      </c>
      <c r="G298">
        <f t="shared" si="27"/>
        <v>6.0100730551662096E-3</v>
      </c>
      <c r="H298">
        <f t="shared" si="28"/>
        <v>-5.8061634658329586E-3</v>
      </c>
      <c r="I298">
        <f t="shared" si="29"/>
        <v>9.7605893186003545E-3</v>
      </c>
      <c r="J298">
        <f t="shared" si="30"/>
        <v>-2.5529787311771249E-3</v>
      </c>
      <c r="M298">
        <v>154.83000000000001</v>
      </c>
      <c r="N298">
        <f t="shared" si="31"/>
        <v>-1.2915724895046221E-4</v>
      </c>
    </row>
    <row r="299" spans="2:14" x14ac:dyDescent="0.25">
      <c r="B299">
        <v>73.790000000000006</v>
      </c>
      <c r="C299">
        <v>25.5457</v>
      </c>
      <c r="D299">
        <v>22.23</v>
      </c>
      <c r="E299">
        <v>110.77</v>
      </c>
      <c r="F299">
        <f t="shared" si="26"/>
        <v>1.3570362328674257E-3</v>
      </c>
      <c r="G299">
        <f t="shared" si="27"/>
        <v>-3.1724353221211921E-3</v>
      </c>
      <c r="H299">
        <f t="shared" si="28"/>
        <v>-1.3477088948787852E-3</v>
      </c>
      <c r="I299">
        <f t="shared" si="29"/>
        <v>1.0122195878168982E-2</v>
      </c>
      <c r="J299">
        <f t="shared" si="30"/>
        <v>-3.6307981785075336E-4</v>
      </c>
      <c r="M299">
        <v>154.75</v>
      </c>
      <c r="N299">
        <f t="shared" si="31"/>
        <v>-5.1669573080159736E-4</v>
      </c>
    </row>
    <row r="300" spans="2:14" x14ac:dyDescent="0.25">
      <c r="B300">
        <v>73.319999999999993</v>
      </c>
      <c r="C300">
        <v>25.693999999999999</v>
      </c>
      <c r="D300">
        <v>22.45</v>
      </c>
      <c r="E300">
        <v>111.08</v>
      </c>
      <c r="F300">
        <f t="shared" si="26"/>
        <v>-6.3694267515925773E-3</v>
      </c>
      <c r="G300">
        <f t="shared" si="27"/>
        <v>5.8052822979992591E-3</v>
      </c>
      <c r="H300">
        <f t="shared" si="28"/>
        <v>9.8965362123255574E-3</v>
      </c>
      <c r="I300">
        <f t="shared" si="29"/>
        <v>2.7985916764468044E-3</v>
      </c>
      <c r="J300">
        <f t="shared" si="30"/>
        <v>-1.1282889071866369E-4</v>
      </c>
      <c r="M300">
        <v>154.47</v>
      </c>
      <c r="N300">
        <f t="shared" si="31"/>
        <v>-1.8093699515346895E-3</v>
      </c>
    </row>
    <row r="301" spans="2:14" x14ac:dyDescent="0.25">
      <c r="B301">
        <v>73.349999999999994</v>
      </c>
      <c r="C301">
        <v>25.9907</v>
      </c>
      <c r="D301">
        <v>23.25</v>
      </c>
      <c r="E301">
        <v>115.86</v>
      </c>
      <c r="F301">
        <f t="shared" si="26"/>
        <v>4.0916530278223284E-4</v>
      </c>
      <c r="G301">
        <f t="shared" si="27"/>
        <v>1.1547442982797529E-2</v>
      </c>
      <c r="H301">
        <f t="shared" si="28"/>
        <v>3.563474387527843E-2</v>
      </c>
      <c r="I301">
        <f t="shared" si="29"/>
        <v>4.30320489737126E-2</v>
      </c>
      <c r="J301">
        <f t="shared" si="30"/>
        <v>2.3913216571159524E-3</v>
      </c>
      <c r="M301">
        <v>155.07</v>
      </c>
      <c r="N301">
        <f t="shared" si="31"/>
        <v>3.8842493688093782E-3</v>
      </c>
    </row>
    <row r="302" spans="2:14" x14ac:dyDescent="0.25">
      <c r="B302">
        <v>71.63</v>
      </c>
      <c r="C302">
        <v>25.296900000000001</v>
      </c>
      <c r="D302">
        <v>22.92</v>
      </c>
      <c r="E302">
        <v>114.81</v>
      </c>
      <c r="F302">
        <f t="shared" si="26"/>
        <v>-2.3449216087252922E-2</v>
      </c>
      <c r="G302">
        <f t="shared" si="27"/>
        <v>-2.6694163681624583E-2</v>
      </c>
      <c r="H302">
        <f t="shared" si="28"/>
        <v>-1.4193548387096744E-2</v>
      </c>
      <c r="I302">
        <f t="shared" si="29"/>
        <v>-9.0626618332469988E-3</v>
      </c>
      <c r="J302">
        <f t="shared" si="30"/>
        <v>-1.00286759537755E-2</v>
      </c>
      <c r="M302">
        <v>153.5</v>
      </c>
      <c r="N302">
        <f t="shared" si="31"/>
        <v>-1.0124459921325824E-2</v>
      </c>
    </row>
    <row r="303" spans="2:14" x14ac:dyDescent="0.25">
      <c r="B303">
        <v>71.739999999999995</v>
      </c>
      <c r="C303">
        <v>25.799299999999999</v>
      </c>
      <c r="D303">
        <v>22.62</v>
      </c>
      <c r="E303">
        <v>116.38</v>
      </c>
      <c r="F303">
        <f t="shared" si="26"/>
        <v>1.5356694122574677E-3</v>
      </c>
      <c r="G303">
        <f t="shared" si="27"/>
        <v>1.9860140965888951E-2</v>
      </c>
      <c r="H303">
        <f t="shared" si="28"/>
        <v>-1.308900523560208E-2</v>
      </c>
      <c r="I303">
        <f t="shared" si="29"/>
        <v>1.3674767006358168E-2</v>
      </c>
      <c r="J303">
        <f t="shared" si="30"/>
        <v>4.2791620756292836E-3</v>
      </c>
      <c r="M303">
        <v>153.97</v>
      </c>
      <c r="N303">
        <f t="shared" si="31"/>
        <v>3.0618892508142981E-3</v>
      </c>
    </row>
    <row r="304" spans="2:14" x14ac:dyDescent="0.25">
      <c r="B304">
        <v>69.25</v>
      </c>
      <c r="C304">
        <v>25.124600000000001</v>
      </c>
      <c r="D304">
        <v>21.41</v>
      </c>
      <c r="E304">
        <v>116.17</v>
      </c>
      <c r="F304">
        <f t="shared" si="26"/>
        <v>-3.4708670197936886E-2</v>
      </c>
      <c r="G304">
        <f t="shared" si="27"/>
        <v>-2.6151872337621507E-2</v>
      </c>
      <c r="H304">
        <f t="shared" si="28"/>
        <v>-5.349248452696731E-2</v>
      </c>
      <c r="I304">
        <f t="shared" si="29"/>
        <v>-1.8044337515036313E-3</v>
      </c>
      <c r="J304">
        <f t="shared" si="30"/>
        <v>-1.217210850711168E-2</v>
      </c>
      <c r="M304">
        <v>151.30000000000001</v>
      </c>
      <c r="N304">
        <f t="shared" si="31"/>
        <v>-1.7341040462427681E-2</v>
      </c>
    </row>
    <row r="305" spans="2:14" x14ac:dyDescent="0.25">
      <c r="B305">
        <v>86.179900000000004</v>
      </c>
      <c r="C305">
        <v>25.0242</v>
      </c>
      <c r="D305">
        <v>21.49</v>
      </c>
      <c r="E305">
        <v>118.1</v>
      </c>
      <c r="F305">
        <f t="shared" si="26"/>
        <v>0.24447509025270753</v>
      </c>
      <c r="G305">
        <f t="shared" si="27"/>
        <v>-3.9960835197376809E-3</v>
      </c>
      <c r="H305">
        <f t="shared" si="28"/>
        <v>3.7365716954693706E-3</v>
      </c>
      <c r="I305">
        <f t="shared" si="29"/>
        <v>1.6613583541361665E-2</v>
      </c>
      <c r="J305">
        <f t="shared" si="30"/>
        <v>4.8095801346593969E-2</v>
      </c>
      <c r="M305">
        <v>151.61000000000001</v>
      </c>
      <c r="N305">
        <f t="shared" si="31"/>
        <v>2.0489094514211104E-3</v>
      </c>
    </row>
    <row r="306" spans="2:14" x14ac:dyDescent="0.25">
      <c r="B306">
        <v>84.01</v>
      </c>
      <c r="C306">
        <v>24.4452</v>
      </c>
      <c r="D306">
        <v>20.59</v>
      </c>
      <c r="E306">
        <v>116.53</v>
      </c>
      <c r="F306">
        <f t="shared" si="26"/>
        <v>-2.5178724969511457E-2</v>
      </c>
      <c r="G306">
        <f t="shared" si="27"/>
        <v>-2.3137602800489154E-2</v>
      </c>
      <c r="H306">
        <f t="shared" si="28"/>
        <v>-4.1879944160074345E-2</v>
      </c>
      <c r="I306">
        <f t="shared" si="29"/>
        <v>-1.3293818797629031E-2</v>
      </c>
      <c r="J306">
        <f t="shared" si="30"/>
        <v>-9.6632655540001243E-3</v>
      </c>
      <c r="M306">
        <v>148.02000000000001</v>
      </c>
      <c r="N306">
        <f t="shared" si="31"/>
        <v>-2.3679176835301075E-2</v>
      </c>
    </row>
    <row r="307" spans="2:14" x14ac:dyDescent="0.25">
      <c r="B307">
        <v>84.039900000000003</v>
      </c>
      <c r="C307">
        <v>23.937999999999999</v>
      </c>
      <c r="D307">
        <v>20.100000000000001</v>
      </c>
      <c r="E307">
        <v>115.62</v>
      </c>
      <c r="F307">
        <f t="shared" si="26"/>
        <v>3.5591001071288986E-4</v>
      </c>
      <c r="G307">
        <f t="shared" si="27"/>
        <v>-2.0748449593376295E-2</v>
      </c>
      <c r="H307">
        <f t="shared" si="28"/>
        <v>-2.3797960174842037E-2</v>
      </c>
      <c r="I307">
        <f t="shared" si="29"/>
        <v>-7.8091478589203955E-3</v>
      </c>
      <c r="J307">
        <f t="shared" si="30"/>
        <v>-4.0785079165326808E-3</v>
      </c>
      <c r="M307">
        <v>145.11000000000001</v>
      </c>
      <c r="N307">
        <f t="shared" si="31"/>
        <v>-1.9659505472233496E-2</v>
      </c>
    </row>
    <row r="308" spans="2:14" x14ac:dyDescent="0.25">
      <c r="B308">
        <v>82.7</v>
      </c>
      <c r="C308">
        <v>24.315999999999999</v>
      </c>
      <c r="D308">
        <v>20.07</v>
      </c>
      <c r="E308">
        <v>114.52</v>
      </c>
      <c r="F308">
        <f t="shared" si="26"/>
        <v>-1.5943617257992981E-2</v>
      </c>
      <c r="G308">
        <f t="shared" si="27"/>
        <v>1.5790792881610782E-2</v>
      </c>
      <c r="H308">
        <f t="shared" si="28"/>
        <v>-1.4925373134329067E-3</v>
      </c>
      <c r="I308">
        <f t="shared" si="29"/>
        <v>-9.5139249264833969E-3</v>
      </c>
      <c r="J308">
        <f t="shared" si="30"/>
        <v>-3.056487527643972E-5</v>
      </c>
      <c r="M308">
        <v>147.38</v>
      </c>
      <c r="N308">
        <f t="shared" si="31"/>
        <v>1.5643305078905545E-2</v>
      </c>
    </row>
    <row r="309" spans="2:14" x14ac:dyDescent="0.25">
      <c r="B309">
        <v>78.540000000000006</v>
      </c>
      <c r="C309">
        <v>24.253799999999998</v>
      </c>
      <c r="D309">
        <v>19.649999999999999</v>
      </c>
      <c r="E309">
        <v>110.65</v>
      </c>
      <c r="F309">
        <f t="shared" si="26"/>
        <v>-5.0302297460701251E-2</v>
      </c>
      <c r="G309">
        <f t="shared" si="27"/>
        <v>-2.557986510939303E-3</v>
      </c>
      <c r="H309">
        <f t="shared" si="28"/>
        <v>-2.0926756352765419E-2</v>
      </c>
      <c r="I309">
        <f t="shared" si="29"/>
        <v>-3.379322389102335E-2</v>
      </c>
      <c r="J309">
        <f t="shared" si="30"/>
        <v>-1.0572056794328112E-2</v>
      </c>
      <c r="M309">
        <v>145.72</v>
      </c>
      <c r="N309">
        <f t="shared" si="31"/>
        <v>-1.1263400732799522E-2</v>
      </c>
    </row>
    <row r="310" spans="2:14" x14ac:dyDescent="0.25">
      <c r="B310">
        <v>77.31</v>
      </c>
      <c r="C310">
        <v>24.3782</v>
      </c>
      <c r="D310">
        <v>19.920000000000002</v>
      </c>
      <c r="E310">
        <v>112.04</v>
      </c>
      <c r="F310">
        <f t="shared" si="26"/>
        <v>-1.5660809778456852E-2</v>
      </c>
      <c r="G310">
        <f t="shared" si="27"/>
        <v>5.1290931730285649E-3</v>
      </c>
      <c r="H310">
        <f t="shared" si="28"/>
        <v>1.3740458015267354E-2</v>
      </c>
      <c r="I310">
        <f t="shared" si="29"/>
        <v>1.2562132851333008E-2</v>
      </c>
      <c r="J310">
        <f t="shared" si="30"/>
        <v>-2.1063433210856577E-3</v>
      </c>
      <c r="M310">
        <v>146.43</v>
      </c>
      <c r="N310">
        <f t="shared" si="31"/>
        <v>4.872357946747341E-3</v>
      </c>
    </row>
    <row r="311" spans="2:14" x14ac:dyDescent="0.25">
      <c r="B311">
        <v>79.709999999999994</v>
      </c>
      <c r="C311">
        <v>24.502600000000001</v>
      </c>
      <c r="D311">
        <v>19.93</v>
      </c>
      <c r="E311">
        <v>113.23</v>
      </c>
      <c r="F311">
        <f t="shared" si="26"/>
        <v>3.1043849437330184E-2</v>
      </c>
      <c r="G311">
        <f t="shared" si="27"/>
        <v>5.1029198218079941E-3</v>
      </c>
      <c r="H311">
        <f t="shared" si="28"/>
        <v>5.020080321285203E-4</v>
      </c>
      <c r="I311">
        <f t="shared" si="29"/>
        <v>1.0621206711888487E-2</v>
      </c>
      <c r="J311">
        <f t="shared" si="30"/>
        <v>7.2293538518276362E-3</v>
      </c>
      <c r="M311">
        <v>147.6</v>
      </c>
      <c r="N311">
        <f t="shared" si="31"/>
        <v>7.9901659496004473E-3</v>
      </c>
    </row>
    <row r="312" spans="2:14" x14ac:dyDescent="0.25">
      <c r="B312">
        <v>76.799899999999994</v>
      </c>
      <c r="C312">
        <v>24.4452</v>
      </c>
      <c r="D312">
        <v>18.72</v>
      </c>
      <c r="E312">
        <v>111.89</v>
      </c>
      <c r="F312">
        <f t="shared" si="26"/>
        <v>-3.6508593651988441E-2</v>
      </c>
      <c r="G312">
        <f t="shared" si="27"/>
        <v>-2.3426085395019669E-3</v>
      </c>
      <c r="H312">
        <f t="shared" si="28"/>
        <v>-6.0712493728048211E-2</v>
      </c>
      <c r="I312">
        <f t="shared" si="29"/>
        <v>-1.1834319526627279E-2</v>
      </c>
      <c r="J312">
        <f t="shared" si="30"/>
        <v>-7.7702404382980822E-3</v>
      </c>
      <c r="M312">
        <v>143.80000000000001</v>
      </c>
      <c r="N312">
        <f t="shared" si="31"/>
        <v>-2.5745257452574388E-2</v>
      </c>
    </row>
    <row r="313" spans="2:14" x14ac:dyDescent="0.25">
      <c r="B313">
        <v>79</v>
      </c>
      <c r="C313">
        <v>25.416499999999999</v>
      </c>
      <c r="D313">
        <v>18.37</v>
      </c>
      <c r="E313">
        <v>113.89</v>
      </c>
      <c r="F313">
        <f t="shared" si="26"/>
        <v>2.864717271767292E-2</v>
      </c>
      <c r="G313">
        <f t="shared" si="27"/>
        <v>3.9733771865233303E-2</v>
      </c>
      <c r="H313">
        <f t="shared" si="28"/>
        <v>-1.869658119658113E-2</v>
      </c>
      <c r="I313">
        <f t="shared" si="29"/>
        <v>1.7874698364465091E-2</v>
      </c>
      <c r="J313">
        <f t="shared" si="30"/>
        <v>1.3676188916581246E-2</v>
      </c>
      <c r="M313">
        <v>146.21</v>
      </c>
      <c r="N313">
        <f t="shared" si="31"/>
        <v>1.6759388038942946E-2</v>
      </c>
    </row>
    <row r="314" spans="2:14" x14ac:dyDescent="0.25">
      <c r="B314">
        <v>79.14</v>
      </c>
      <c r="C314">
        <v>25.981100000000001</v>
      </c>
      <c r="D314">
        <v>18.329999999999998</v>
      </c>
      <c r="E314">
        <v>113.53</v>
      </c>
      <c r="F314">
        <f t="shared" si="26"/>
        <v>1.7721518987341423E-3</v>
      </c>
      <c r="G314">
        <f t="shared" si="27"/>
        <v>2.2213916156827329E-2</v>
      </c>
      <c r="H314">
        <f t="shared" si="28"/>
        <v>-2.1774632553077655E-3</v>
      </c>
      <c r="I314">
        <f t="shared" si="29"/>
        <v>-3.1609447712704908E-3</v>
      </c>
      <c r="J314">
        <f t="shared" si="30"/>
        <v>4.7972136111122951E-3</v>
      </c>
      <c r="M314">
        <v>147.77000000000001</v>
      </c>
      <c r="N314">
        <f t="shared" si="31"/>
        <v>1.0669584843717939E-2</v>
      </c>
    </row>
    <row r="315" spans="2:14" x14ac:dyDescent="0.25">
      <c r="B315">
        <v>77.78</v>
      </c>
      <c r="C315">
        <v>26.937999999999999</v>
      </c>
      <c r="D315">
        <v>19.190000000000001</v>
      </c>
      <c r="E315">
        <v>112.98</v>
      </c>
      <c r="F315">
        <f t="shared" si="26"/>
        <v>-1.7184735911043747E-2</v>
      </c>
      <c r="G315">
        <f t="shared" si="27"/>
        <v>3.6830619180866053E-2</v>
      </c>
      <c r="H315">
        <f t="shared" si="28"/>
        <v>4.6917621385706765E-2</v>
      </c>
      <c r="I315">
        <f t="shared" si="29"/>
        <v>-4.8445344842772409E-3</v>
      </c>
      <c r="J315">
        <f t="shared" si="30"/>
        <v>3.9291766539644619E-3</v>
      </c>
      <c r="M315">
        <v>149.83000000000001</v>
      </c>
      <c r="N315">
        <f t="shared" si="31"/>
        <v>1.3940583338972745E-2</v>
      </c>
    </row>
    <row r="316" spans="2:14" x14ac:dyDescent="0.25">
      <c r="B316">
        <v>74.11</v>
      </c>
      <c r="C316">
        <v>26.282499999999999</v>
      </c>
      <c r="D316">
        <v>18.36</v>
      </c>
      <c r="E316">
        <v>110.73</v>
      </c>
      <c r="F316">
        <f t="shared" si="26"/>
        <v>-4.7184366160966884E-2</v>
      </c>
      <c r="G316">
        <f t="shared" si="27"/>
        <v>-2.4333655059766923E-2</v>
      </c>
      <c r="H316">
        <f t="shared" si="28"/>
        <v>-4.325169359041181E-2</v>
      </c>
      <c r="I316">
        <f t="shared" si="29"/>
        <v>-1.9915029208709467E-2</v>
      </c>
      <c r="J316">
        <f t="shared" si="30"/>
        <v>-1.4303604244146763E-2</v>
      </c>
      <c r="M316">
        <v>145.38999999999999</v>
      </c>
      <c r="N316">
        <f t="shared" si="31"/>
        <v>-2.9633584729360063E-2</v>
      </c>
    </row>
    <row r="317" spans="2:14" x14ac:dyDescent="0.25">
      <c r="B317">
        <v>74.780100000000004</v>
      </c>
      <c r="C317">
        <v>26.421299999999999</v>
      </c>
      <c r="D317">
        <v>18.66</v>
      </c>
      <c r="E317">
        <v>112.64</v>
      </c>
      <c r="F317">
        <f t="shared" si="26"/>
        <v>9.0419646471462389E-3</v>
      </c>
      <c r="G317">
        <f t="shared" si="27"/>
        <v>5.2810805669172289E-3</v>
      </c>
      <c r="H317">
        <f t="shared" si="28"/>
        <v>1.6339869281045694E-2</v>
      </c>
      <c r="I317">
        <f t="shared" si="29"/>
        <v>1.7249164634697056E-2</v>
      </c>
      <c r="J317">
        <f t="shared" si="30"/>
        <v>2.8646090428126937E-3</v>
      </c>
      <c r="M317">
        <v>144.71</v>
      </c>
      <c r="N317">
        <f t="shared" si="31"/>
        <v>-4.677075452231727E-3</v>
      </c>
    </row>
    <row r="318" spans="2:14" x14ac:dyDescent="0.25">
      <c r="B318">
        <v>74.87</v>
      </c>
      <c r="C318">
        <v>25.7849</v>
      </c>
      <c r="D318">
        <v>19.36</v>
      </c>
      <c r="E318">
        <v>112.71</v>
      </c>
      <c r="F318">
        <f t="shared" si="26"/>
        <v>1.2021914921216403E-3</v>
      </c>
      <c r="G318">
        <f t="shared" si="27"/>
        <v>-2.4086627077395839E-2</v>
      </c>
      <c r="H318">
        <f t="shared" si="28"/>
        <v>3.7513397642015001E-2</v>
      </c>
      <c r="I318">
        <f t="shared" si="29"/>
        <v>6.2144886363624252E-4</v>
      </c>
      <c r="J318">
        <f t="shared" si="30"/>
        <v>-4.5768871170548406E-3</v>
      </c>
      <c r="M318">
        <v>145.22999999999999</v>
      </c>
      <c r="N318">
        <f t="shared" si="31"/>
        <v>3.5933936839194214E-3</v>
      </c>
    </row>
    <row r="319" spans="2:14" x14ac:dyDescent="0.25">
      <c r="B319">
        <v>73.45</v>
      </c>
      <c r="C319">
        <v>25.105499999999999</v>
      </c>
      <c r="D319">
        <v>18.43</v>
      </c>
      <c r="E319">
        <v>112.05</v>
      </c>
      <c r="F319">
        <f t="shared" si="26"/>
        <v>-1.8966208094029713E-2</v>
      </c>
      <c r="G319">
        <f t="shared" si="27"/>
        <v>-2.6348754503604854E-2</v>
      </c>
      <c r="H319">
        <f t="shared" si="28"/>
        <v>-4.8037190082644621E-2</v>
      </c>
      <c r="I319">
        <f t="shared" si="29"/>
        <v>-5.855735959542141E-3</v>
      </c>
      <c r="J319">
        <f t="shared" si="30"/>
        <v>-9.0629925195269134E-3</v>
      </c>
      <c r="M319">
        <v>143.01</v>
      </c>
      <c r="N319">
        <f t="shared" si="31"/>
        <v>-1.5286097913654206E-2</v>
      </c>
    </row>
    <row r="320" spans="2:14" x14ac:dyDescent="0.25">
      <c r="B320">
        <v>72.38</v>
      </c>
      <c r="C320">
        <v>25.048100000000002</v>
      </c>
      <c r="D320">
        <v>18.170000000000002</v>
      </c>
      <c r="E320">
        <v>111.23</v>
      </c>
      <c r="F320">
        <f t="shared" si="26"/>
        <v>-1.4567733151804041E-2</v>
      </c>
      <c r="G320">
        <f t="shared" si="27"/>
        <v>-2.2863515962636694E-3</v>
      </c>
      <c r="H320">
        <f t="shared" si="28"/>
        <v>-1.4107433532284164E-2</v>
      </c>
      <c r="I320">
        <f t="shared" si="29"/>
        <v>-7.3181615350289553E-3</v>
      </c>
      <c r="J320">
        <f t="shared" si="30"/>
        <v>-3.3708169496135419E-3</v>
      </c>
      <c r="M320">
        <v>141.04</v>
      </c>
      <c r="N320">
        <f t="shared" si="31"/>
        <v>-1.3775260471295736E-2</v>
      </c>
    </row>
    <row r="321" spans="2:14" x14ac:dyDescent="0.25">
      <c r="B321">
        <v>72.790000000000006</v>
      </c>
      <c r="C321">
        <v>24.813600000000001</v>
      </c>
      <c r="D321">
        <v>17.95</v>
      </c>
      <c r="E321">
        <v>109.69</v>
      </c>
      <c r="F321">
        <f t="shared" si="26"/>
        <v>5.6645482177397621E-3</v>
      </c>
      <c r="G321">
        <f t="shared" si="27"/>
        <v>-9.3619875359808313E-3</v>
      </c>
      <c r="H321">
        <f t="shared" si="28"/>
        <v>-1.2107870115575237E-2</v>
      </c>
      <c r="I321">
        <f t="shared" si="29"/>
        <v>-1.3845185651353065E-2</v>
      </c>
      <c r="J321">
        <f t="shared" si="30"/>
        <v>-7.3948786364821397E-4</v>
      </c>
      <c r="M321">
        <v>142.1</v>
      </c>
      <c r="N321">
        <f t="shared" si="31"/>
        <v>7.5155984117980523E-3</v>
      </c>
    </row>
    <row r="322" spans="2:14" x14ac:dyDescent="0.25">
      <c r="B322">
        <v>75.02</v>
      </c>
      <c r="C322">
        <v>25.229900000000001</v>
      </c>
      <c r="D322">
        <v>18.399999999999999</v>
      </c>
      <c r="E322">
        <v>110.9</v>
      </c>
      <c r="F322">
        <f t="shared" si="26"/>
        <v>3.0636076384118471E-2</v>
      </c>
      <c r="G322">
        <f t="shared" si="27"/>
        <v>1.6777089982912496E-2</v>
      </c>
      <c r="H322">
        <f t="shared" si="28"/>
        <v>2.5069637883008422E-2</v>
      </c>
      <c r="I322">
        <f t="shared" si="29"/>
        <v>1.1031087610538837E-2</v>
      </c>
      <c r="J322">
        <f t="shared" si="30"/>
        <v>9.4826332734061942E-3</v>
      </c>
      <c r="M322">
        <v>144.71</v>
      </c>
      <c r="N322">
        <f t="shared" si="31"/>
        <v>1.8367346938775508E-2</v>
      </c>
    </row>
    <row r="323" spans="2:14" x14ac:dyDescent="0.25">
      <c r="B323">
        <v>74.7</v>
      </c>
      <c r="C323">
        <v>25.0672</v>
      </c>
      <c r="D323">
        <v>18.399999999999999</v>
      </c>
      <c r="E323">
        <v>109.22</v>
      </c>
      <c r="F323">
        <f t="shared" si="26"/>
        <v>-4.2655291922153449E-3</v>
      </c>
      <c r="G323">
        <f t="shared" si="27"/>
        <v>-6.4486977752588048E-3</v>
      </c>
      <c r="H323">
        <f t="shared" si="28"/>
        <v>0</v>
      </c>
      <c r="I323">
        <f t="shared" si="29"/>
        <v>-1.5148782687105511E-2</v>
      </c>
      <c r="J323">
        <f t="shared" si="30"/>
        <v>-2.14284539349483E-3</v>
      </c>
      <c r="M323">
        <v>144.63999999999999</v>
      </c>
      <c r="N323">
        <f t="shared" si="31"/>
        <v>-4.8372607283542202E-4</v>
      </c>
    </row>
    <row r="324" spans="2:14" x14ac:dyDescent="0.25">
      <c r="B324">
        <v>77.489999999999995</v>
      </c>
      <c r="C324">
        <v>25.052900000000001</v>
      </c>
      <c r="D324">
        <v>18.170000000000002</v>
      </c>
      <c r="E324">
        <v>109.04</v>
      </c>
      <c r="F324">
        <f t="shared" si="26"/>
        <v>3.7349397590361377E-2</v>
      </c>
      <c r="G324">
        <f t="shared" si="27"/>
        <v>-5.7046658581727527E-4</v>
      </c>
      <c r="H324">
        <f t="shared" si="28"/>
        <v>-1.2499999999999845E-2</v>
      </c>
      <c r="I324">
        <f t="shared" si="29"/>
        <v>-1.6480498077274808E-3</v>
      </c>
      <c r="J324">
        <f t="shared" si="30"/>
        <v>7.3557862009088204E-3</v>
      </c>
      <c r="M324">
        <v>144.93</v>
      </c>
      <c r="N324">
        <f t="shared" si="31"/>
        <v>2.0049778761064285E-3</v>
      </c>
    </row>
    <row r="325" spans="2:14" x14ac:dyDescent="0.25">
      <c r="B325">
        <v>78.5</v>
      </c>
      <c r="C325">
        <v>24.947600000000001</v>
      </c>
      <c r="D325">
        <v>19.010000000000002</v>
      </c>
      <c r="E325">
        <v>110</v>
      </c>
      <c r="F325">
        <f t="shared" ref="F325:F388" si="32">B325/B324-1</f>
        <v>1.3033939863208222E-2</v>
      </c>
      <c r="G325">
        <f t="shared" ref="G325:G388" si="33">C325/C324-1</f>
        <v>-4.2031062272231967E-3</v>
      </c>
      <c r="H325">
        <f t="shared" ref="H325:H388" si="34">D325/D324-1</f>
        <v>4.6230049532195894E-2</v>
      </c>
      <c r="I325">
        <f t="shared" ref="I325:I388" si="35">E325/E324-1</f>
        <v>8.8041085840058209E-3</v>
      </c>
      <c r="J325">
        <f t="shared" ref="J325:J388" si="36">SUMPRODUCT(F325:I325,$F$2:$I$2)</f>
        <v>1.7661667271970051E-3</v>
      </c>
      <c r="M325">
        <v>146.65</v>
      </c>
      <c r="N325">
        <f t="shared" ref="N325:N388" si="37">M325/M324-1</f>
        <v>1.1867798247429784E-2</v>
      </c>
    </row>
    <row r="326" spans="2:14" x14ac:dyDescent="0.25">
      <c r="B326">
        <v>77.3</v>
      </c>
      <c r="C326">
        <v>24.9572</v>
      </c>
      <c r="D326">
        <v>18.79</v>
      </c>
      <c r="E326">
        <v>111.45</v>
      </c>
      <c r="F326">
        <f t="shared" si="32"/>
        <v>-1.5286624203821653E-2</v>
      </c>
      <c r="G326">
        <f t="shared" si="33"/>
        <v>3.8480655453820845E-4</v>
      </c>
      <c r="H326">
        <f t="shared" si="34"/>
        <v>-1.1572856391373065E-2</v>
      </c>
      <c r="I326">
        <f t="shared" si="35"/>
        <v>1.3181818181818183E-2</v>
      </c>
      <c r="J326">
        <f t="shared" si="36"/>
        <v>-2.9803635298566891E-3</v>
      </c>
      <c r="M326">
        <v>146.52000000000001</v>
      </c>
      <c r="N326">
        <f t="shared" si="37"/>
        <v>-8.8646437095118991E-4</v>
      </c>
    </row>
    <row r="327" spans="2:14" x14ac:dyDescent="0.25">
      <c r="B327">
        <v>79.25</v>
      </c>
      <c r="C327">
        <v>25.1342</v>
      </c>
      <c r="D327">
        <v>19.13</v>
      </c>
      <c r="E327">
        <v>113.24</v>
      </c>
      <c r="F327">
        <f t="shared" si="32"/>
        <v>2.5226390685640476E-2</v>
      </c>
      <c r="G327">
        <f t="shared" si="33"/>
        <v>7.0921417466702774E-3</v>
      </c>
      <c r="H327">
        <f t="shared" si="34"/>
        <v>1.8094731240021256E-2</v>
      </c>
      <c r="I327">
        <f t="shared" si="35"/>
        <v>1.6061013907581856E-2</v>
      </c>
      <c r="J327">
        <f t="shared" si="36"/>
        <v>6.4637064864621514E-3</v>
      </c>
      <c r="M327">
        <v>148.33000000000001</v>
      </c>
      <c r="N327">
        <f t="shared" si="37"/>
        <v>1.2353262353262284E-2</v>
      </c>
    </row>
    <row r="328" spans="2:14" x14ac:dyDescent="0.25">
      <c r="B328">
        <v>78.650000000000006</v>
      </c>
      <c r="C328">
        <v>24.885400000000001</v>
      </c>
      <c r="D328">
        <v>18.39</v>
      </c>
      <c r="E328">
        <v>113.44</v>
      </c>
      <c r="F328">
        <f t="shared" si="32"/>
        <v>-7.5709779179810033E-3</v>
      </c>
      <c r="G328">
        <f t="shared" si="33"/>
        <v>-9.8988629039317155E-3</v>
      </c>
      <c r="H328">
        <f t="shared" si="34"/>
        <v>-3.8682697334030292E-2</v>
      </c>
      <c r="I328">
        <f t="shared" si="35"/>
        <v>1.7661603673613246E-3</v>
      </c>
      <c r="J328">
        <f t="shared" si="36"/>
        <v>-3.4939681643825441E-3</v>
      </c>
      <c r="M328">
        <v>146.94999999999999</v>
      </c>
      <c r="N328">
        <f t="shared" si="37"/>
        <v>-9.3035798557272731E-3</v>
      </c>
    </row>
    <row r="329" spans="2:14" x14ac:dyDescent="0.25">
      <c r="B329">
        <v>76.22</v>
      </c>
      <c r="C329">
        <v>24.3017</v>
      </c>
      <c r="D329">
        <v>17.760000000000002</v>
      </c>
      <c r="E329">
        <v>112</v>
      </c>
      <c r="F329">
        <f t="shared" si="32"/>
        <v>-3.0896376350921906E-2</v>
      </c>
      <c r="G329">
        <f t="shared" si="33"/>
        <v>-2.3455520104157523E-2</v>
      </c>
      <c r="H329">
        <f t="shared" si="34"/>
        <v>-3.4257748776508889E-2</v>
      </c>
      <c r="I329">
        <f t="shared" si="35"/>
        <v>-1.2693935119887145E-2</v>
      </c>
      <c r="J329">
        <f t="shared" si="36"/>
        <v>-1.0870379291015886E-2</v>
      </c>
      <c r="M329">
        <v>143.72</v>
      </c>
      <c r="N329">
        <f t="shared" si="37"/>
        <v>-2.1980265396393306E-2</v>
      </c>
    </row>
    <row r="330" spans="2:14" x14ac:dyDescent="0.25">
      <c r="B330">
        <v>79.05</v>
      </c>
      <c r="C330">
        <v>24.636600000000001</v>
      </c>
      <c r="D330">
        <v>18.09</v>
      </c>
      <c r="E330">
        <v>114.57</v>
      </c>
      <c r="F330">
        <f t="shared" si="32"/>
        <v>3.7129362372080754E-2</v>
      </c>
      <c r="G330">
        <f t="shared" si="33"/>
        <v>1.3780928906208301E-2</v>
      </c>
      <c r="H330">
        <f t="shared" si="34"/>
        <v>1.8581081081080919E-2</v>
      </c>
      <c r="I330">
        <f t="shared" si="35"/>
        <v>2.2946428571428479E-2</v>
      </c>
      <c r="J330">
        <f t="shared" si="36"/>
        <v>1.0182058255657812E-2</v>
      </c>
      <c r="M330">
        <v>146.54</v>
      </c>
      <c r="N330">
        <f t="shared" si="37"/>
        <v>1.9621486223211804E-2</v>
      </c>
    </row>
    <row r="331" spans="2:14" x14ac:dyDescent="0.25">
      <c r="B331">
        <v>78.680000000000007</v>
      </c>
      <c r="C331">
        <v>24.593499999999999</v>
      </c>
      <c r="D331">
        <v>17.91</v>
      </c>
      <c r="E331">
        <v>115.37</v>
      </c>
      <c r="F331">
        <f t="shared" si="32"/>
        <v>-4.6805819101832791E-3</v>
      </c>
      <c r="G331">
        <f t="shared" si="33"/>
        <v>-1.7494297102685907E-3</v>
      </c>
      <c r="H331">
        <f t="shared" si="34"/>
        <v>-9.9502487562188602E-3</v>
      </c>
      <c r="I331">
        <f t="shared" si="35"/>
        <v>6.9826307061187087E-3</v>
      </c>
      <c r="J331">
        <f t="shared" si="36"/>
        <v>-1.286002324090374E-3</v>
      </c>
      <c r="M331">
        <v>146.15</v>
      </c>
      <c r="N331">
        <f t="shared" si="37"/>
        <v>-2.6613893817386547E-3</v>
      </c>
    </row>
    <row r="332" spans="2:14" x14ac:dyDescent="0.25">
      <c r="B332">
        <v>79.91</v>
      </c>
      <c r="C332">
        <v>24.837599999999998</v>
      </c>
      <c r="D332">
        <v>18.11</v>
      </c>
      <c r="E332">
        <v>116.69</v>
      </c>
      <c r="F332">
        <f t="shared" si="32"/>
        <v>1.5632943568886448E-2</v>
      </c>
      <c r="G332">
        <f t="shared" si="33"/>
        <v>9.9253867891921921E-3</v>
      </c>
      <c r="H332">
        <f t="shared" si="34"/>
        <v>1.1166945840312525E-2</v>
      </c>
      <c r="I332">
        <f t="shared" si="35"/>
        <v>1.1441449250238378E-2</v>
      </c>
      <c r="J332">
        <f t="shared" si="36"/>
        <v>5.1116660716157281E-3</v>
      </c>
      <c r="M332">
        <v>147.59</v>
      </c>
      <c r="N332">
        <f t="shared" si="37"/>
        <v>9.8528908655490799E-3</v>
      </c>
    </row>
    <row r="333" spans="2:14" x14ac:dyDescent="0.25">
      <c r="B333">
        <v>82.7</v>
      </c>
      <c r="C333">
        <v>24.679600000000001</v>
      </c>
      <c r="D333">
        <v>18.510000000000002</v>
      </c>
      <c r="E333">
        <v>118.19</v>
      </c>
      <c r="F333">
        <f t="shared" si="32"/>
        <v>3.4914278563383805E-2</v>
      </c>
      <c r="G333">
        <f t="shared" si="33"/>
        <v>-6.3613231552162031E-3</v>
      </c>
      <c r="H333">
        <f t="shared" si="34"/>
        <v>2.2087244616234347E-2</v>
      </c>
      <c r="I333">
        <f t="shared" si="35"/>
        <v>1.2854571942754411E-2</v>
      </c>
      <c r="J333">
        <f t="shared" si="36"/>
        <v>5.7105910816335204E-3</v>
      </c>
      <c r="M333">
        <v>149.08000000000001</v>
      </c>
      <c r="N333">
        <f t="shared" si="37"/>
        <v>1.0095534927840655E-2</v>
      </c>
    </row>
    <row r="334" spans="2:14" x14ac:dyDescent="0.25">
      <c r="B334">
        <v>83.75</v>
      </c>
      <c r="C334">
        <v>24.746600000000001</v>
      </c>
      <c r="D334">
        <v>18.440000000000001</v>
      </c>
      <c r="E334">
        <v>117.88</v>
      </c>
      <c r="F334">
        <f t="shared" si="32"/>
        <v>1.2696493349455773E-2</v>
      </c>
      <c r="G334">
        <f t="shared" si="33"/>
        <v>2.7147927843238495E-3</v>
      </c>
      <c r="H334">
        <f t="shared" si="34"/>
        <v>-3.7817396002161052E-3</v>
      </c>
      <c r="I334">
        <f t="shared" si="35"/>
        <v>-2.6228953380150744E-3</v>
      </c>
      <c r="J334">
        <f t="shared" si="36"/>
        <v>3.0822572267559249E-3</v>
      </c>
      <c r="M334">
        <v>147.79</v>
      </c>
      <c r="N334">
        <f t="shared" si="37"/>
        <v>-8.6530721760129659E-3</v>
      </c>
    </row>
    <row r="335" spans="2:14" x14ac:dyDescent="0.25">
      <c r="B335">
        <v>86.21</v>
      </c>
      <c r="C335">
        <v>25.311199999999999</v>
      </c>
      <c r="D335">
        <v>18.899999999999999</v>
      </c>
      <c r="E335">
        <v>117.62</v>
      </c>
      <c r="F335">
        <f t="shared" si="32"/>
        <v>2.9373134328358086E-2</v>
      </c>
      <c r="G335">
        <f t="shared" si="33"/>
        <v>2.2815255429028625E-2</v>
      </c>
      <c r="H335">
        <f t="shared" si="34"/>
        <v>2.4945770065075701E-2</v>
      </c>
      <c r="I335">
        <f t="shared" si="35"/>
        <v>-2.2056328469629571E-3</v>
      </c>
      <c r="J335">
        <f t="shared" si="36"/>
        <v>1.0437677951477342E-2</v>
      </c>
      <c r="M335">
        <v>148.13</v>
      </c>
      <c r="N335">
        <f t="shared" si="37"/>
        <v>2.3005616076865465E-3</v>
      </c>
    </row>
    <row r="336" spans="2:14" x14ac:dyDescent="0.25">
      <c r="B336">
        <v>84.52</v>
      </c>
      <c r="C336">
        <v>24.813600000000001</v>
      </c>
      <c r="D336">
        <v>18.29</v>
      </c>
      <c r="E336">
        <v>115.55</v>
      </c>
      <c r="F336">
        <f t="shared" si="32"/>
        <v>-1.9603294281405836E-2</v>
      </c>
      <c r="G336">
        <f t="shared" si="33"/>
        <v>-1.9659281266790951E-2</v>
      </c>
      <c r="H336">
        <f t="shared" si="34"/>
        <v>-3.2275132275132234E-2</v>
      </c>
      <c r="I336">
        <f t="shared" si="35"/>
        <v>-1.7599047780989641E-2</v>
      </c>
      <c r="J336">
        <f t="shared" si="36"/>
        <v>-7.8525151096393575E-3</v>
      </c>
      <c r="M336">
        <v>146.07</v>
      </c>
      <c r="N336">
        <f t="shared" si="37"/>
        <v>-1.3906703571187506E-2</v>
      </c>
    </row>
    <row r="337" spans="2:14" x14ac:dyDescent="0.25">
      <c r="B337">
        <v>83.34</v>
      </c>
      <c r="C337">
        <v>24.727499999999999</v>
      </c>
      <c r="D337">
        <v>18.07</v>
      </c>
      <c r="E337">
        <v>115.8</v>
      </c>
      <c r="F337">
        <f t="shared" si="32"/>
        <v>-1.3961192617131912E-2</v>
      </c>
      <c r="G337">
        <f t="shared" si="33"/>
        <v>-3.4698713608667386E-3</v>
      </c>
      <c r="H337">
        <f t="shared" si="34"/>
        <v>-1.2028430836522608E-2</v>
      </c>
      <c r="I337">
        <f t="shared" si="35"/>
        <v>2.163565556036362E-3</v>
      </c>
      <c r="J337">
        <f t="shared" si="36"/>
        <v>-3.4862127955997304E-3</v>
      </c>
      <c r="M337">
        <v>145.79</v>
      </c>
      <c r="N337">
        <f t="shared" si="37"/>
        <v>-1.9168891627302509E-3</v>
      </c>
    </row>
    <row r="338" spans="2:14" x14ac:dyDescent="0.25">
      <c r="B338">
        <v>86.28</v>
      </c>
      <c r="C338">
        <v>24.861499999999999</v>
      </c>
      <c r="D338">
        <v>18.03</v>
      </c>
      <c r="E338">
        <v>117.35</v>
      </c>
      <c r="F338">
        <f t="shared" si="32"/>
        <v>3.5277177825773887E-2</v>
      </c>
      <c r="G338">
        <f t="shared" si="33"/>
        <v>5.4190678394501202E-3</v>
      </c>
      <c r="H338">
        <f t="shared" si="34"/>
        <v>-2.2136137244050946E-3</v>
      </c>
      <c r="I338">
        <f t="shared" si="35"/>
        <v>1.3385146804835824E-2</v>
      </c>
      <c r="J338">
        <f t="shared" si="36"/>
        <v>8.139249133044802E-3</v>
      </c>
      <c r="M338">
        <v>147.49</v>
      </c>
      <c r="N338">
        <f t="shared" si="37"/>
        <v>1.1660607723438021E-2</v>
      </c>
    </row>
    <row r="339" spans="2:14" x14ac:dyDescent="0.25">
      <c r="B339">
        <v>87.3</v>
      </c>
      <c r="C339">
        <v>25.0002</v>
      </c>
      <c r="D339">
        <v>18.05</v>
      </c>
      <c r="E339">
        <v>116</v>
      </c>
      <c r="F339">
        <f t="shared" si="32"/>
        <v>1.182197496522952E-2</v>
      </c>
      <c r="G339">
        <f t="shared" si="33"/>
        <v>5.5789071455865091E-3</v>
      </c>
      <c r="H339">
        <f t="shared" si="34"/>
        <v>1.1092623405435376E-3</v>
      </c>
      <c r="I339">
        <f t="shared" si="35"/>
        <v>-1.1504047720494182E-2</v>
      </c>
      <c r="J339">
        <f t="shared" si="36"/>
        <v>3.4801764221632061E-3</v>
      </c>
      <c r="M339">
        <v>147.87</v>
      </c>
      <c r="N339">
        <f t="shared" si="37"/>
        <v>2.5764458607362428E-3</v>
      </c>
    </row>
    <row r="340" spans="2:14" x14ac:dyDescent="0.25">
      <c r="B340">
        <v>87.26</v>
      </c>
      <c r="C340">
        <v>24.9572</v>
      </c>
      <c r="D340">
        <v>18.09</v>
      </c>
      <c r="E340">
        <v>115.95</v>
      </c>
      <c r="F340">
        <f t="shared" si="32"/>
        <v>-4.5819014891168575E-4</v>
      </c>
      <c r="G340">
        <f t="shared" si="33"/>
        <v>-1.7199862401100496E-3</v>
      </c>
      <c r="H340">
        <f t="shared" si="34"/>
        <v>2.2160664819943499E-3</v>
      </c>
      <c r="I340">
        <f t="shared" si="35"/>
        <v>-4.3103448275860767E-4</v>
      </c>
      <c r="J340">
        <f t="shared" si="36"/>
        <v>-4.356352778043471E-4</v>
      </c>
      <c r="M340">
        <v>148.91</v>
      </c>
      <c r="N340">
        <f t="shared" si="37"/>
        <v>7.0332048420909121E-3</v>
      </c>
    </row>
    <row r="341" spans="2:14" x14ac:dyDescent="0.25">
      <c r="B341">
        <v>87.77</v>
      </c>
      <c r="C341">
        <v>24.9285</v>
      </c>
      <c r="D341">
        <v>18.149999999999999</v>
      </c>
      <c r="E341">
        <v>115.13</v>
      </c>
      <c r="F341">
        <f t="shared" si="32"/>
        <v>5.8446023378408984E-3</v>
      </c>
      <c r="G341">
        <f t="shared" si="33"/>
        <v>-1.149968746493979E-3</v>
      </c>
      <c r="H341">
        <f t="shared" si="34"/>
        <v>3.3167495854062867E-3</v>
      </c>
      <c r="I341">
        <f t="shared" si="35"/>
        <v>-7.0720137990514242E-3</v>
      </c>
      <c r="J341">
        <f t="shared" si="36"/>
        <v>9.3892671826938383E-4</v>
      </c>
      <c r="M341">
        <v>148.9</v>
      </c>
      <c r="N341">
        <f t="shared" si="37"/>
        <v>-6.7154657175438892E-5</v>
      </c>
    </row>
    <row r="342" spans="2:14" x14ac:dyDescent="0.25">
      <c r="B342">
        <v>86.91</v>
      </c>
      <c r="C342">
        <v>24.875800000000002</v>
      </c>
      <c r="D342">
        <v>18.170000000000002</v>
      </c>
      <c r="E342">
        <v>114.52</v>
      </c>
      <c r="F342">
        <f t="shared" si="32"/>
        <v>-9.7983365614674467E-3</v>
      </c>
      <c r="G342">
        <f t="shared" si="33"/>
        <v>-2.1140461720520198E-3</v>
      </c>
      <c r="H342">
        <f t="shared" si="34"/>
        <v>1.1019283746558362E-3</v>
      </c>
      <c r="I342">
        <f t="shared" si="35"/>
        <v>-5.2983583774862675E-3</v>
      </c>
      <c r="J342">
        <f t="shared" si="36"/>
        <v>-2.3824765467038932E-3</v>
      </c>
      <c r="M342">
        <v>148.1</v>
      </c>
      <c r="N342">
        <f t="shared" si="37"/>
        <v>-5.3727333781061759E-3</v>
      </c>
    </row>
    <row r="343" spans="2:14" x14ac:dyDescent="0.25">
      <c r="B343">
        <v>88.75</v>
      </c>
      <c r="C343">
        <v>25.6462</v>
      </c>
      <c r="D343">
        <v>19.010000000000002</v>
      </c>
      <c r="E343">
        <v>116.63</v>
      </c>
      <c r="F343">
        <f t="shared" si="32"/>
        <v>2.1171326659763068E-2</v>
      </c>
      <c r="G343">
        <f t="shared" si="33"/>
        <v>3.0969858255814886E-2</v>
      </c>
      <c r="H343">
        <f t="shared" si="34"/>
        <v>4.6230049532195894E-2</v>
      </c>
      <c r="I343">
        <f t="shared" si="35"/>
        <v>1.8424729304924892E-2</v>
      </c>
      <c r="J343">
        <f t="shared" si="36"/>
        <v>1.0428236983115591E-2</v>
      </c>
      <c r="M343">
        <v>152.46</v>
      </c>
      <c r="N343">
        <f t="shared" si="37"/>
        <v>2.9439567859554483E-2</v>
      </c>
    </row>
    <row r="344" spans="2:14" x14ac:dyDescent="0.25">
      <c r="B344">
        <v>89</v>
      </c>
      <c r="C344">
        <v>25.813600000000001</v>
      </c>
      <c r="D344">
        <v>19.25</v>
      </c>
      <c r="E344">
        <v>116.67</v>
      </c>
      <c r="F344">
        <f t="shared" si="32"/>
        <v>2.8169014084507005E-3</v>
      </c>
      <c r="G344">
        <f t="shared" si="33"/>
        <v>6.5272827943321232E-3</v>
      </c>
      <c r="H344">
        <f t="shared" si="34"/>
        <v>1.2624934245134112E-2</v>
      </c>
      <c r="I344">
        <f t="shared" si="35"/>
        <v>3.4296493183583188E-4</v>
      </c>
      <c r="J344">
        <f t="shared" si="36"/>
        <v>1.8688368405565649E-3</v>
      </c>
      <c r="M344">
        <v>153.36000000000001</v>
      </c>
      <c r="N344">
        <f t="shared" si="37"/>
        <v>5.9031877213695516E-3</v>
      </c>
    </row>
    <row r="345" spans="2:14" x14ac:dyDescent="0.25">
      <c r="B345">
        <v>89.65</v>
      </c>
      <c r="C345">
        <v>25.6892</v>
      </c>
      <c r="D345">
        <v>19.329999999999998</v>
      </c>
      <c r="E345">
        <v>116.86</v>
      </c>
      <c r="F345">
        <f t="shared" si="32"/>
        <v>7.3033707865168829E-3</v>
      </c>
      <c r="G345">
        <f t="shared" si="33"/>
        <v>-4.8191650912697837E-3</v>
      </c>
      <c r="H345">
        <f t="shared" si="34"/>
        <v>4.155844155844024E-3</v>
      </c>
      <c r="I345">
        <f t="shared" si="35"/>
        <v>1.6285248992886636E-3</v>
      </c>
      <c r="J345">
        <f t="shared" si="36"/>
        <v>4.968411390494198E-4</v>
      </c>
      <c r="M345">
        <v>152.28</v>
      </c>
      <c r="N345">
        <f t="shared" si="37"/>
        <v>-7.0422535211268622E-3</v>
      </c>
    </row>
    <row r="346" spans="2:14" x14ac:dyDescent="0.25">
      <c r="B346">
        <v>91.3</v>
      </c>
      <c r="C346">
        <v>26.048100000000002</v>
      </c>
      <c r="D346">
        <v>19.579999999999998</v>
      </c>
      <c r="E346">
        <v>116.78</v>
      </c>
      <c r="F346">
        <f t="shared" si="32"/>
        <v>1.8404907975460016E-2</v>
      </c>
      <c r="G346">
        <f t="shared" si="33"/>
        <v>1.397085156408151E-2</v>
      </c>
      <c r="H346">
        <f t="shared" si="34"/>
        <v>1.2933264355923457E-2</v>
      </c>
      <c r="I346">
        <f t="shared" si="35"/>
        <v>-6.8457983912373344E-4</v>
      </c>
      <c r="J346">
        <f t="shared" si="36"/>
        <v>6.475151907908306E-3</v>
      </c>
      <c r="M346">
        <v>151.97</v>
      </c>
      <c r="N346">
        <f t="shared" si="37"/>
        <v>-2.0357236669293899E-3</v>
      </c>
    </row>
    <row r="347" spans="2:14" x14ac:dyDescent="0.25">
      <c r="B347">
        <v>92.59</v>
      </c>
      <c r="C347">
        <v>25.770600000000002</v>
      </c>
      <c r="D347">
        <v>20.27</v>
      </c>
      <c r="E347">
        <v>116.25</v>
      </c>
      <c r="F347">
        <f t="shared" si="32"/>
        <v>1.412924424972628E-2</v>
      </c>
      <c r="G347">
        <f t="shared" si="33"/>
        <v>-1.0653368191921864E-2</v>
      </c>
      <c r="H347">
        <f t="shared" si="34"/>
        <v>3.5240040858018462E-2</v>
      </c>
      <c r="I347">
        <f t="shared" si="35"/>
        <v>-4.5384483644459461E-3</v>
      </c>
      <c r="J347">
        <f t="shared" si="36"/>
        <v>6.9517521156088353E-4</v>
      </c>
      <c r="M347">
        <v>151.69</v>
      </c>
      <c r="N347">
        <f t="shared" si="37"/>
        <v>-1.8424689083371693E-3</v>
      </c>
    </row>
    <row r="348" spans="2:14" x14ac:dyDescent="0.25">
      <c r="B348">
        <v>93.479900000000001</v>
      </c>
      <c r="C348">
        <v>26.004999999999999</v>
      </c>
      <c r="D348">
        <v>20.28</v>
      </c>
      <c r="E348">
        <v>116.51</v>
      </c>
      <c r="F348">
        <f t="shared" si="32"/>
        <v>9.61118911329506E-3</v>
      </c>
      <c r="G348">
        <f t="shared" si="33"/>
        <v>9.0956361124692187E-3</v>
      </c>
      <c r="H348">
        <f t="shared" si="34"/>
        <v>4.9333991119882015E-4</v>
      </c>
      <c r="I348">
        <f t="shared" si="35"/>
        <v>2.2365591397850437E-3</v>
      </c>
      <c r="J348">
        <f t="shared" si="36"/>
        <v>3.7413650451528562E-3</v>
      </c>
      <c r="M348">
        <v>151.38999999999999</v>
      </c>
      <c r="N348">
        <f t="shared" si="37"/>
        <v>-1.9777177137584312E-3</v>
      </c>
    </row>
    <row r="349" spans="2:14" x14ac:dyDescent="0.25">
      <c r="B349">
        <v>93.43</v>
      </c>
      <c r="C349">
        <v>25.837599999999998</v>
      </c>
      <c r="D349">
        <v>20.41</v>
      </c>
      <c r="E349">
        <v>117.3</v>
      </c>
      <c r="F349">
        <f t="shared" si="32"/>
        <v>-5.3380459328677965E-4</v>
      </c>
      <c r="G349">
        <f t="shared" si="33"/>
        <v>-6.4372236108440894E-3</v>
      </c>
      <c r="H349">
        <f t="shared" si="34"/>
        <v>6.4102564102563875E-3</v>
      </c>
      <c r="I349">
        <f t="shared" si="35"/>
        <v>6.7805338597544118E-3</v>
      </c>
      <c r="J349">
        <f t="shared" si="36"/>
        <v>-1.3942056408261739E-3</v>
      </c>
      <c r="M349">
        <v>152.19</v>
      </c>
      <c r="N349">
        <f t="shared" si="37"/>
        <v>5.2843648853955205E-3</v>
      </c>
    </row>
    <row r="350" spans="2:14" x14ac:dyDescent="0.25">
      <c r="B350">
        <v>93.38</v>
      </c>
      <c r="C350">
        <v>25.861499999999999</v>
      </c>
      <c r="D350">
        <v>20.49</v>
      </c>
      <c r="E350">
        <v>117.71</v>
      </c>
      <c r="F350">
        <f t="shared" si="32"/>
        <v>-5.3516001284392711E-4</v>
      </c>
      <c r="G350">
        <f t="shared" si="33"/>
        <v>9.2500851472276935E-4</v>
      </c>
      <c r="H350">
        <f t="shared" si="34"/>
        <v>3.9196472317490905E-3</v>
      </c>
      <c r="I350">
        <f t="shared" si="35"/>
        <v>3.4953111679454363E-3</v>
      </c>
      <c r="J350">
        <f t="shared" si="36"/>
        <v>7.7969700375768447E-5</v>
      </c>
      <c r="M350">
        <v>153.09</v>
      </c>
      <c r="N350">
        <f t="shared" si="37"/>
        <v>5.9136605558840483E-3</v>
      </c>
    </row>
    <row r="351" spans="2:14" x14ac:dyDescent="0.25">
      <c r="B351">
        <v>93.15</v>
      </c>
      <c r="C351">
        <v>25.6557</v>
      </c>
      <c r="D351">
        <v>20.04</v>
      </c>
      <c r="E351">
        <v>117.8</v>
      </c>
      <c r="F351">
        <f t="shared" si="32"/>
        <v>-2.4630541871920597E-3</v>
      </c>
      <c r="G351">
        <f t="shared" si="33"/>
        <v>-7.9577750710515538E-3</v>
      </c>
      <c r="H351">
        <f t="shared" si="34"/>
        <v>-2.1961932650073179E-2</v>
      </c>
      <c r="I351">
        <f t="shared" si="35"/>
        <v>7.6459094384517812E-4</v>
      </c>
      <c r="J351">
        <f t="shared" si="36"/>
        <v>-2.0841658516487227E-3</v>
      </c>
      <c r="M351">
        <v>152.58000000000001</v>
      </c>
      <c r="N351">
        <f t="shared" si="37"/>
        <v>-3.3313737017439671E-3</v>
      </c>
    </row>
    <row r="352" spans="2:14" x14ac:dyDescent="0.25">
      <c r="B352">
        <v>93.41</v>
      </c>
      <c r="C352">
        <v>26.416499999999999</v>
      </c>
      <c r="D352">
        <v>20.72</v>
      </c>
      <c r="E352">
        <v>119.03</v>
      </c>
      <c r="F352">
        <f t="shared" si="32"/>
        <v>2.7911969940954684E-3</v>
      </c>
      <c r="G352">
        <f t="shared" si="33"/>
        <v>2.9654228884809175E-2</v>
      </c>
      <c r="H352">
        <f t="shared" si="34"/>
        <v>3.3932135728542923E-2</v>
      </c>
      <c r="I352">
        <f t="shared" si="35"/>
        <v>1.044142614601018E-2</v>
      </c>
      <c r="J352">
        <f t="shared" si="36"/>
        <v>6.4890851757809292E-3</v>
      </c>
      <c r="M352">
        <v>154.30000000000001</v>
      </c>
      <c r="N352">
        <f t="shared" si="37"/>
        <v>1.1272774937737484E-2</v>
      </c>
    </row>
    <row r="353" spans="2:14" x14ac:dyDescent="0.25">
      <c r="B353">
        <v>92.36</v>
      </c>
      <c r="C353">
        <v>26.536100000000001</v>
      </c>
      <c r="D353">
        <v>20.59</v>
      </c>
      <c r="E353">
        <v>118.36</v>
      </c>
      <c r="F353">
        <f t="shared" si="32"/>
        <v>-1.1240766513221256E-2</v>
      </c>
      <c r="G353">
        <f t="shared" si="33"/>
        <v>4.52747335945336E-3</v>
      </c>
      <c r="H353">
        <f t="shared" si="34"/>
        <v>-6.2741312741312338E-3</v>
      </c>
      <c r="I353">
        <f t="shared" si="35"/>
        <v>-5.6288330672940035E-3</v>
      </c>
      <c r="J353">
        <f t="shared" si="36"/>
        <v>-1.3426586307535792E-3</v>
      </c>
      <c r="M353">
        <v>154.09</v>
      </c>
      <c r="N353">
        <f t="shared" si="37"/>
        <v>-1.3609850939728663E-3</v>
      </c>
    </row>
    <row r="354" spans="2:14" x14ac:dyDescent="0.25">
      <c r="B354">
        <v>92.454999999999998</v>
      </c>
      <c r="C354">
        <v>26.569600000000001</v>
      </c>
      <c r="D354">
        <v>20.29</v>
      </c>
      <c r="E354">
        <v>116.4</v>
      </c>
      <c r="F354">
        <f t="shared" si="32"/>
        <v>1.0285838025119176E-3</v>
      </c>
      <c r="G354">
        <f t="shared" si="33"/>
        <v>1.2624311786584297E-3</v>
      </c>
      <c r="H354">
        <f t="shared" si="34"/>
        <v>-1.4570179698882968E-2</v>
      </c>
      <c r="I354">
        <f t="shared" si="35"/>
        <v>-1.6559648529908655E-2</v>
      </c>
      <c r="J354">
        <f t="shared" si="36"/>
        <v>4.5820299623406952E-4</v>
      </c>
      <c r="M354">
        <v>153.78</v>
      </c>
      <c r="N354">
        <f t="shared" si="37"/>
        <v>-2.0118112791226439E-3</v>
      </c>
    </row>
    <row r="355" spans="2:14" x14ac:dyDescent="0.25">
      <c r="B355">
        <v>92.26</v>
      </c>
      <c r="C355">
        <v>26.574400000000001</v>
      </c>
      <c r="D355">
        <v>20.53</v>
      </c>
      <c r="E355">
        <v>115.69</v>
      </c>
      <c r="F355">
        <f t="shared" si="32"/>
        <v>-2.1091341733815439E-3</v>
      </c>
      <c r="G355">
        <f t="shared" si="33"/>
        <v>1.8065759364094269E-4</v>
      </c>
      <c r="H355">
        <f t="shared" si="34"/>
        <v>1.1828486939379212E-2</v>
      </c>
      <c r="I355">
        <f t="shared" si="35"/>
        <v>-6.0996563573884055E-3</v>
      </c>
      <c r="J355">
        <f t="shared" si="36"/>
        <v>-3.8569531594812023E-4</v>
      </c>
      <c r="M355">
        <v>154.02000000000001</v>
      </c>
      <c r="N355">
        <f t="shared" si="37"/>
        <v>1.5606710885680553E-3</v>
      </c>
    </row>
    <row r="356" spans="2:14" x14ac:dyDescent="0.25">
      <c r="B356">
        <v>93.43</v>
      </c>
      <c r="C356">
        <v>26.315999999999999</v>
      </c>
      <c r="D356">
        <v>20.8</v>
      </c>
      <c r="E356">
        <v>116.3</v>
      </c>
      <c r="F356">
        <f t="shared" si="32"/>
        <v>1.2681552135269891E-2</v>
      </c>
      <c r="G356">
        <f t="shared" si="33"/>
        <v>-9.7236438075742893E-3</v>
      </c>
      <c r="H356">
        <f t="shared" si="34"/>
        <v>1.3151485630784165E-2</v>
      </c>
      <c r="I356">
        <f t="shared" si="35"/>
        <v>5.2727115567465788E-3</v>
      </c>
      <c r="J356">
        <f t="shared" si="36"/>
        <v>5.9158166553912065E-4</v>
      </c>
      <c r="M356">
        <v>155.85</v>
      </c>
      <c r="N356">
        <f t="shared" si="37"/>
        <v>1.1881573821581615E-2</v>
      </c>
    </row>
    <row r="357" spans="2:14" x14ac:dyDescent="0.25">
      <c r="B357">
        <v>95.85</v>
      </c>
      <c r="C357">
        <v>26.287299999999998</v>
      </c>
      <c r="D357">
        <v>20.67</v>
      </c>
      <c r="E357">
        <v>117.77</v>
      </c>
      <c r="F357">
        <f t="shared" si="32"/>
        <v>2.5901744621641631E-2</v>
      </c>
      <c r="G357">
        <f t="shared" si="33"/>
        <v>-1.0905912752697811E-3</v>
      </c>
      <c r="H357">
        <f t="shared" si="34"/>
        <v>-6.2499999999999778E-3</v>
      </c>
      <c r="I357">
        <f t="shared" si="35"/>
        <v>1.2639724849527134E-2</v>
      </c>
      <c r="J357">
        <f t="shared" si="36"/>
        <v>4.9622306692743709E-3</v>
      </c>
      <c r="M357">
        <v>155.02000000000001</v>
      </c>
      <c r="N357">
        <f t="shared" si="37"/>
        <v>-5.3256336220723899E-3</v>
      </c>
    </row>
    <row r="358" spans="2:14" x14ac:dyDescent="0.25">
      <c r="B358">
        <v>95.323700000000002</v>
      </c>
      <c r="C358">
        <v>26.249099999999999</v>
      </c>
      <c r="D358">
        <v>21.24</v>
      </c>
      <c r="E358">
        <v>118.3</v>
      </c>
      <c r="F358">
        <f t="shared" si="32"/>
        <v>-5.4908711528428578E-3</v>
      </c>
      <c r="G358">
        <f t="shared" si="33"/>
        <v>-1.4531732053120194E-3</v>
      </c>
      <c r="H358">
        <f t="shared" si="34"/>
        <v>2.7576197387517931E-2</v>
      </c>
      <c r="I358">
        <f t="shared" si="35"/>
        <v>4.5002971894370081E-3</v>
      </c>
      <c r="J358">
        <f t="shared" si="36"/>
        <v>-1.3888088716309754E-3</v>
      </c>
      <c r="M358">
        <v>156.47999999999999</v>
      </c>
      <c r="N358">
        <f t="shared" si="37"/>
        <v>9.4181395948909064E-3</v>
      </c>
    </row>
    <row r="359" spans="2:14" x14ac:dyDescent="0.25">
      <c r="B359">
        <v>94.66</v>
      </c>
      <c r="C359">
        <v>25.952400000000001</v>
      </c>
      <c r="D359">
        <v>21.34</v>
      </c>
      <c r="E359">
        <v>118.62</v>
      </c>
      <c r="F359">
        <f t="shared" si="32"/>
        <v>-6.9625916744734395E-3</v>
      </c>
      <c r="G359">
        <f t="shared" si="33"/>
        <v>-1.130324468267474E-2</v>
      </c>
      <c r="H359">
        <f t="shared" si="34"/>
        <v>4.7080979284370716E-3</v>
      </c>
      <c r="I359">
        <f t="shared" si="35"/>
        <v>2.7049873203719432E-3</v>
      </c>
      <c r="J359">
        <f t="shared" si="36"/>
        <v>-3.6531672714296363E-3</v>
      </c>
      <c r="M359">
        <v>156.22</v>
      </c>
      <c r="N359">
        <f t="shared" si="37"/>
        <v>-1.66155419222902E-3</v>
      </c>
    </row>
    <row r="360" spans="2:14" x14ac:dyDescent="0.25">
      <c r="B360">
        <v>89.34</v>
      </c>
      <c r="C360">
        <v>25.531300000000002</v>
      </c>
      <c r="D360">
        <v>21.4</v>
      </c>
      <c r="E360">
        <v>118.05</v>
      </c>
      <c r="F360">
        <f t="shared" si="32"/>
        <v>-5.620114092541717E-2</v>
      </c>
      <c r="G360">
        <f t="shared" si="33"/>
        <v>-1.6225859650745189E-2</v>
      </c>
      <c r="H360">
        <f t="shared" si="34"/>
        <v>2.811621368322248E-3</v>
      </c>
      <c r="I360">
        <f t="shared" si="35"/>
        <v>-4.8052604957006251E-3</v>
      </c>
      <c r="J360">
        <f t="shared" si="36"/>
        <v>-1.4485400115232472E-2</v>
      </c>
      <c r="M360">
        <v>155.47</v>
      </c>
      <c r="N360">
        <f t="shared" si="37"/>
        <v>-4.8009217769812151E-3</v>
      </c>
    </row>
    <row r="361" spans="2:14" x14ac:dyDescent="0.25">
      <c r="B361">
        <v>92.37</v>
      </c>
      <c r="C361">
        <v>25.186800000000002</v>
      </c>
      <c r="D361">
        <v>21.44</v>
      </c>
      <c r="E361">
        <v>117.81</v>
      </c>
      <c r="F361">
        <f t="shared" si="32"/>
        <v>3.3915379449294791E-2</v>
      </c>
      <c r="G361">
        <f t="shared" si="33"/>
        <v>-1.349324162890253E-2</v>
      </c>
      <c r="H361">
        <f t="shared" si="34"/>
        <v>1.8691588785046953E-3</v>
      </c>
      <c r="I361">
        <f t="shared" si="35"/>
        <v>-2.0330368487928574E-3</v>
      </c>
      <c r="J361">
        <f t="shared" si="36"/>
        <v>4.0844275640784522E-3</v>
      </c>
      <c r="M361">
        <v>156.33000000000001</v>
      </c>
      <c r="N361">
        <f t="shared" si="37"/>
        <v>5.5316138161705108E-3</v>
      </c>
    </row>
    <row r="362" spans="2:14" x14ac:dyDescent="0.25">
      <c r="B362">
        <v>90.53</v>
      </c>
      <c r="C362">
        <v>24.842300000000002</v>
      </c>
      <c r="D362">
        <v>20.9</v>
      </c>
      <c r="E362">
        <v>118.03</v>
      </c>
      <c r="F362">
        <f t="shared" si="32"/>
        <v>-1.9919887409332038E-2</v>
      </c>
      <c r="G362">
        <f t="shared" si="33"/>
        <v>-1.3677799482268438E-2</v>
      </c>
      <c r="H362">
        <f t="shared" si="34"/>
        <v>-2.5186567164179219E-2</v>
      </c>
      <c r="I362">
        <f t="shared" si="35"/>
        <v>1.8674136321195078E-3</v>
      </c>
      <c r="J362">
        <f t="shared" si="36"/>
        <v>-6.7195373783200951E-3</v>
      </c>
      <c r="M362">
        <v>155.01</v>
      </c>
      <c r="N362">
        <f t="shared" si="37"/>
        <v>-8.4436768374593907E-3</v>
      </c>
    </row>
    <row r="363" spans="2:14" x14ac:dyDescent="0.25">
      <c r="B363">
        <v>89.53</v>
      </c>
      <c r="C363">
        <v>24.866299999999999</v>
      </c>
      <c r="D363">
        <v>21.12</v>
      </c>
      <c r="E363">
        <v>119.6</v>
      </c>
      <c r="F363">
        <f t="shared" si="32"/>
        <v>-1.1046062078868935E-2</v>
      </c>
      <c r="G363">
        <f t="shared" si="33"/>
        <v>9.6609412171977382E-4</v>
      </c>
      <c r="H363">
        <f t="shared" si="34"/>
        <v>1.0526315789473717E-2</v>
      </c>
      <c r="I363">
        <f t="shared" si="35"/>
        <v>1.3301702956875383E-2</v>
      </c>
      <c r="J363">
        <f t="shared" si="36"/>
        <v>-2.015993591429832E-3</v>
      </c>
      <c r="M363">
        <v>153.78</v>
      </c>
      <c r="N363">
        <f t="shared" si="37"/>
        <v>-7.9349719372943106E-3</v>
      </c>
    </row>
    <row r="364" spans="2:14" x14ac:dyDescent="0.25">
      <c r="B364">
        <v>90.55</v>
      </c>
      <c r="C364">
        <v>24.497800000000002</v>
      </c>
      <c r="D364">
        <v>20.88</v>
      </c>
      <c r="E364">
        <v>115.78</v>
      </c>
      <c r="F364">
        <f t="shared" si="32"/>
        <v>1.1392829219255995E-2</v>
      </c>
      <c r="G364">
        <f t="shared" si="33"/>
        <v>-1.4819253367006624E-2</v>
      </c>
      <c r="H364">
        <f t="shared" si="34"/>
        <v>-1.1363636363636465E-2</v>
      </c>
      <c r="I364">
        <f t="shared" si="35"/>
        <v>-3.193979933110358E-2</v>
      </c>
      <c r="J364">
        <f t="shared" si="36"/>
        <v>-6.8528482955012562E-4</v>
      </c>
      <c r="M364">
        <v>154.25</v>
      </c>
      <c r="N364">
        <f t="shared" si="37"/>
        <v>3.0563142151125433E-3</v>
      </c>
    </row>
    <row r="365" spans="2:14" x14ac:dyDescent="0.25">
      <c r="B365">
        <v>89.85</v>
      </c>
      <c r="C365">
        <v>24.7227</v>
      </c>
      <c r="D365">
        <v>21</v>
      </c>
      <c r="E365">
        <v>114.8</v>
      </c>
      <c r="F365">
        <f t="shared" si="32"/>
        <v>-7.7305356156819327E-3</v>
      </c>
      <c r="G365">
        <f t="shared" si="33"/>
        <v>9.1804162006383638E-3</v>
      </c>
      <c r="H365">
        <f t="shared" si="34"/>
        <v>5.7471264367816577E-3</v>
      </c>
      <c r="I365">
        <f t="shared" si="35"/>
        <v>-8.46432889963733E-3</v>
      </c>
      <c r="J365">
        <f t="shared" si="36"/>
        <v>2.8997611699128618E-4</v>
      </c>
      <c r="M365">
        <v>153.69</v>
      </c>
      <c r="N365">
        <f t="shared" si="37"/>
        <v>-3.630470016207421E-3</v>
      </c>
    </row>
    <row r="366" spans="2:14" x14ac:dyDescent="0.25">
      <c r="B366">
        <v>89.76</v>
      </c>
      <c r="C366">
        <v>24.593499999999999</v>
      </c>
      <c r="D366">
        <v>20.23</v>
      </c>
      <c r="E366">
        <v>112.28</v>
      </c>
      <c r="F366">
        <f t="shared" si="32"/>
        <v>-1.0016694490816436E-3</v>
      </c>
      <c r="G366">
        <f t="shared" si="33"/>
        <v>-5.2259664195254407E-3</v>
      </c>
      <c r="H366">
        <f t="shared" si="34"/>
        <v>-3.6666666666666625E-2</v>
      </c>
      <c r="I366">
        <f t="shared" si="35"/>
        <v>-2.1951219512195141E-2</v>
      </c>
      <c r="J366">
        <f t="shared" si="36"/>
        <v>-1.245527173721417E-3</v>
      </c>
      <c r="M366">
        <v>149.66999999999999</v>
      </c>
      <c r="N366">
        <f t="shared" si="37"/>
        <v>-2.6156548897130705E-2</v>
      </c>
    </row>
    <row r="367" spans="2:14" x14ac:dyDescent="0.25">
      <c r="B367">
        <v>91.29</v>
      </c>
      <c r="C367">
        <v>24.708400000000001</v>
      </c>
      <c r="D367">
        <v>20.52</v>
      </c>
      <c r="E367">
        <v>113.37</v>
      </c>
      <c r="F367">
        <f t="shared" si="32"/>
        <v>1.7045454545454586E-2</v>
      </c>
      <c r="G367">
        <f t="shared" si="33"/>
        <v>4.6719661699230475E-3</v>
      </c>
      <c r="H367">
        <f t="shared" si="34"/>
        <v>1.4335145823034967E-2</v>
      </c>
      <c r="I367">
        <f t="shared" si="35"/>
        <v>9.7078731742072932E-3</v>
      </c>
      <c r="J367">
        <f t="shared" si="36"/>
        <v>4.343484143075527E-3</v>
      </c>
      <c r="M367">
        <v>150.54</v>
      </c>
      <c r="N367">
        <f t="shared" si="37"/>
        <v>5.8127881338945198E-3</v>
      </c>
    </row>
    <row r="368" spans="2:14" x14ac:dyDescent="0.25">
      <c r="B368">
        <v>100.82</v>
      </c>
      <c r="C368">
        <v>24.794499999999999</v>
      </c>
      <c r="D368">
        <v>20.21</v>
      </c>
      <c r="E368">
        <v>114.68</v>
      </c>
      <c r="F368">
        <f t="shared" si="32"/>
        <v>0.1043925950268374</v>
      </c>
      <c r="G368">
        <f t="shared" si="33"/>
        <v>3.4846448980911937E-3</v>
      </c>
      <c r="H368">
        <f t="shared" si="34"/>
        <v>-1.5107212475633514E-2</v>
      </c>
      <c r="I368">
        <f t="shared" si="35"/>
        <v>1.1555085119520081E-2</v>
      </c>
      <c r="J368">
        <f t="shared" si="36"/>
        <v>2.1575447984985723E-2</v>
      </c>
      <c r="M368">
        <v>151.76</v>
      </c>
      <c r="N368">
        <f t="shared" si="37"/>
        <v>8.1041583632257552E-3</v>
      </c>
    </row>
    <row r="369" spans="2:14" x14ac:dyDescent="0.25">
      <c r="B369">
        <v>88.73</v>
      </c>
      <c r="C369">
        <v>25.292100000000001</v>
      </c>
      <c r="D369">
        <v>20.39</v>
      </c>
      <c r="E369">
        <v>112.95</v>
      </c>
      <c r="F369">
        <f t="shared" si="32"/>
        <v>-0.11991668319777815</v>
      </c>
      <c r="G369">
        <f t="shared" si="33"/>
        <v>2.0068966907983654E-2</v>
      </c>
      <c r="H369">
        <f t="shared" si="34"/>
        <v>8.9064819396338368E-3</v>
      </c>
      <c r="I369">
        <f t="shared" si="35"/>
        <v>-1.5085455179630336E-2</v>
      </c>
      <c r="J369">
        <f t="shared" si="36"/>
        <v>-1.99695432579589E-2</v>
      </c>
      <c r="M369">
        <v>151.47999999999999</v>
      </c>
      <c r="N369">
        <f t="shared" si="37"/>
        <v>-1.8450184501844769E-3</v>
      </c>
    </row>
    <row r="370" spans="2:14" x14ac:dyDescent="0.25">
      <c r="B370">
        <v>88.21</v>
      </c>
      <c r="C370">
        <v>25.775400000000001</v>
      </c>
      <c r="D370">
        <v>20.65</v>
      </c>
      <c r="E370">
        <v>112.81</v>
      </c>
      <c r="F370">
        <f t="shared" si="32"/>
        <v>-5.860475600135362E-3</v>
      </c>
      <c r="G370">
        <f t="shared" si="33"/>
        <v>1.9108733557118729E-2</v>
      </c>
      <c r="H370">
        <f t="shared" si="34"/>
        <v>1.2751348700343224E-2</v>
      </c>
      <c r="I370">
        <f t="shared" si="35"/>
        <v>-1.239486498450626E-3</v>
      </c>
      <c r="J370">
        <f t="shared" si="36"/>
        <v>2.6496515913966732E-3</v>
      </c>
      <c r="M370">
        <v>151.84</v>
      </c>
      <c r="N370">
        <f t="shared" si="37"/>
        <v>2.3765513599156574E-3</v>
      </c>
    </row>
    <row r="371" spans="2:14" x14ac:dyDescent="0.25">
      <c r="B371">
        <v>90</v>
      </c>
      <c r="C371">
        <v>25.870999999999999</v>
      </c>
      <c r="D371">
        <v>20.9</v>
      </c>
      <c r="E371">
        <v>113.73</v>
      </c>
      <c r="F371">
        <f t="shared" si="32"/>
        <v>2.029248384536908E-2</v>
      </c>
      <c r="G371">
        <f t="shared" si="33"/>
        <v>3.7089628095003935E-3</v>
      </c>
      <c r="H371">
        <f t="shared" si="34"/>
        <v>1.2106537530266248E-2</v>
      </c>
      <c r="I371">
        <f t="shared" si="35"/>
        <v>8.1553053807286169E-3</v>
      </c>
      <c r="J371">
        <f t="shared" si="36"/>
        <v>4.8002893309738951E-3</v>
      </c>
      <c r="M371">
        <v>153.62</v>
      </c>
      <c r="N371">
        <f t="shared" si="37"/>
        <v>1.172286617492091E-2</v>
      </c>
    </row>
    <row r="372" spans="2:14" x14ac:dyDescent="0.25">
      <c r="B372">
        <v>90.1</v>
      </c>
      <c r="C372">
        <v>26.052900000000001</v>
      </c>
      <c r="D372">
        <v>21.24</v>
      </c>
      <c r="E372">
        <v>114.8</v>
      </c>
      <c r="F372">
        <f t="shared" si="32"/>
        <v>1.1111111111110628E-3</v>
      </c>
      <c r="G372">
        <f t="shared" si="33"/>
        <v>7.0310386146652526E-3</v>
      </c>
      <c r="H372">
        <f t="shared" si="34"/>
        <v>1.6267942583731987E-2</v>
      </c>
      <c r="I372">
        <f t="shared" si="35"/>
        <v>9.4082476039742957E-3</v>
      </c>
      <c r="J372">
        <f t="shared" si="36"/>
        <v>1.6284299451552633E-3</v>
      </c>
      <c r="M372">
        <v>154.13</v>
      </c>
      <c r="N372">
        <f t="shared" si="37"/>
        <v>3.3198802239291503E-3</v>
      </c>
    </row>
    <row r="373" spans="2:14" x14ac:dyDescent="0.25">
      <c r="B373">
        <v>88.24</v>
      </c>
      <c r="C373">
        <v>26.148599999999998</v>
      </c>
      <c r="D373">
        <v>21.23</v>
      </c>
      <c r="E373">
        <v>114.12</v>
      </c>
      <c r="F373">
        <f t="shared" si="32"/>
        <v>-2.0643729189789073E-2</v>
      </c>
      <c r="G373">
        <f t="shared" si="33"/>
        <v>3.6732954872584767E-3</v>
      </c>
      <c r="H373">
        <f t="shared" si="34"/>
        <v>-4.7080979284364055E-4</v>
      </c>
      <c r="I373">
        <f t="shared" si="35"/>
        <v>-5.9233449477351652E-3</v>
      </c>
      <c r="J373">
        <f t="shared" si="36"/>
        <v>-3.3940867405061192E-3</v>
      </c>
      <c r="M373">
        <v>153.06</v>
      </c>
      <c r="N373">
        <f t="shared" si="37"/>
        <v>-6.9421916563938701E-3</v>
      </c>
    </row>
    <row r="374" spans="2:14" x14ac:dyDescent="0.25">
      <c r="B374">
        <v>89.15</v>
      </c>
      <c r="C374">
        <v>26.1342</v>
      </c>
      <c r="D374">
        <v>21.41</v>
      </c>
      <c r="E374">
        <v>116.12</v>
      </c>
      <c r="F374">
        <f t="shared" si="32"/>
        <v>1.0312783318223051E-2</v>
      </c>
      <c r="G374">
        <f t="shared" si="33"/>
        <v>-5.5069869897428347E-4</v>
      </c>
      <c r="H374">
        <f t="shared" si="34"/>
        <v>8.4785680640602212E-3</v>
      </c>
      <c r="I374">
        <f t="shared" si="35"/>
        <v>1.7525411847178374E-2</v>
      </c>
      <c r="J374">
        <f t="shared" si="36"/>
        <v>1.9524169238497536E-3</v>
      </c>
      <c r="M374">
        <v>154.65</v>
      </c>
      <c r="N374">
        <f t="shared" si="37"/>
        <v>1.0388083104664769E-2</v>
      </c>
    </row>
    <row r="375" spans="2:14" x14ac:dyDescent="0.25">
      <c r="B375">
        <v>87.65</v>
      </c>
      <c r="C375">
        <v>25.895</v>
      </c>
      <c r="D375">
        <v>21.16</v>
      </c>
      <c r="E375">
        <v>113.65</v>
      </c>
      <c r="F375">
        <f t="shared" si="32"/>
        <v>-1.6825574873808202E-2</v>
      </c>
      <c r="G375">
        <f t="shared" si="33"/>
        <v>-9.1527576891582418E-3</v>
      </c>
      <c r="H375">
        <f t="shared" si="34"/>
        <v>-1.1676786548341922E-2</v>
      </c>
      <c r="I375">
        <f t="shared" si="35"/>
        <v>-2.1271098863244964E-2</v>
      </c>
      <c r="J375">
        <f t="shared" si="36"/>
        <v>-5.1956665125932888E-3</v>
      </c>
      <c r="M375">
        <v>151.03</v>
      </c>
      <c r="N375">
        <f t="shared" si="37"/>
        <v>-2.3407694794697731E-2</v>
      </c>
    </row>
    <row r="376" spans="2:14" x14ac:dyDescent="0.25">
      <c r="B376">
        <v>85.98</v>
      </c>
      <c r="C376">
        <v>25.861499999999999</v>
      </c>
      <c r="D376">
        <v>21.67</v>
      </c>
      <c r="E376">
        <v>114.59</v>
      </c>
      <c r="F376">
        <f t="shared" si="32"/>
        <v>-1.90530519110097E-2</v>
      </c>
      <c r="G376">
        <f t="shared" si="33"/>
        <v>-1.2936860397759764E-3</v>
      </c>
      <c r="H376">
        <f t="shared" si="34"/>
        <v>2.4102079395085241E-2</v>
      </c>
      <c r="I376">
        <f t="shared" si="35"/>
        <v>8.2710074791025878E-3</v>
      </c>
      <c r="J376">
        <f t="shared" si="36"/>
        <v>-4.069347590157135E-3</v>
      </c>
      <c r="M376">
        <v>151.19999999999999</v>
      </c>
      <c r="N376">
        <f t="shared" si="37"/>
        <v>1.1256041845990605E-3</v>
      </c>
    </row>
    <row r="377" spans="2:14" x14ac:dyDescent="0.25">
      <c r="B377">
        <v>84.37</v>
      </c>
      <c r="C377">
        <v>25.847100000000001</v>
      </c>
      <c r="D377">
        <v>21.92</v>
      </c>
      <c r="E377">
        <v>113.4</v>
      </c>
      <c r="F377">
        <f t="shared" si="32"/>
        <v>-1.8725284949988374E-2</v>
      </c>
      <c r="G377">
        <f t="shared" si="33"/>
        <v>-5.5681224986947608E-4</v>
      </c>
      <c r="H377">
        <f t="shared" si="34"/>
        <v>1.1536686663590201E-2</v>
      </c>
      <c r="I377">
        <f t="shared" si="35"/>
        <v>-1.0384850335980467E-2</v>
      </c>
      <c r="J377">
        <f t="shared" si="36"/>
        <v>-3.8564194399715703E-3</v>
      </c>
      <c r="M377">
        <v>150.05000000000001</v>
      </c>
      <c r="N377">
        <f t="shared" si="37"/>
        <v>-7.6058201058200048E-3</v>
      </c>
    </row>
    <row r="378" spans="2:14" x14ac:dyDescent="0.25">
      <c r="B378">
        <v>87.27</v>
      </c>
      <c r="C378">
        <v>26.0002</v>
      </c>
      <c r="D378">
        <v>22.53</v>
      </c>
      <c r="E378">
        <v>113.17</v>
      </c>
      <c r="F378">
        <f t="shared" si="32"/>
        <v>3.4372407253763004E-2</v>
      </c>
      <c r="G378">
        <f t="shared" si="33"/>
        <v>5.9232950698531184E-3</v>
      </c>
      <c r="H378">
        <f t="shared" si="34"/>
        <v>2.7828467153284686E-2</v>
      </c>
      <c r="I378">
        <f t="shared" si="35"/>
        <v>-2.028218694885342E-3</v>
      </c>
      <c r="J378">
        <f t="shared" si="36"/>
        <v>8.0591404647232245E-3</v>
      </c>
      <c r="M378">
        <v>152.07</v>
      </c>
      <c r="N378">
        <f t="shared" si="37"/>
        <v>1.3462179273575403E-2</v>
      </c>
    </row>
    <row r="379" spans="2:14" x14ac:dyDescent="0.25">
      <c r="B379">
        <v>87.043800000000005</v>
      </c>
      <c r="C379">
        <v>25.7179</v>
      </c>
      <c r="D379">
        <v>21.85</v>
      </c>
      <c r="E379">
        <v>111.08</v>
      </c>
      <c r="F379">
        <f t="shared" si="32"/>
        <v>-2.5919559986248286E-3</v>
      </c>
      <c r="G379">
        <f t="shared" si="33"/>
        <v>-1.0857608787624651E-2</v>
      </c>
      <c r="H379">
        <f t="shared" si="34"/>
        <v>-3.0181979582778462E-2</v>
      </c>
      <c r="I379">
        <f t="shared" si="35"/>
        <v>-1.8467791817619594E-2</v>
      </c>
      <c r="J379">
        <f t="shared" si="36"/>
        <v>-2.6899129572498961E-3</v>
      </c>
      <c r="M379">
        <v>147.91</v>
      </c>
      <c r="N379">
        <f t="shared" si="37"/>
        <v>-2.7355822976260935E-2</v>
      </c>
    </row>
    <row r="380" spans="2:14" x14ac:dyDescent="0.25">
      <c r="B380">
        <v>83.58</v>
      </c>
      <c r="C380">
        <v>25.799299999999999</v>
      </c>
      <c r="D380">
        <v>22.03</v>
      </c>
      <c r="E380">
        <v>106.11</v>
      </c>
      <c r="F380">
        <f t="shared" si="32"/>
        <v>-3.9793759004087659E-2</v>
      </c>
      <c r="G380">
        <f t="shared" si="33"/>
        <v>3.1651106816652508E-3</v>
      </c>
      <c r="H380">
        <f t="shared" si="34"/>
        <v>8.2379862700228124E-3</v>
      </c>
      <c r="I380">
        <f t="shared" si="35"/>
        <v>-4.4742527907814189E-2</v>
      </c>
      <c r="J380">
        <f t="shared" si="36"/>
        <v>-7.3257296644844818E-3</v>
      </c>
      <c r="M380">
        <v>147.16</v>
      </c>
      <c r="N380">
        <f t="shared" si="37"/>
        <v>-5.0706510715975428E-3</v>
      </c>
    </row>
    <row r="381" spans="2:14" x14ac:dyDescent="0.25">
      <c r="B381">
        <v>78.89</v>
      </c>
      <c r="C381">
        <v>25.895</v>
      </c>
      <c r="D381">
        <v>21.82</v>
      </c>
      <c r="E381">
        <v>100.254</v>
      </c>
      <c r="F381">
        <f t="shared" si="32"/>
        <v>-5.6113902847571118E-2</v>
      </c>
      <c r="G381">
        <f t="shared" si="33"/>
        <v>3.7094029682975815E-3</v>
      </c>
      <c r="H381">
        <f t="shared" si="34"/>
        <v>-9.5324557421697653E-3</v>
      </c>
      <c r="I381">
        <f t="shared" si="35"/>
        <v>-5.5188012439920775E-2</v>
      </c>
      <c r="J381">
        <f t="shared" si="36"/>
        <v>-1.0480899975854708E-2</v>
      </c>
      <c r="M381">
        <v>145.13999999999999</v>
      </c>
      <c r="N381">
        <f t="shared" si="37"/>
        <v>-1.3726556129383005E-2</v>
      </c>
    </row>
    <row r="382" spans="2:14" x14ac:dyDescent="0.25">
      <c r="B382">
        <v>77</v>
      </c>
      <c r="C382">
        <v>26.158100000000001</v>
      </c>
      <c r="D382">
        <v>21.15</v>
      </c>
      <c r="E382">
        <v>101.45</v>
      </c>
      <c r="F382">
        <f t="shared" si="32"/>
        <v>-2.395740905057675E-2</v>
      </c>
      <c r="G382">
        <f t="shared" si="33"/>
        <v>1.0160262598957415E-2</v>
      </c>
      <c r="H382">
        <f t="shared" si="34"/>
        <v>-3.0705774518790196E-2</v>
      </c>
      <c r="I382">
        <f t="shared" si="35"/>
        <v>1.1929698565643188E-2</v>
      </c>
      <c r="J382">
        <f t="shared" si="36"/>
        <v>-2.7594292903238668E-3</v>
      </c>
      <c r="M382">
        <v>143.69999999999999</v>
      </c>
      <c r="N382">
        <f t="shared" si="37"/>
        <v>-9.9214551467547984E-3</v>
      </c>
    </row>
    <row r="383" spans="2:14" x14ac:dyDescent="0.25">
      <c r="B383">
        <v>79.86</v>
      </c>
      <c r="C383">
        <v>26.3687</v>
      </c>
      <c r="D383">
        <v>21.64</v>
      </c>
      <c r="E383">
        <v>105.27</v>
      </c>
      <c r="F383">
        <f t="shared" si="32"/>
        <v>3.7142857142857144E-2</v>
      </c>
      <c r="G383">
        <f t="shared" si="33"/>
        <v>8.0510434626368532E-3</v>
      </c>
      <c r="H383">
        <f t="shared" si="34"/>
        <v>2.3167848699763738E-2</v>
      </c>
      <c r="I383">
        <f t="shared" si="35"/>
        <v>3.7654016757023179E-2</v>
      </c>
      <c r="J383">
        <f t="shared" si="36"/>
        <v>9.0387801210988009E-3</v>
      </c>
      <c r="M383">
        <v>148.08000000000001</v>
      </c>
      <c r="N383">
        <f t="shared" si="37"/>
        <v>3.0480167014613979E-2</v>
      </c>
    </row>
    <row r="384" spans="2:14" x14ac:dyDescent="0.25">
      <c r="B384">
        <v>78.510000000000005</v>
      </c>
      <c r="C384">
        <v>25.985900000000001</v>
      </c>
      <c r="D384">
        <v>21.96</v>
      </c>
      <c r="E384">
        <v>103.44</v>
      </c>
      <c r="F384">
        <f t="shared" si="32"/>
        <v>-1.6904583020285413E-2</v>
      </c>
      <c r="G384">
        <f t="shared" si="33"/>
        <v>-1.4517211694167642E-2</v>
      </c>
      <c r="H384">
        <f t="shared" si="34"/>
        <v>1.4787430683918634E-2</v>
      </c>
      <c r="I384">
        <f t="shared" si="35"/>
        <v>-1.7383870048446881E-2</v>
      </c>
      <c r="J384">
        <f t="shared" si="36"/>
        <v>-6.2843589428906114E-3</v>
      </c>
      <c r="M384">
        <v>147.66999999999999</v>
      </c>
      <c r="N384">
        <f t="shared" si="37"/>
        <v>-2.76877363587269E-3</v>
      </c>
    </row>
    <row r="385" spans="2:14" x14ac:dyDescent="0.25">
      <c r="B385">
        <v>77.849999999999994</v>
      </c>
      <c r="C385">
        <v>26.0672</v>
      </c>
      <c r="D385">
        <v>21.85</v>
      </c>
      <c r="E385">
        <v>103.6</v>
      </c>
      <c r="F385">
        <f t="shared" si="32"/>
        <v>-8.4065724111579421E-3</v>
      </c>
      <c r="G385">
        <f t="shared" si="33"/>
        <v>3.1286197514805991E-3</v>
      </c>
      <c r="H385">
        <f t="shared" si="34"/>
        <v>-5.0091074681238856E-3</v>
      </c>
      <c r="I385">
        <f t="shared" si="35"/>
        <v>1.5467904098993568E-3</v>
      </c>
      <c r="J385">
        <f t="shared" si="36"/>
        <v>-1.0555905319354687E-3</v>
      </c>
      <c r="M385">
        <v>145.54</v>
      </c>
      <c r="N385">
        <f t="shared" si="37"/>
        <v>-1.4424053633100842E-2</v>
      </c>
    </row>
    <row r="386" spans="2:14" x14ac:dyDescent="0.25">
      <c r="B386">
        <v>78.599999999999994</v>
      </c>
      <c r="C386">
        <v>26.416499999999999</v>
      </c>
      <c r="D386">
        <v>21.85</v>
      </c>
      <c r="E386">
        <v>104.79</v>
      </c>
      <c r="F386">
        <f t="shared" si="32"/>
        <v>9.633911368015502E-3</v>
      </c>
      <c r="G386">
        <f t="shared" si="33"/>
        <v>1.3399981586054377E-2</v>
      </c>
      <c r="H386">
        <f t="shared" si="34"/>
        <v>0</v>
      </c>
      <c r="I386">
        <f t="shared" si="35"/>
        <v>1.1486486486486536E-2</v>
      </c>
      <c r="J386">
        <f t="shared" si="36"/>
        <v>4.6067785908139765E-3</v>
      </c>
      <c r="M386">
        <v>145.79</v>
      </c>
      <c r="N386">
        <f t="shared" si="37"/>
        <v>1.7177408272639472E-3</v>
      </c>
    </row>
    <row r="387" spans="2:14" x14ac:dyDescent="0.25">
      <c r="B387">
        <v>79.180000000000007</v>
      </c>
      <c r="C387">
        <v>26.229900000000001</v>
      </c>
      <c r="D387">
        <v>21.78</v>
      </c>
      <c r="E387">
        <v>102.22</v>
      </c>
      <c r="F387">
        <f t="shared" si="32"/>
        <v>7.3791348600511508E-3</v>
      </c>
      <c r="G387">
        <f t="shared" si="33"/>
        <v>-7.0637669638293765E-3</v>
      </c>
      <c r="H387">
        <f t="shared" si="34"/>
        <v>-3.2036613272311554E-3</v>
      </c>
      <c r="I387">
        <f t="shared" si="35"/>
        <v>-2.4525240958106709E-2</v>
      </c>
      <c r="J387">
        <f t="shared" si="36"/>
        <v>6.3073579244354817E-5</v>
      </c>
      <c r="M387">
        <v>143.76</v>
      </c>
      <c r="N387">
        <f t="shared" si="37"/>
        <v>-1.3924137457987484E-2</v>
      </c>
    </row>
    <row r="388" spans="2:14" x14ac:dyDescent="0.25">
      <c r="B388">
        <v>80.39</v>
      </c>
      <c r="C388">
        <v>26.593499999999999</v>
      </c>
      <c r="D388">
        <v>21.78</v>
      </c>
      <c r="E388">
        <v>103.42</v>
      </c>
      <c r="F388">
        <f t="shared" si="32"/>
        <v>1.5281636776963703E-2</v>
      </c>
      <c r="G388">
        <f t="shared" si="33"/>
        <v>1.3862042935733676E-2</v>
      </c>
      <c r="H388">
        <f t="shared" si="34"/>
        <v>0</v>
      </c>
      <c r="I388">
        <f t="shared" si="35"/>
        <v>1.1739385638818156E-2</v>
      </c>
      <c r="J388">
        <f t="shared" si="36"/>
        <v>5.828735942539476E-3</v>
      </c>
      <c r="M388">
        <v>144.63999999999999</v>
      </c>
      <c r="N388">
        <f t="shared" si="37"/>
        <v>6.1213132999442532E-3</v>
      </c>
    </row>
    <row r="389" spans="2:14" x14ac:dyDescent="0.25">
      <c r="B389">
        <v>79.760000000000005</v>
      </c>
      <c r="C389">
        <v>26.186800000000002</v>
      </c>
      <c r="D389">
        <v>20.84</v>
      </c>
      <c r="E389">
        <v>102.22</v>
      </c>
      <c r="F389">
        <f t="shared" ref="F389:F452" si="38">B389/B388-1</f>
        <v>-7.8367956213458712E-3</v>
      </c>
      <c r="G389">
        <f t="shared" ref="G389:G452" si="39">C389/C388-1</f>
        <v>-1.5293210746986974E-2</v>
      </c>
      <c r="H389">
        <f t="shared" ref="H389:H452" si="40">D389/D388-1</f>
        <v>-4.3158861340679588E-2</v>
      </c>
      <c r="I389">
        <f t="shared" ref="I389:I452" si="41">E389/E388-1</f>
        <v>-1.1603171533552503E-2</v>
      </c>
      <c r="J389">
        <f t="shared" ref="J389:J452" si="42">SUMPRODUCT(F389:I389,$F$2:$I$2)</f>
        <v>-4.6260012736665697E-3</v>
      </c>
      <c r="M389">
        <v>141.68</v>
      </c>
      <c r="N389">
        <f t="shared" ref="N389:N452" si="43">M389/M388-1</f>
        <v>-2.0464601769911384E-2</v>
      </c>
    </row>
    <row r="390" spans="2:14" x14ac:dyDescent="0.25">
      <c r="B390">
        <v>81.430000000000007</v>
      </c>
      <c r="C390">
        <v>26.5505</v>
      </c>
      <c r="D390">
        <v>21.16</v>
      </c>
      <c r="E390">
        <v>104.05</v>
      </c>
      <c r="F390">
        <f t="shared" si="38"/>
        <v>2.0937813440321085E-2</v>
      </c>
      <c r="G390">
        <f t="shared" si="39"/>
        <v>1.3888676737898509E-2</v>
      </c>
      <c r="H390">
        <f t="shared" si="40"/>
        <v>1.5355086372360827E-2</v>
      </c>
      <c r="I390">
        <f t="shared" si="41"/>
        <v>1.7902563099197799E-2</v>
      </c>
      <c r="J390">
        <f t="shared" si="42"/>
        <v>6.9652980356439192E-3</v>
      </c>
      <c r="M390">
        <v>144.13</v>
      </c>
      <c r="N390">
        <f t="shared" si="43"/>
        <v>1.729249011857692E-2</v>
      </c>
    </row>
    <row r="391" spans="2:14" x14ac:dyDescent="0.25">
      <c r="B391">
        <v>81.3035</v>
      </c>
      <c r="C391">
        <v>25.9572</v>
      </c>
      <c r="D391">
        <v>20.75</v>
      </c>
      <c r="E391">
        <v>101.97</v>
      </c>
      <c r="F391">
        <f t="shared" si="38"/>
        <v>-1.5534815178681605E-3</v>
      </c>
      <c r="G391">
        <f t="shared" si="39"/>
        <v>-2.2346095177115277E-2</v>
      </c>
      <c r="H391">
        <f t="shared" si="40"/>
        <v>-1.937618147448017E-2</v>
      </c>
      <c r="I391">
        <f t="shared" si="41"/>
        <v>-1.9990389235944206E-2</v>
      </c>
      <c r="J391">
        <f t="shared" si="42"/>
        <v>-4.7799153389966884E-3</v>
      </c>
      <c r="M391">
        <v>140.94999999999999</v>
      </c>
      <c r="N391">
        <f t="shared" si="43"/>
        <v>-2.2063414972594231E-2</v>
      </c>
    </row>
    <row r="392" spans="2:14" x14ac:dyDescent="0.25">
      <c r="B392">
        <v>85.59</v>
      </c>
      <c r="C392">
        <v>26.7514</v>
      </c>
      <c r="D392">
        <v>20.84</v>
      </c>
      <c r="E392">
        <v>103.83</v>
      </c>
      <c r="F392">
        <f t="shared" si="38"/>
        <v>5.2722207531041176E-2</v>
      </c>
      <c r="G392">
        <f t="shared" si="39"/>
        <v>3.0596520425931972E-2</v>
      </c>
      <c r="H392">
        <f t="shared" si="40"/>
        <v>4.3373493975904509E-3</v>
      </c>
      <c r="I392">
        <f t="shared" si="41"/>
        <v>1.8240659017358052E-2</v>
      </c>
      <c r="J392">
        <f t="shared" si="42"/>
        <v>1.6663745591394632E-2</v>
      </c>
      <c r="M392">
        <v>142.57</v>
      </c>
      <c r="N392">
        <f t="shared" si="43"/>
        <v>1.14934373891451E-2</v>
      </c>
    </row>
    <row r="393" spans="2:14" x14ac:dyDescent="0.25">
      <c r="B393">
        <v>90.3</v>
      </c>
      <c r="C393">
        <v>26.9955</v>
      </c>
      <c r="D393">
        <v>21.58</v>
      </c>
      <c r="E393">
        <v>107.37</v>
      </c>
      <c r="F393">
        <f t="shared" si="38"/>
        <v>5.5029793200140231E-2</v>
      </c>
      <c r="G393">
        <f t="shared" si="39"/>
        <v>9.1247560875318268E-3</v>
      </c>
      <c r="H393">
        <f t="shared" si="40"/>
        <v>3.5508637236084439E-2</v>
      </c>
      <c r="I393">
        <f t="shared" si="41"/>
        <v>3.4094192429933612E-2</v>
      </c>
      <c r="J393">
        <f t="shared" si="42"/>
        <v>1.2830909857534413E-2</v>
      </c>
      <c r="M393">
        <v>147.13</v>
      </c>
      <c r="N393">
        <f t="shared" si="43"/>
        <v>3.1984288419723672E-2</v>
      </c>
    </row>
    <row r="394" spans="2:14" x14ac:dyDescent="0.25">
      <c r="B394">
        <v>89.15</v>
      </c>
      <c r="C394">
        <v>27.273</v>
      </c>
      <c r="D394">
        <v>21.65</v>
      </c>
      <c r="E394">
        <v>107.5</v>
      </c>
      <c r="F394">
        <f t="shared" si="38"/>
        <v>-1.2735326688814941E-2</v>
      </c>
      <c r="G394">
        <f t="shared" si="39"/>
        <v>1.0279491026282228E-2</v>
      </c>
      <c r="H394">
        <f t="shared" si="40"/>
        <v>3.2437442075996525E-3</v>
      </c>
      <c r="I394">
        <f t="shared" si="41"/>
        <v>1.2107665083356256E-3</v>
      </c>
      <c r="J394">
        <f t="shared" si="42"/>
        <v>-4.9116713250654288E-4</v>
      </c>
      <c r="M394">
        <v>147.18</v>
      </c>
      <c r="N394">
        <f t="shared" si="43"/>
        <v>3.3983551960847791E-4</v>
      </c>
    </row>
    <row r="395" spans="2:14" x14ac:dyDescent="0.25">
      <c r="B395">
        <v>90.56</v>
      </c>
      <c r="C395">
        <v>27.516999999999999</v>
      </c>
      <c r="D395">
        <v>21.85</v>
      </c>
      <c r="E395">
        <v>105.18</v>
      </c>
      <c r="F395">
        <f t="shared" si="38"/>
        <v>1.5816040381379626E-2</v>
      </c>
      <c r="G395">
        <f t="shared" si="39"/>
        <v>8.9465772008947564E-3</v>
      </c>
      <c r="H395">
        <f t="shared" si="40"/>
        <v>9.2378752886836946E-3</v>
      </c>
      <c r="I395">
        <f t="shared" si="41"/>
        <v>-2.1581395348837185E-2</v>
      </c>
      <c r="J395">
        <f t="shared" si="42"/>
        <v>4.9525235164548766E-3</v>
      </c>
      <c r="M395">
        <v>148.66</v>
      </c>
      <c r="N395">
        <f t="shared" si="43"/>
        <v>1.0055714091588452E-2</v>
      </c>
    </row>
    <row r="396" spans="2:14" x14ac:dyDescent="0.25">
      <c r="B396">
        <v>90.91</v>
      </c>
      <c r="C396">
        <v>27.277799999999999</v>
      </c>
      <c r="D396">
        <v>21.73</v>
      </c>
      <c r="E396">
        <v>105.83</v>
      </c>
      <c r="F396">
        <f t="shared" si="38"/>
        <v>3.8648409893993207E-3</v>
      </c>
      <c r="G396">
        <f t="shared" si="39"/>
        <v>-8.6928080822764597E-3</v>
      </c>
      <c r="H396">
        <f t="shared" si="40"/>
        <v>-5.4919908466819489E-3</v>
      </c>
      <c r="I396">
        <f t="shared" si="41"/>
        <v>6.1798821068643761E-3</v>
      </c>
      <c r="J396">
        <f t="shared" si="42"/>
        <v>-9.6559341857542784E-4</v>
      </c>
      <c r="M396">
        <v>147.68</v>
      </c>
      <c r="N396">
        <f t="shared" si="43"/>
        <v>-6.5922238665410138E-3</v>
      </c>
    </row>
    <row r="397" spans="2:14" x14ac:dyDescent="0.25">
      <c r="B397">
        <v>94.41</v>
      </c>
      <c r="C397">
        <v>27.5122</v>
      </c>
      <c r="D397">
        <v>21.65</v>
      </c>
      <c r="E397">
        <v>106.63</v>
      </c>
      <c r="F397">
        <f t="shared" si="38"/>
        <v>3.8499615003849907E-2</v>
      </c>
      <c r="G397">
        <f t="shared" si="39"/>
        <v>8.5930683559525267E-3</v>
      </c>
      <c r="H397">
        <f t="shared" si="40"/>
        <v>-3.6815462494248496E-3</v>
      </c>
      <c r="I397">
        <f t="shared" si="41"/>
        <v>7.5592932060852824E-3</v>
      </c>
      <c r="J397">
        <f t="shared" si="42"/>
        <v>9.4185366719604872E-3</v>
      </c>
      <c r="M397">
        <v>146.36000000000001</v>
      </c>
      <c r="N397">
        <f t="shared" si="43"/>
        <v>-8.9382448537377313E-3</v>
      </c>
    </row>
    <row r="398" spans="2:14" x14ac:dyDescent="0.25">
      <c r="B398">
        <v>93.19</v>
      </c>
      <c r="C398">
        <v>27.827999999999999</v>
      </c>
      <c r="D398">
        <v>21.99</v>
      </c>
      <c r="E398">
        <v>108.16</v>
      </c>
      <c r="F398">
        <f t="shared" si="38"/>
        <v>-1.2922359919500082E-2</v>
      </c>
      <c r="G398">
        <f t="shared" si="39"/>
        <v>1.1478544064087881E-2</v>
      </c>
      <c r="H398">
        <f t="shared" si="40"/>
        <v>1.5704387990762125E-2</v>
      </c>
      <c r="I398">
        <f t="shared" si="41"/>
        <v>1.4348682359561105E-2</v>
      </c>
      <c r="J398">
        <f t="shared" si="42"/>
        <v>-2.8876317108244036E-4</v>
      </c>
      <c r="M398">
        <v>148.81</v>
      </c>
      <c r="N398">
        <f t="shared" si="43"/>
        <v>1.6739546324132215E-2</v>
      </c>
    </row>
    <row r="399" spans="2:14" x14ac:dyDescent="0.25">
      <c r="B399">
        <v>94.21</v>
      </c>
      <c r="C399">
        <v>27.8232</v>
      </c>
      <c r="D399">
        <v>21.47</v>
      </c>
      <c r="E399">
        <v>109.7</v>
      </c>
      <c r="F399">
        <f t="shared" si="38"/>
        <v>1.0945380405622984E-2</v>
      </c>
      <c r="G399">
        <f t="shared" si="39"/>
        <v>-1.7248814144021907E-4</v>
      </c>
      <c r="H399">
        <f t="shared" si="40"/>
        <v>-2.364711232378347E-2</v>
      </c>
      <c r="I399">
        <f t="shared" si="41"/>
        <v>1.4238165680473536E-2</v>
      </c>
      <c r="J399">
        <f t="shared" si="42"/>
        <v>2.1545784528365533E-3</v>
      </c>
      <c r="M399">
        <v>150.94</v>
      </c>
      <c r="N399">
        <f t="shared" si="43"/>
        <v>1.431355419662661E-2</v>
      </c>
    </row>
    <row r="400" spans="2:14" x14ac:dyDescent="0.25">
      <c r="B400">
        <v>94.31</v>
      </c>
      <c r="C400">
        <v>27.8567</v>
      </c>
      <c r="D400">
        <v>21.94</v>
      </c>
      <c r="E400">
        <v>108.86</v>
      </c>
      <c r="F400">
        <f t="shared" si="38"/>
        <v>1.0614584439019303E-3</v>
      </c>
      <c r="G400">
        <f t="shared" si="39"/>
        <v>1.2040311682337546E-3</v>
      </c>
      <c r="H400">
        <f t="shared" si="40"/>
        <v>2.189101071262245E-2</v>
      </c>
      <c r="I400">
        <f t="shared" si="41"/>
        <v>-7.6572470373746926E-3</v>
      </c>
      <c r="J400">
        <f t="shared" si="42"/>
        <v>4.5309792242713702E-4</v>
      </c>
      <c r="M400">
        <v>150.91</v>
      </c>
      <c r="N400">
        <f t="shared" si="43"/>
        <v>-1.9875447197559293E-4</v>
      </c>
    </row>
    <row r="401" spans="2:14" x14ac:dyDescent="0.25">
      <c r="B401">
        <v>93.02</v>
      </c>
      <c r="C401">
        <v>28.182099999999998</v>
      </c>
      <c r="D401">
        <v>22.27</v>
      </c>
      <c r="E401">
        <v>109.39</v>
      </c>
      <c r="F401">
        <f t="shared" si="38"/>
        <v>-1.367829498462525E-2</v>
      </c>
      <c r="G401">
        <f t="shared" si="39"/>
        <v>1.168121134233413E-2</v>
      </c>
      <c r="H401">
        <f t="shared" si="40"/>
        <v>1.5041020966271468E-2</v>
      </c>
      <c r="I401">
        <f t="shared" si="41"/>
        <v>4.8686386184089159E-3</v>
      </c>
      <c r="J401">
        <f t="shared" si="42"/>
        <v>-3.9941672845822396E-4</v>
      </c>
      <c r="M401">
        <v>152.08000000000001</v>
      </c>
      <c r="N401">
        <f t="shared" si="43"/>
        <v>7.7529653435823853E-3</v>
      </c>
    </row>
    <row r="402" spans="2:14" x14ac:dyDescent="0.25">
      <c r="B402">
        <v>90.75</v>
      </c>
      <c r="C402">
        <v>27.794499999999999</v>
      </c>
      <c r="D402">
        <v>21.79</v>
      </c>
      <c r="E402">
        <v>106.99</v>
      </c>
      <c r="F402">
        <f t="shared" si="38"/>
        <v>-2.4403354117394027E-2</v>
      </c>
      <c r="G402">
        <f t="shared" si="39"/>
        <v>-1.3753410852988202E-2</v>
      </c>
      <c r="H402">
        <f t="shared" si="40"/>
        <v>-2.1553659631791677E-2</v>
      </c>
      <c r="I402">
        <f t="shared" si="41"/>
        <v>-2.1939848249382998E-2</v>
      </c>
      <c r="J402">
        <f t="shared" si="42"/>
        <v>-7.6313529940764471E-3</v>
      </c>
      <c r="M402">
        <v>147.91</v>
      </c>
      <c r="N402">
        <f t="shared" si="43"/>
        <v>-2.7419779063650784E-2</v>
      </c>
    </row>
    <row r="403" spans="2:14" x14ac:dyDescent="0.25">
      <c r="B403">
        <v>91.28</v>
      </c>
      <c r="C403">
        <v>27.804099999999998</v>
      </c>
      <c r="D403">
        <v>21.87</v>
      </c>
      <c r="E403">
        <v>108.47</v>
      </c>
      <c r="F403">
        <f t="shared" si="38"/>
        <v>5.840220385674888E-3</v>
      </c>
      <c r="G403">
        <f t="shared" si="39"/>
        <v>3.4539207397132898E-4</v>
      </c>
      <c r="H403">
        <f t="shared" si="40"/>
        <v>3.6714089031666397E-3</v>
      </c>
      <c r="I403">
        <f t="shared" si="41"/>
        <v>1.3833068511075908E-2</v>
      </c>
      <c r="J403">
        <f t="shared" si="42"/>
        <v>1.2371224919292434E-3</v>
      </c>
      <c r="M403">
        <v>149.37</v>
      </c>
      <c r="N403">
        <f t="shared" si="43"/>
        <v>9.8708674193765944E-3</v>
      </c>
    </row>
    <row r="404" spans="2:14" x14ac:dyDescent="0.25">
      <c r="B404">
        <v>92.4</v>
      </c>
      <c r="C404">
        <v>27.933299999999999</v>
      </c>
      <c r="D404">
        <v>21.8</v>
      </c>
      <c r="E404">
        <v>108.18</v>
      </c>
      <c r="F404">
        <f t="shared" si="38"/>
        <v>1.22699386503069E-2</v>
      </c>
      <c r="G404">
        <f t="shared" si="39"/>
        <v>4.6467966954513162E-3</v>
      </c>
      <c r="H404">
        <f t="shared" si="40"/>
        <v>-3.2007315957933713E-3</v>
      </c>
      <c r="I404">
        <f t="shared" si="41"/>
        <v>-2.6735502904028374E-3</v>
      </c>
      <c r="J404">
        <f t="shared" si="42"/>
        <v>3.3833470691516437E-3</v>
      </c>
      <c r="M404">
        <v>149.06</v>
      </c>
      <c r="N404">
        <f t="shared" si="43"/>
        <v>-2.0753832764276448E-3</v>
      </c>
    </row>
    <row r="405" spans="2:14" x14ac:dyDescent="0.25">
      <c r="B405">
        <v>89.08</v>
      </c>
      <c r="C405">
        <v>27.516999999999999</v>
      </c>
      <c r="D405">
        <v>21.6</v>
      </c>
      <c r="E405">
        <v>105.77</v>
      </c>
      <c r="F405">
        <f t="shared" si="38"/>
        <v>-3.5930735930736035E-2</v>
      </c>
      <c r="G405">
        <f t="shared" si="39"/>
        <v>-1.4903359073220823E-2</v>
      </c>
      <c r="H405">
        <f t="shared" si="40"/>
        <v>-9.1743119266054496E-3</v>
      </c>
      <c r="I405">
        <f t="shared" si="41"/>
        <v>-2.2277685339249453E-2</v>
      </c>
      <c r="J405">
        <f t="shared" si="42"/>
        <v>-1.0166819000791373E-2</v>
      </c>
      <c r="M405">
        <v>147.16999999999999</v>
      </c>
      <c r="N405">
        <f t="shared" si="43"/>
        <v>-1.2679457936401572E-2</v>
      </c>
    </row>
    <row r="406" spans="2:14" x14ac:dyDescent="0.25">
      <c r="B406">
        <v>85.09</v>
      </c>
      <c r="C406">
        <v>27.1629</v>
      </c>
      <c r="D406">
        <v>21.29</v>
      </c>
      <c r="E406">
        <v>104.53</v>
      </c>
      <c r="F406">
        <f t="shared" si="38"/>
        <v>-4.4791198922316977E-2</v>
      </c>
      <c r="G406">
        <f t="shared" si="39"/>
        <v>-1.2868408620125726E-2</v>
      </c>
      <c r="H406">
        <f t="shared" si="40"/>
        <v>-1.4351851851851949E-2</v>
      </c>
      <c r="I406">
        <f t="shared" si="41"/>
        <v>-1.1723551101446517E-2</v>
      </c>
      <c r="J406">
        <f t="shared" si="42"/>
        <v>-1.153192150848854E-2</v>
      </c>
      <c r="M406">
        <v>145.07</v>
      </c>
      <c r="N406">
        <f t="shared" si="43"/>
        <v>-1.4269212475368609E-2</v>
      </c>
    </row>
    <row r="407" spans="2:14" x14ac:dyDescent="0.25">
      <c r="B407">
        <v>86.89</v>
      </c>
      <c r="C407">
        <v>27.603100000000001</v>
      </c>
      <c r="D407">
        <v>21.58</v>
      </c>
      <c r="E407">
        <v>106.31</v>
      </c>
      <c r="F407">
        <f t="shared" si="38"/>
        <v>2.1154072158890536E-2</v>
      </c>
      <c r="G407">
        <f t="shared" si="39"/>
        <v>1.6205927938474973E-2</v>
      </c>
      <c r="H407">
        <f t="shared" si="40"/>
        <v>1.3621418506341021E-2</v>
      </c>
      <c r="I407">
        <f t="shared" si="41"/>
        <v>1.7028604228451094E-2</v>
      </c>
      <c r="J407">
        <f t="shared" si="42"/>
        <v>7.4720000194731023E-3</v>
      </c>
      <c r="M407">
        <v>145.88</v>
      </c>
      <c r="N407">
        <f t="shared" si="43"/>
        <v>5.583511408285613E-3</v>
      </c>
    </row>
    <row r="408" spans="2:14" x14ac:dyDescent="0.25">
      <c r="B408">
        <v>89.38</v>
      </c>
      <c r="C408">
        <v>27.382999999999999</v>
      </c>
      <c r="D408">
        <v>21.56</v>
      </c>
      <c r="E408">
        <v>107.14</v>
      </c>
      <c r="F408">
        <f t="shared" si="38"/>
        <v>2.8656922545747365E-2</v>
      </c>
      <c r="G408">
        <f t="shared" si="39"/>
        <v>-7.973742079694035E-3</v>
      </c>
      <c r="H408">
        <f t="shared" si="40"/>
        <v>-9.26784059314123E-4</v>
      </c>
      <c r="I408">
        <f t="shared" si="41"/>
        <v>7.8073558461104753E-3</v>
      </c>
      <c r="J408">
        <f t="shared" si="42"/>
        <v>4.1366360932106666E-3</v>
      </c>
      <c r="M408">
        <v>145.88</v>
      </c>
      <c r="N408">
        <f t="shared" si="43"/>
        <v>0</v>
      </c>
    </row>
    <row r="409" spans="2:14" x14ac:dyDescent="0.25">
      <c r="B409">
        <v>90.58</v>
      </c>
      <c r="C409">
        <v>27.560099999999998</v>
      </c>
      <c r="D409">
        <v>21.69</v>
      </c>
      <c r="E409">
        <v>108.84</v>
      </c>
      <c r="F409">
        <f t="shared" si="38"/>
        <v>1.3425822331617931E-2</v>
      </c>
      <c r="G409">
        <f t="shared" si="39"/>
        <v>6.4675163422560633E-3</v>
      </c>
      <c r="H409">
        <f t="shared" si="40"/>
        <v>6.0296846011131944E-3</v>
      </c>
      <c r="I409">
        <f t="shared" si="41"/>
        <v>1.5867089789061151E-2</v>
      </c>
      <c r="J409">
        <f t="shared" si="42"/>
        <v>3.9786677347747991E-3</v>
      </c>
      <c r="M409">
        <v>146.80000000000001</v>
      </c>
      <c r="N409">
        <f t="shared" si="43"/>
        <v>6.3065533315054267E-3</v>
      </c>
    </row>
    <row r="410" spans="2:14" x14ac:dyDescent="0.25">
      <c r="B410">
        <v>91.26</v>
      </c>
      <c r="C410">
        <v>27.875900000000001</v>
      </c>
      <c r="D410">
        <v>21.98</v>
      </c>
      <c r="E410">
        <v>111.05</v>
      </c>
      <c r="F410">
        <f t="shared" si="38"/>
        <v>7.5071759770368729E-3</v>
      </c>
      <c r="G410">
        <f t="shared" si="39"/>
        <v>1.1458594127017108E-2</v>
      </c>
      <c r="H410">
        <f t="shared" si="40"/>
        <v>1.3370216689718717E-2</v>
      </c>
      <c r="I410">
        <f t="shared" si="41"/>
        <v>2.0305034913634668E-2</v>
      </c>
      <c r="J410">
        <f t="shared" si="42"/>
        <v>3.7931540208107966E-3</v>
      </c>
      <c r="M410">
        <v>148.13</v>
      </c>
      <c r="N410">
        <f t="shared" si="43"/>
        <v>9.0599455040871746E-3</v>
      </c>
    </row>
    <row r="411" spans="2:14" x14ac:dyDescent="0.25">
      <c r="B411">
        <v>91.01</v>
      </c>
      <c r="C411">
        <v>27.918900000000001</v>
      </c>
      <c r="D411">
        <v>22.09</v>
      </c>
      <c r="E411">
        <v>111.65</v>
      </c>
      <c r="F411">
        <f t="shared" si="38"/>
        <v>-2.7394258163488949E-3</v>
      </c>
      <c r="G411">
        <f t="shared" si="39"/>
        <v>1.5425510925206609E-3</v>
      </c>
      <c r="H411">
        <f t="shared" si="40"/>
        <v>5.0045495905368664E-3</v>
      </c>
      <c r="I411">
        <f t="shared" si="41"/>
        <v>5.4029716343990675E-3</v>
      </c>
      <c r="J411">
        <f t="shared" si="42"/>
        <v>-2.3937494476564678E-4</v>
      </c>
      <c r="M411">
        <v>149.22999999999999</v>
      </c>
      <c r="N411">
        <f t="shared" si="43"/>
        <v>7.4259096739350827E-3</v>
      </c>
    </row>
    <row r="412" spans="2:14" x14ac:dyDescent="0.25">
      <c r="B412">
        <v>92.85</v>
      </c>
      <c r="C412">
        <v>27.693999999999999</v>
      </c>
      <c r="D412">
        <v>22.13</v>
      </c>
      <c r="E412">
        <v>111.56</v>
      </c>
      <c r="F412">
        <f t="shared" si="38"/>
        <v>2.021755851005369E-2</v>
      </c>
      <c r="G412">
        <f t="shared" si="39"/>
        <v>-8.0554749649879298E-3</v>
      </c>
      <c r="H412">
        <f t="shared" si="40"/>
        <v>1.8107741059303351E-3</v>
      </c>
      <c r="I412">
        <f t="shared" si="41"/>
        <v>-8.0609046126289829E-4</v>
      </c>
      <c r="J412">
        <f t="shared" si="42"/>
        <v>2.4324167090131522E-3</v>
      </c>
      <c r="M412">
        <v>149.55000000000001</v>
      </c>
      <c r="N412">
        <f t="shared" si="43"/>
        <v>2.1443409502113209E-3</v>
      </c>
    </row>
    <row r="413" spans="2:14" x14ac:dyDescent="0.25">
      <c r="B413">
        <v>94.25</v>
      </c>
      <c r="C413">
        <v>27.263400000000001</v>
      </c>
      <c r="D413">
        <v>21.71</v>
      </c>
      <c r="E413">
        <v>109.6</v>
      </c>
      <c r="F413">
        <f t="shared" si="38"/>
        <v>1.5078082929456116E-2</v>
      </c>
      <c r="G413">
        <f t="shared" si="39"/>
        <v>-1.5548494258684098E-2</v>
      </c>
      <c r="H413">
        <f t="shared" si="40"/>
        <v>-1.897876186172609E-2</v>
      </c>
      <c r="I413">
        <f t="shared" si="41"/>
        <v>-1.7569021154535736E-2</v>
      </c>
      <c r="J413">
        <f t="shared" si="42"/>
        <v>-9.4082265845596511E-5</v>
      </c>
      <c r="M413">
        <v>147.66999999999999</v>
      </c>
      <c r="N413">
        <f t="shared" si="43"/>
        <v>-1.2571046472751757E-2</v>
      </c>
    </row>
    <row r="414" spans="2:14" x14ac:dyDescent="0.25">
      <c r="B414">
        <v>94.45</v>
      </c>
      <c r="C414">
        <v>27.382999999999999</v>
      </c>
      <c r="D414">
        <v>21.66</v>
      </c>
      <c r="E414">
        <v>110.09</v>
      </c>
      <c r="F414">
        <f t="shared" si="38"/>
        <v>2.1220159151194018E-3</v>
      </c>
      <c r="G414">
        <f t="shared" si="39"/>
        <v>4.3868336304349054E-3</v>
      </c>
      <c r="H414">
        <f t="shared" si="40"/>
        <v>-2.3030861354215171E-3</v>
      </c>
      <c r="I414">
        <f t="shared" si="41"/>
        <v>4.4708029197080279E-3</v>
      </c>
      <c r="J414">
        <f t="shared" si="42"/>
        <v>1.3017699091108616E-3</v>
      </c>
      <c r="M414">
        <v>147.30000000000001</v>
      </c>
      <c r="N414">
        <f t="shared" si="43"/>
        <v>-2.5055867813366106E-3</v>
      </c>
    </row>
    <row r="415" spans="2:14" x14ac:dyDescent="0.25">
      <c r="B415">
        <v>92.64</v>
      </c>
      <c r="C415">
        <v>26.866299999999999</v>
      </c>
      <c r="D415">
        <v>21.39</v>
      </c>
      <c r="E415">
        <v>108.1</v>
      </c>
      <c r="F415">
        <f t="shared" si="38"/>
        <v>-1.9163578613022758E-2</v>
      </c>
      <c r="G415">
        <f t="shared" si="39"/>
        <v>-1.8869371507869825E-2</v>
      </c>
      <c r="H415">
        <f t="shared" si="40"/>
        <v>-1.2465373961218829E-2</v>
      </c>
      <c r="I415">
        <f t="shared" si="41"/>
        <v>-1.8076119538559476E-2</v>
      </c>
      <c r="J415">
        <f t="shared" si="42"/>
        <v>-7.6065900241785167E-3</v>
      </c>
      <c r="M415">
        <v>146.21</v>
      </c>
      <c r="N415">
        <f t="shared" si="43"/>
        <v>-7.3998642226748013E-3</v>
      </c>
    </row>
    <row r="416" spans="2:14" x14ac:dyDescent="0.25">
      <c r="B416">
        <v>96.25</v>
      </c>
      <c r="C416">
        <v>26.703600000000002</v>
      </c>
      <c r="D416">
        <v>21.11</v>
      </c>
      <c r="E416">
        <v>104.69</v>
      </c>
      <c r="F416">
        <f t="shared" si="38"/>
        <v>3.8968048359240059E-2</v>
      </c>
      <c r="G416">
        <f t="shared" si="39"/>
        <v>-6.0559139144578111E-3</v>
      </c>
      <c r="H416">
        <f t="shared" si="40"/>
        <v>-1.3090229079008919E-2</v>
      </c>
      <c r="I416">
        <f t="shared" si="41"/>
        <v>-3.1544865864939875E-2</v>
      </c>
      <c r="J416">
        <f t="shared" si="42"/>
        <v>6.5824268889564498E-3</v>
      </c>
      <c r="M416">
        <v>144.93</v>
      </c>
      <c r="N416">
        <f t="shared" si="43"/>
        <v>-8.7545311538198556E-3</v>
      </c>
    </row>
    <row r="417" spans="2:14" x14ac:dyDescent="0.25">
      <c r="B417">
        <v>95.21</v>
      </c>
      <c r="C417">
        <v>26.540900000000001</v>
      </c>
      <c r="D417">
        <v>21.06</v>
      </c>
      <c r="E417">
        <v>104.9</v>
      </c>
      <c r="F417">
        <f t="shared" si="38"/>
        <v>-1.0805194805194818E-2</v>
      </c>
      <c r="G417">
        <f t="shared" si="39"/>
        <v>-6.0928114561332736E-3</v>
      </c>
      <c r="H417">
        <f t="shared" si="40"/>
        <v>-2.368545712932324E-3</v>
      </c>
      <c r="I417">
        <f t="shared" si="41"/>
        <v>2.0059222466330962E-3</v>
      </c>
      <c r="J417">
        <f t="shared" si="42"/>
        <v>-3.3796012522656184E-3</v>
      </c>
      <c r="M417">
        <v>144.86000000000001</v>
      </c>
      <c r="N417">
        <f t="shared" si="43"/>
        <v>-4.8299178913957519E-4</v>
      </c>
    </row>
    <row r="418" spans="2:14" x14ac:dyDescent="0.25">
      <c r="B418">
        <v>88.79</v>
      </c>
      <c r="C418">
        <v>26.693999999999999</v>
      </c>
      <c r="D418">
        <v>21.14</v>
      </c>
      <c r="E418">
        <v>101.13</v>
      </c>
      <c r="F418">
        <f t="shared" si="38"/>
        <v>-6.7429891818086229E-2</v>
      </c>
      <c r="G418">
        <f t="shared" si="39"/>
        <v>5.7684554781487485E-3</v>
      </c>
      <c r="H418">
        <f t="shared" si="40"/>
        <v>3.7986704653372172E-3</v>
      </c>
      <c r="I418">
        <f t="shared" si="41"/>
        <v>-3.5938989513822794E-2</v>
      </c>
      <c r="J418">
        <f t="shared" si="42"/>
        <v>-1.2332287267987498E-2</v>
      </c>
      <c r="M418">
        <v>141.31</v>
      </c>
      <c r="N418">
        <f t="shared" si="43"/>
        <v>-2.4506419991716211E-2</v>
      </c>
    </row>
    <row r="419" spans="2:14" x14ac:dyDescent="0.25">
      <c r="B419">
        <v>88.82</v>
      </c>
      <c r="C419">
        <v>27.5122</v>
      </c>
      <c r="D419">
        <v>21.99</v>
      </c>
      <c r="E419">
        <v>100.05</v>
      </c>
      <c r="F419">
        <f t="shared" si="38"/>
        <v>3.3787588692413273E-4</v>
      </c>
      <c r="G419">
        <f t="shared" si="39"/>
        <v>3.0651082640293703E-2</v>
      </c>
      <c r="H419">
        <f t="shared" si="40"/>
        <v>4.0208136234626268E-2</v>
      </c>
      <c r="I419">
        <f t="shared" si="41"/>
        <v>-1.0679323642835969E-2</v>
      </c>
      <c r="J419">
        <f t="shared" si="42"/>
        <v>6.1977917054435675E-3</v>
      </c>
      <c r="M419">
        <v>141.19</v>
      </c>
      <c r="N419">
        <f t="shared" si="43"/>
        <v>-8.4919680135875364E-4</v>
      </c>
    </row>
    <row r="420" spans="2:14" x14ac:dyDescent="0.25">
      <c r="B420">
        <v>87.88</v>
      </c>
      <c r="C420">
        <v>28.2347</v>
      </c>
      <c r="D420">
        <v>21.9</v>
      </c>
      <c r="E420">
        <v>97.59</v>
      </c>
      <c r="F420">
        <f t="shared" si="38"/>
        <v>-1.0583201981535617E-2</v>
      </c>
      <c r="G420">
        <f t="shared" si="39"/>
        <v>2.6261076904064318E-2</v>
      </c>
      <c r="H420">
        <f t="shared" si="40"/>
        <v>-4.0927694406548421E-3</v>
      </c>
      <c r="I420">
        <f t="shared" si="41"/>
        <v>-2.4587706146926513E-2</v>
      </c>
      <c r="J420">
        <f t="shared" si="42"/>
        <v>3.1355749845057407E-3</v>
      </c>
      <c r="M420">
        <v>138.91</v>
      </c>
      <c r="N420">
        <f t="shared" si="43"/>
        <v>-1.6148452439974537E-2</v>
      </c>
    </row>
    <row r="421" spans="2:14" x14ac:dyDescent="0.25">
      <c r="B421">
        <v>85.22</v>
      </c>
      <c r="C421">
        <v>28.727499999999999</v>
      </c>
      <c r="D421">
        <v>21.51</v>
      </c>
      <c r="E421">
        <v>98.31</v>
      </c>
      <c r="F421">
        <f t="shared" si="38"/>
        <v>-3.0268548020027319E-2</v>
      </c>
      <c r="G421">
        <f t="shared" si="39"/>
        <v>1.7453700588283105E-2</v>
      </c>
      <c r="H421">
        <f t="shared" si="40"/>
        <v>-1.7808219178082063E-2</v>
      </c>
      <c r="I421">
        <f t="shared" si="41"/>
        <v>7.3778051029818048E-3</v>
      </c>
      <c r="J421">
        <f t="shared" si="42"/>
        <v>-2.5629694863488432E-3</v>
      </c>
      <c r="M421">
        <v>140.37</v>
      </c>
      <c r="N421">
        <f t="shared" si="43"/>
        <v>1.0510402418832498E-2</v>
      </c>
    </row>
    <row r="422" spans="2:14" x14ac:dyDescent="0.25">
      <c r="B422">
        <v>84.26</v>
      </c>
      <c r="C422">
        <v>28.760999999999999</v>
      </c>
      <c r="D422">
        <v>21.7</v>
      </c>
      <c r="E422">
        <v>99.92</v>
      </c>
      <c r="F422">
        <f t="shared" si="38"/>
        <v>-1.1264961276695518E-2</v>
      </c>
      <c r="G422">
        <f t="shared" si="39"/>
        <v>1.1661300147942644E-3</v>
      </c>
      <c r="H422">
        <f t="shared" si="40"/>
        <v>8.8331008833100189E-3</v>
      </c>
      <c r="I422">
        <f t="shared" si="41"/>
        <v>1.6376767368528222E-2</v>
      </c>
      <c r="J422">
        <f t="shared" si="42"/>
        <v>-2.0197662523802509E-3</v>
      </c>
      <c r="M422">
        <v>141.29</v>
      </c>
      <c r="N422">
        <f t="shared" si="43"/>
        <v>6.5541070029206949E-3</v>
      </c>
    </row>
    <row r="423" spans="2:14" x14ac:dyDescent="0.25">
      <c r="B423">
        <v>81.08</v>
      </c>
      <c r="C423">
        <v>28.947600000000001</v>
      </c>
      <c r="D423">
        <v>21.11</v>
      </c>
      <c r="E423">
        <v>97.67</v>
      </c>
      <c r="F423">
        <f t="shared" si="38"/>
        <v>-3.7740327557559961E-2</v>
      </c>
      <c r="G423">
        <f t="shared" si="39"/>
        <v>6.487952435589861E-3</v>
      </c>
      <c r="H423">
        <f t="shared" si="40"/>
        <v>-2.7188940092165881E-2</v>
      </c>
      <c r="I423">
        <f t="shared" si="41"/>
        <v>-2.251801441152923E-2</v>
      </c>
      <c r="J423">
        <f t="shared" si="42"/>
        <v>-6.2504750243940199E-3</v>
      </c>
      <c r="M423">
        <v>140.15</v>
      </c>
      <c r="N423">
        <f t="shared" si="43"/>
        <v>-8.0685115719441036E-3</v>
      </c>
    </row>
    <row r="424" spans="2:14" x14ac:dyDescent="0.25">
      <c r="B424">
        <v>82.87</v>
      </c>
      <c r="C424">
        <v>28.674900000000001</v>
      </c>
      <c r="D424">
        <v>21.19</v>
      </c>
      <c r="E424">
        <v>102.93</v>
      </c>
      <c r="F424">
        <f t="shared" si="38"/>
        <v>2.2076961026147091E-2</v>
      </c>
      <c r="G424">
        <f t="shared" si="39"/>
        <v>-9.4204700907847272E-3</v>
      </c>
      <c r="H424">
        <f t="shared" si="40"/>
        <v>3.7896731406916739E-3</v>
      </c>
      <c r="I424">
        <f t="shared" si="41"/>
        <v>5.3854817241732356E-2</v>
      </c>
      <c r="J424">
        <f t="shared" si="42"/>
        <v>2.5312981870724725E-3</v>
      </c>
      <c r="M424">
        <v>141.28</v>
      </c>
      <c r="N424">
        <f t="shared" si="43"/>
        <v>8.0627898679985766E-3</v>
      </c>
    </row>
    <row r="425" spans="2:14" x14ac:dyDescent="0.25">
      <c r="B425">
        <v>80.239999999999995</v>
      </c>
      <c r="C425">
        <v>28.5505</v>
      </c>
      <c r="D425">
        <v>20.46</v>
      </c>
      <c r="E425">
        <v>101.83</v>
      </c>
      <c r="F425">
        <f t="shared" si="38"/>
        <v>-3.1736454688065741E-2</v>
      </c>
      <c r="G425">
        <f t="shared" si="39"/>
        <v>-4.3382888867965486E-3</v>
      </c>
      <c r="H425">
        <f t="shared" si="40"/>
        <v>-3.4450212364322774E-2</v>
      </c>
      <c r="I425">
        <f t="shared" si="41"/>
        <v>-1.0686874574953986E-2</v>
      </c>
      <c r="J425">
        <f t="shared" si="42"/>
        <v>-7.2149487149724585E-3</v>
      </c>
      <c r="M425">
        <v>138.16999999999999</v>
      </c>
      <c r="N425">
        <f t="shared" si="43"/>
        <v>-2.2013023782559538E-2</v>
      </c>
    </row>
    <row r="426" spans="2:14" x14ac:dyDescent="0.25">
      <c r="B426">
        <v>80.349999999999994</v>
      </c>
      <c r="C426">
        <v>28.947600000000001</v>
      </c>
      <c r="D426">
        <v>19.45</v>
      </c>
      <c r="E426">
        <v>101.63</v>
      </c>
      <c r="F426">
        <f t="shared" si="38"/>
        <v>1.3708873379860709E-3</v>
      </c>
      <c r="G426">
        <f t="shared" si="39"/>
        <v>1.3908688114043555E-2</v>
      </c>
      <c r="H426">
        <f t="shared" si="40"/>
        <v>-4.936461388074298E-2</v>
      </c>
      <c r="I426">
        <f t="shared" si="41"/>
        <v>-1.9640577432976647E-3</v>
      </c>
      <c r="J426">
        <f t="shared" si="42"/>
        <v>3.0559150904059251E-3</v>
      </c>
      <c r="M426">
        <v>136.97999999999999</v>
      </c>
      <c r="N426">
        <f t="shared" si="43"/>
        <v>-8.6125787073894067E-3</v>
      </c>
    </row>
    <row r="427" spans="2:14" x14ac:dyDescent="0.25">
      <c r="B427">
        <v>80.12</v>
      </c>
      <c r="C427">
        <v>28.588799999999999</v>
      </c>
      <c r="D427">
        <v>18.34</v>
      </c>
      <c r="E427">
        <v>101.1</v>
      </c>
      <c r="F427">
        <f t="shared" si="38"/>
        <v>-2.8624766645922728E-3</v>
      </c>
      <c r="G427">
        <f t="shared" si="39"/>
        <v>-1.2394809932429696E-2</v>
      </c>
      <c r="H427">
        <f t="shared" si="40"/>
        <v>-5.7069408740359817E-2</v>
      </c>
      <c r="I427">
        <f t="shared" si="41"/>
        <v>-5.2149955721735308E-3</v>
      </c>
      <c r="J427">
        <f t="shared" si="42"/>
        <v>-3.051457319404394E-3</v>
      </c>
      <c r="M427">
        <v>133.43</v>
      </c>
      <c r="N427">
        <f t="shared" si="43"/>
        <v>-2.5916192144838535E-2</v>
      </c>
    </row>
    <row r="428" spans="2:14" x14ac:dyDescent="0.25">
      <c r="B428">
        <v>79.760000000000005</v>
      </c>
      <c r="C428">
        <v>28.435700000000001</v>
      </c>
      <c r="D428">
        <v>18.22</v>
      </c>
      <c r="E428">
        <v>103.4</v>
      </c>
      <c r="F428">
        <f t="shared" si="38"/>
        <v>-4.4932601098351954E-3</v>
      </c>
      <c r="G428">
        <f t="shared" si="39"/>
        <v>-5.3552440116408917E-3</v>
      </c>
      <c r="H428">
        <f t="shared" si="40"/>
        <v>-6.5430752453653485E-3</v>
      </c>
      <c r="I428">
        <f t="shared" si="41"/>
        <v>2.2749752720079286E-2</v>
      </c>
      <c r="J428">
        <f t="shared" si="42"/>
        <v>-1.9697008242952176E-3</v>
      </c>
      <c r="M428">
        <v>132.06</v>
      </c>
      <c r="N428">
        <f t="shared" si="43"/>
        <v>-1.0267556021884117E-2</v>
      </c>
    </row>
    <row r="429" spans="2:14" x14ac:dyDescent="0.25">
      <c r="B429">
        <v>78.48</v>
      </c>
      <c r="C429">
        <v>27.507400000000001</v>
      </c>
      <c r="D429">
        <v>17.690000000000001</v>
      </c>
      <c r="E429">
        <v>101.22</v>
      </c>
      <c r="F429">
        <f t="shared" si="38"/>
        <v>-1.6048144433299938E-2</v>
      </c>
      <c r="G429">
        <f t="shared" si="39"/>
        <v>-3.264558284128749E-2</v>
      </c>
      <c r="H429">
        <f t="shared" si="40"/>
        <v>-2.9088913282107498E-2</v>
      </c>
      <c r="I429">
        <f t="shared" si="41"/>
        <v>-2.108317214700195E-2</v>
      </c>
      <c r="J429">
        <f t="shared" si="42"/>
        <v>-9.7387454549174857E-3</v>
      </c>
      <c r="M429">
        <v>130.72</v>
      </c>
      <c r="N429">
        <f t="shared" si="43"/>
        <v>-1.014690292291387E-2</v>
      </c>
    </row>
    <row r="430" spans="2:14" x14ac:dyDescent="0.25">
      <c r="B430">
        <v>73.97</v>
      </c>
      <c r="C430">
        <v>27.737100000000002</v>
      </c>
      <c r="D430">
        <v>18.12</v>
      </c>
      <c r="E430">
        <v>106.1</v>
      </c>
      <c r="F430">
        <f t="shared" si="38"/>
        <v>-5.7466870540265114E-2</v>
      </c>
      <c r="G430">
        <f t="shared" si="39"/>
        <v>8.3504802344096518E-3</v>
      </c>
      <c r="H430">
        <f t="shared" si="40"/>
        <v>2.4307518371961434E-2</v>
      </c>
      <c r="I430">
        <f t="shared" si="41"/>
        <v>4.8211815846670669E-2</v>
      </c>
      <c r="J430">
        <f t="shared" si="42"/>
        <v>-9.8232780611710938E-3</v>
      </c>
      <c r="M430">
        <v>133.86000000000001</v>
      </c>
      <c r="N430">
        <f t="shared" si="43"/>
        <v>2.402080783353755E-2</v>
      </c>
    </row>
    <row r="431" spans="2:14" x14ac:dyDescent="0.25">
      <c r="B431">
        <v>77.67</v>
      </c>
      <c r="C431">
        <v>27.3017</v>
      </c>
      <c r="D431">
        <v>18.149999999999999</v>
      </c>
      <c r="E431">
        <v>106.91</v>
      </c>
      <c r="F431">
        <f t="shared" si="38"/>
        <v>5.0020278491280212E-2</v>
      </c>
      <c r="G431">
        <f t="shared" si="39"/>
        <v>-1.569738725389469E-2</v>
      </c>
      <c r="H431">
        <f t="shared" si="40"/>
        <v>1.6556291390728006E-3</v>
      </c>
      <c r="I431">
        <f t="shared" si="41"/>
        <v>7.6343072573044068E-3</v>
      </c>
      <c r="J431">
        <f t="shared" si="42"/>
        <v>6.8645782474771044E-3</v>
      </c>
      <c r="M431">
        <v>134.99</v>
      </c>
      <c r="N431">
        <f t="shared" si="43"/>
        <v>8.4416554609292316E-3</v>
      </c>
    </row>
    <row r="432" spans="2:14" x14ac:dyDescent="0.25">
      <c r="B432">
        <v>77.599999999999994</v>
      </c>
      <c r="C432">
        <v>26.5457</v>
      </c>
      <c r="D432">
        <v>18.22</v>
      </c>
      <c r="E432">
        <v>104.52</v>
      </c>
      <c r="F432">
        <f t="shared" si="38"/>
        <v>-9.0124887343900895E-4</v>
      </c>
      <c r="G432">
        <f t="shared" si="39"/>
        <v>-2.7690583370266308E-2</v>
      </c>
      <c r="H432">
        <f t="shared" si="40"/>
        <v>3.8567493112948714E-3</v>
      </c>
      <c r="I432">
        <f t="shared" si="41"/>
        <v>-2.2355252081189825E-2</v>
      </c>
      <c r="J432">
        <f t="shared" si="42"/>
        <v>-5.7183664487410642E-3</v>
      </c>
      <c r="M432">
        <v>133.04</v>
      </c>
      <c r="N432">
        <f t="shared" si="43"/>
        <v>-1.4445514482554378E-2</v>
      </c>
    </row>
    <row r="433" spans="2:14" x14ac:dyDescent="0.25">
      <c r="B433">
        <v>75.819999999999993</v>
      </c>
      <c r="C433">
        <v>27.004999999999999</v>
      </c>
      <c r="D433">
        <v>18.66</v>
      </c>
      <c r="E433">
        <v>104.98</v>
      </c>
      <c r="F433">
        <f t="shared" si="38"/>
        <v>-2.2938144329896937E-2</v>
      </c>
      <c r="G433">
        <f t="shared" si="39"/>
        <v>1.7302237273833398E-2</v>
      </c>
      <c r="H433">
        <f t="shared" si="40"/>
        <v>2.4149286498353462E-2</v>
      </c>
      <c r="I433">
        <f t="shared" si="41"/>
        <v>4.4010715652507137E-3</v>
      </c>
      <c r="J433">
        <f t="shared" si="42"/>
        <v>-1.1271814112127081E-3</v>
      </c>
      <c r="M433">
        <v>135.24</v>
      </c>
      <c r="N433">
        <f t="shared" si="43"/>
        <v>1.6536380036079601E-2</v>
      </c>
    </row>
    <row r="434" spans="2:14" x14ac:dyDescent="0.25">
      <c r="B434">
        <v>73.95</v>
      </c>
      <c r="C434">
        <v>26.914100000000001</v>
      </c>
      <c r="D434">
        <v>18.77</v>
      </c>
      <c r="E434">
        <v>106.1</v>
      </c>
      <c r="F434">
        <f t="shared" si="38"/>
        <v>-2.4663677130044692E-2</v>
      </c>
      <c r="G434">
        <f t="shared" si="39"/>
        <v>-3.3660433253100974E-3</v>
      </c>
      <c r="H434">
        <f t="shared" si="40"/>
        <v>5.8949624866022621E-3</v>
      </c>
      <c r="I434">
        <f t="shared" si="41"/>
        <v>1.0668698799771281E-2</v>
      </c>
      <c r="J434">
        <f t="shared" si="42"/>
        <v>-5.6059440910709579E-3</v>
      </c>
      <c r="M434">
        <v>135.91</v>
      </c>
      <c r="N434">
        <f t="shared" si="43"/>
        <v>4.9541555752734556E-3</v>
      </c>
    </row>
    <row r="435" spans="2:14" x14ac:dyDescent="0.25">
      <c r="B435">
        <v>74.209999999999994</v>
      </c>
      <c r="C435">
        <v>26.770600000000002</v>
      </c>
      <c r="D435">
        <v>18.649999999999999</v>
      </c>
      <c r="E435">
        <v>105.65</v>
      </c>
      <c r="F435">
        <f t="shared" si="38"/>
        <v>3.5158891142663684E-3</v>
      </c>
      <c r="G435">
        <f t="shared" si="39"/>
        <v>-5.3317777670440769E-3</v>
      </c>
      <c r="H435">
        <f t="shared" si="40"/>
        <v>-6.3931806073521669E-3</v>
      </c>
      <c r="I435">
        <f t="shared" si="41"/>
        <v>-4.241281809613473E-3</v>
      </c>
      <c r="J435">
        <f t="shared" si="42"/>
        <v>-3.6317773055554174E-4</v>
      </c>
      <c r="M435">
        <v>134.91</v>
      </c>
      <c r="N435">
        <f t="shared" si="43"/>
        <v>-7.3578103156500818E-3</v>
      </c>
    </row>
    <row r="436" spans="2:14" x14ac:dyDescent="0.25">
      <c r="B436">
        <v>77.7</v>
      </c>
      <c r="C436">
        <v>26.880600000000001</v>
      </c>
      <c r="D436">
        <v>19.09</v>
      </c>
      <c r="E436">
        <v>107.11</v>
      </c>
      <c r="F436">
        <f t="shared" si="38"/>
        <v>4.7028702331222361E-2</v>
      </c>
      <c r="G436">
        <f t="shared" si="39"/>
        <v>4.1089852300657537E-3</v>
      </c>
      <c r="H436">
        <f t="shared" si="40"/>
        <v>2.359249329758728E-2</v>
      </c>
      <c r="I436">
        <f t="shared" si="41"/>
        <v>1.3819214387127188E-2</v>
      </c>
      <c r="J436">
        <f t="shared" si="42"/>
        <v>1.0227537512257624E-2</v>
      </c>
      <c r="M436">
        <v>137.37</v>
      </c>
      <c r="N436">
        <f t="shared" si="43"/>
        <v>1.8234378474538682E-2</v>
      </c>
    </row>
    <row r="437" spans="2:14" x14ac:dyDescent="0.25">
      <c r="B437">
        <v>74.63</v>
      </c>
      <c r="C437">
        <v>27.536100000000001</v>
      </c>
      <c r="D437">
        <v>19.46</v>
      </c>
      <c r="E437">
        <v>109.08</v>
      </c>
      <c r="F437">
        <f t="shared" si="38"/>
        <v>-3.9510939510939647E-2</v>
      </c>
      <c r="G437">
        <f t="shared" si="39"/>
        <v>2.438561639249115E-2</v>
      </c>
      <c r="H437">
        <f t="shared" si="40"/>
        <v>1.9381875327396658E-2</v>
      </c>
      <c r="I437">
        <f t="shared" si="41"/>
        <v>1.8392306974138739E-2</v>
      </c>
      <c r="J437">
        <f t="shared" si="42"/>
        <v>-3.0250646236896998E-3</v>
      </c>
      <c r="M437">
        <v>139.58000000000001</v>
      </c>
      <c r="N437">
        <f t="shared" si="43"/>
        <v>1.6087937686540155E-2</v>
      </c>
    </row>
    <row r="438" spans="2:14" x14ac:dyDescent="0.25">
      <c r="B438">
        <v>73.95</v>
      </c>
      <c r="C438">
        <v>27.775400000000001</v>
      </c>
      <c r="D438">
        <v>19.64</v>
      </c>
      <c r="E438">
        <v>107.93</v>
      </c>
      <c r="F438">
        <f t="shared" si="38"/>
        <v>-9.1116173120727728E-3</v>
      </c>
      <c r="G438">
        <f t="shared" si="39"/>
        <v>8.6904100435427623E-3</v>
      </c>
      <c r="H438">
        <f t="shared" si="40"/>
        <v>9.2497430626927724E-3</v>
      </c>
      <c r="I438">
        <f t="shared" si="41"/>
        <v>-1.0542720938760519E-2</v>
      </c>
      <c r="J438">
        <f t="shared" si="42"/>
        <v>-8.4241453706002112E-5</v>
      </c>
      <c r="M438">
        <v>137.82</v>
      </c>
      <c r="N438">
        <f t="shared" si="43"/>
        <v>-1.260925634045007E-2</v>
      </c>
    </row>
    <row r="439" spans="2:14" x14ac:dyDescent="0.25">
      <c r="B439">
        <v>72.09</v>
      </c>
      <c r="C439">
        <v>27.435700000000001</v>
      </c>
      <c r="D439">
        <v>19.899999999999999</v>
      </c>
      <c r="E439">
        <v>105.02</v>
      </c>
      <c r="F439">
        <f t="shared" si="38"/>
        <v>-2.5152129817444191E-2</v>
      </c>
      <c r="G439">
        <f t="shared" si="39"/>
        <v>-1.2230246909135434E-2</v>
      </c>
      <c r="H439">
        <f t="shared" si="40"/>
        <v>1.323828920570258E-2</v>
      </c>
      <c r="I439">
        <f t="shared" si="41"/>
        <v>-2.6961919762809372E-2</v>
      </c>
      <c r="J439">
        <f t="shared" si="42"/>
        <v>-7.4764753453159258E-3</v>
      </c>
      <c r="M439">
        <v>134.13</v>
      </c>
      <c r="N439">
        <f t="shared" si="43"/>
        <v>-2.6774053112755714E-2</v>
      </c>
    </row>
    <row r="440" spans="2:14" x14ac:dyDescent="0.25">
      <c r="B440">
        <v>68.489999999999995</v>
      </c>
      <c r="C440">
        <v>27.622299999999999</v>
      </c>
      <c r="D440">
        <v>19.440000000000001</v>
      </c>
      <c r="E440">
        <v>103.59</v>
      </c>
      <c r="F440">
        <f t="shared" si="38"/>
        <v>-4.993757802746579E-2</v>
      </c>
      <c r="G440">
        <f t="shared" si="39"/>
        <v>6.8013573555623097E-3</v>
      </c>
      <c r="H440">
        <f t="shared" si="40"/>
        <v>-2.311557788944707E-2</v>
      </c>
      <c r="I440">
        <f t="shared" si="41"/>
        <v>-1.3616454008760215E-2</v>
      </c>
      <c r="J440">
        <f t="shared" si="42"/>
        <v>-8.6272441343806967E-3</v>
      </c>
      <c r="M440">
        <v>133.05000000000001</v>
      </c>
      <c r="N440">
        <f t="shared" si="43"/>
        <v>-8.0518899575038327E-3</v>
      </c>
    </row>
    <row r="441" spans="2:14" x14ac:dyDescent="0.25">
      <c r="B441">
        <v>70.91</v>
      </c>
      <c r="C441">
        <v>27.799299999999999</v>
      </c>
      <c r="D441">
        <v>19.420000000000002</v>
      </c>
      <c r="E441">
        <v>102.34</v>
      </c>
      <c r="F441">
        <f t="shared" si="38"/>
        <v>3.5333625346765984E-2</v>
      </c>
      <c r="G441">
        <f t="shared" si="39"/>
        <v>6.4078661081807819E-3</v>
      </c>
      <c r="H441">
        <f t="shared" si="40"/>
        <v>-1.0288065843621075E-3</v>
      </c>
      <c r="I441">
        <f t="shared" si="41"/>
        <v>-1.2066801814846984E-2</v>
      </c>
      <c r="J441">
        <f t="shared" si="42"/>
        <v>8.3482982909893529E-3</v>
      </c>
      <c r="M441">
        <v>133.93</v>
      </c>
      <c r="N441">
        <f t="shared" si="43"/>
        <v>6.6140548665913901E-3</v>
      </c>
    </row>
    <row r="442" spans="2:14" x14ac:dyDescent="0.25">
      <c r="B442">
        <v>73.5</v>
      </c>
      <c r="C442">
        <v>27.177299999999999</v>
      </c>
      <c r="D442">
        <v>19.14</v>
      </c>
      <c r="E442">
        <v>103.27</v>
      </c>
      <c r="F442">
        <f t="shared" si="38"/>
        <v>3.6525172754195534E-2</v>
      </c>
      <c r="G442">
        <f t="shared" si="39"/>
        <v>-2.2374664110247355E-2</v>
      </c>
      <c r="H442">
        <f t="shared" si="40"/>
        <v>-1.4418125643666402E-2</v>
      </c>
      <c r="I442">
        <f t="shared" si="41"/>
        <v>9.0873558725814707E-3</v>
      </c>
      <c r="J442">
        <f t="shared" si="42"/>
        <v>2.8301017287896361E-3</v>
      </c>
      <c r="M442">
        <v>133.07</v>
      </c>
      <c r="N442">
        <f t="shared" si="43"/>
        <v>-6.4212648398418448E-3</v>
      </c>
    </row>
    <row r="443" spans="2:14" x14ac:dyDescent="0.25">
      <c r="B443">
        <v>75.19</v>
      </c>
      <c r="C443">
        <v>26.9572</v>
      </c>
      <c r="D443">
        <v>19.37</v>
      </c>
      <c r="E443">
        <v>105.14</v>
      </c>
      <c r="F443">
        <f t="shared" si="38"/>
        <v>2.299319727891147E-2</v>
      </c>
      <c r="G443">
        <f t="shared" si="39"/>
        <v>-8.0986705816986637E-3</v>
      </c>
      <c r="H443">
        <f t="shared" si="40"/>
        <v>1.2016718913270719E-2</v>
      </c>
      <c r="I443">
        <f t="shared" si="41"/>
        <v>1.810787256705737E-2</v>
      </c>
      <c r="J443">
        <f t="shared" si="42"/>
        <v>2.9789053394425617E-3</v>
      </c>
      <c r="M443">
        <v>133.75</v>
      </c>
      <c r="N443">
        <f t="shared" si="43"/>
        <v>5.1100924325544472E-3</v>
      </c>
    </row>
    <row r="444" spans="2:14" x14ac:dyDescent="0.25">
      <c r="B444">
        <v>74.45</v>
      </c>
      <c r="C444">
        <v>26.770600000000002</v>
      </c>
      <c r="D444">
        <v>19.14</v>
      </c>
      <c r="E444">
        <v>106.53</v>
      </c>
      <c r="F444">
        <f t="shared" si="38"/>
        <v>-9.8417342731745849E-3</v>
      </c>
      <c r="G444">
        <f t="shared" si="39"/>
        <v>-6.9220838959535014E-3</v>
      </c>
      <c r="H444">
        <f t="shared" si="40"/>
        <v>-1.1874032008260205E-2</v>
      </c>
      <c r="I444">
        <f t="shared" si="41"/>
        <v>1.3220467947498538E-2</v>
      </c>
      <c r="J444">
        <f t="shared" si="42"/>
        <v>-3.3527636338256178E-3</v>
      </c>
      <c r="M444">
        <v>134.99</v>
      </c>
      <c r="N444">
        <f t="shared" si="43"/>
        <v>9.2710280373833331E-3</v>
      </c>
    </row>
    <row r="445" spans="2:14" x14ac:dyDescent="0.25">
      <c r="B445">
        <v>77.73</v>
      </c>
      <c r="C445">
        <v>27.043299999999999</v>
      </c>
      <c r="D445">
        <v>19.47</v>
      </c>
      <c r="E445">
        <v>108.42</v>
      </c>
      <c r="F445">
        <f t="shared" si="38"/>
        <v>4.4056413700470198E-2</v>
      </c>
      <c r="G445">
        <f t="shared" si="39"/>
        <v>1.0186547929444956E-2</v>
      </c>
      <c r="H445">
        <f t="shared" si="40"/>
        <v>1.7241379310344751E-2</v>
      </c>
      <c r="I445">
        <f t="shared" si="41"/>
        <v>1.7741481272880888E-2</v>
      </c>
      <c r="J445">
        <f t="shared" si="42"/>
        <v>1.0848592325983031E-2</v>
      </c>
      <c r="M445">
        <v>136.37</v>
      </c>
      <c r="N445">
        <f t="shared" si="43"/>
        <v>1.0222979479961536E-2</v>
      </c>
    </row>
    <row r="446" spans="2:14" x14ac:dyDescent="0.25">
      <c r="B446">
        <v>75.8</v>
      </c>
      <c r="C446">
        <v>26.497900000000001</v>
      </c>
      <c r="D446">
        <v>19.29</v>
      </c>
      <c r="E446">
        <v>106.13</v>
      </c>
      <c r="F446">
        <f t="shared" si="38"/>
        <v>-2.4829538144860552E-2</v>
      </c>
      <c r="G446">
        <f t="shared" si="39"/>
        <v>-2.0167657053687837E-2</v>
      </c>
      <c r="H446">
        <f t="shared" si="40"/>
        <v>-9.244992295839749E-3</v>
      </c>
      <c r="I446">
        <f t="shared" si="41"/>
        <v>-2.1121564287031935E-2</v>
      </c>
      <c r="J446">
        <f t="shared" si="42"/>
        <v>-8.999439039709678E-3</v>
      </c>
      <c r="M446">
        <v>135.16999999999999</v>
      </c>
      <c r="N446">
        <f t="shared" si="43"/>
        <v>-8.7995893524970281E-3</v>
      </c>
    </row>
    <row r="447" spans="2:14" x14ac:dyDescent="0.25">
      <c r="B447">
        <v>72.959999999999994</v>
      </c>
      <c r="C447">
        <v>26.5792</v>
      </c>
      <c r="D447">
        <v>19.29</v>
      </c>
      <c r="E447">
        <v>106.16</v>
      </c>
      <c r="F447">
        <f t="shared" si="38"/>
        <v>-3.7467018469657054E-2</v>
      </c>
      <c r="G447">
        <f t="shared" si="39"/>
        <v>3.0681676661168389E-3</v>
      </c>
      <c r="H447">
        <f t="shared" si="40"/>
        <v>0</v>
      </c>
      <c r="I447">
        <f t="shared" si="41"/>
        <v>2.8267219447841718E-4</v>
      </c>
      <c r="J447">
        <f t="shared" si="42"/>
        <v>-6.8797701607080436E-3</v>
      </c>
      <c r="M447">
        <v>135.13999999999999</v>
      </c>
      <c r="N447">
        <f t="shared" si="43"/>
        <v>-2.2194273877340631E-4</v>
      </c>
    </row>
    <row r="448" spans="2:14" x14ac:dyDescent="0.25">
      <c r="B448">
        <v>72.08</v>
      </c>
      <c r="C448">
        <v>26.588799999999999</v>
      </c>
      <c r="D448">
        <v>19.22</v>
      </c>
      <c r="E448">
        <v>105</v>
      </c>
      <c r="F448">
        <f t="shared" si="38"/>
        <v>-1.2061403508771829E-2</v>
      </c>
      <c r="G448">
        <f t="shared" si="39"/>
        <v>3.6118468576917806E-4</v>
      </c>
      <c r="H448">
        <f t="shared" si="40"/>
        <v>-3.6288232244686691E-3</v>
      </c>
      <c r="I448">
        <f t="shared" si="41"/>
        <v>-1.0926902788244153E-2</v>
      </c>
      <c r="J448">
        <f t="shared" si="42"/>
        <v>-2.34004376460053E-3</v>
      </c>
      <c r="M448">
        <v>135.52000000000001</v>
      </c>
      <c r="N448">
        <f t="shared" si="43"/>
        <v>2.8118987716443389E-3</v>
      </c>
    </row>
    <row r="449" spans="2:14" x14ac:dyDescent="0.25">
      <c r="B449">
        <v>73.64</v>
      </c>
      <c r="C449">
        <v>26.607900000000001</v>
      </c>
      <c r="D449">
        <v>19.05</v>
      </c>
      <c r="E449">
        <v>107.85</v>
      </c>
      <c r="F449">
        <f t="shared" si="38"/>
        <v>2.1642619311875722E-2</v>
      </c>
      <c r="G449">
        <f t="shared" si="39"/>
        <v>7.1834757491884282E-4</v>
      </c>
      <c r="H449">
        <f t="shared" si="40"/>
        <v>-8.8449531737772036E-3</v>
      </c>
      <c r="I449">
        <f t="shared" si="41"/>
        <v>2.7142857142857135E-2</v>
      </c>
      <c r="J449">
        <f t="shared" si="42"/>
        <v>4.4721933773589125E-3</v>
      </c>
      <c r="M449">
        <v>135.91999999999999</v>
      </c>
      <c r="N449">
        <f t="shared" si="43"/>
        <v>2.9515938606845538E-3</v>
      </c>
    </row>
    <row r="450" spans="2:14" x14ac:dyDescent="0.25">
      <c r="B450">
        <v>69.900000000000006</v>
      </c>
      <c r="C450">
        <v>26.249099999999999</v>
      </c>
      <c r="D450">
        <v>18.68</v>
      </c>
      <c r="E450">
        <v>106.93</v>
      </c>
      <c r="F450">
        <f t="shared" si="38"/>
        <v>-5.0787615426398647E-2</v>
      </c>
      <c r="G450">
        <f t="shared" si="39"/>
        <v>-1.3484716944967556E-2</v>
      </c>
      <c r="H450">
        <f t="shared" si="40"/>
        <v>-1.9422572178477759E-2</v>
      </c>
      <c r="I450">
        <f t="shared" si="41"/>
        <v>-8.5303662494203847E-3</v>
      </c>
      <c r="J450">
        <f t="shared" si="42"/>
        <v>-1.2854466474273241E-2</v>
      </c>
      <c r="M450">
        <v>134.79</v>
      </c>
      <c r="N450">
        <f t="shared" si="43"/>
        <v>-8.3137139493819623E-3</v>
      </c>
    </row>
    <row r="451" spans="2:14" x14ac:dyDescent="0.25">
      <c r="B451">
        <v>72.08</v>
      </c>
      <c r="C451">
        <v>26.0959</v>
      </c>
      <c r="D451">
        <v>18.87</v>
      </c>
      <c r="E451">
        <v>108.07</v>
      </c>
      <c r="F451">
        <f t="shared" si="38"/>
        <v>3.1187410586552167E-2</v>
      </c>
      <c r="G451">
        <f t="shared" si="39"/>
        <v>-5.8363905810103756E-3</v>
      </c>
      <c r="H451">
        <f t="shared" si="40"/>
        <v>1.0171306209850073E-2</v>
      </c>
      <c r="I451">
        <f t="shared" si="41"/>
        <v>1.0661180211352983E-2</v>
      </c>
      <c r="J451">
        <f t="shared" si="42"/>
        <v>5.0702040011083582E-3</v>
      </c>
      <c r="M451">
        <v>135.62</v>
      </c>
      <c r="N451">
        <f t="shared" si="43"/>
        <v>6.157726834334909E-3</v>
      </c>
    </row>
    <row r="452" spans="2:14" x14ac:dyDescent="0.25">
      <c r="B452">
        <v>73.27</v>
      </c>
      <c r="C452">
        <v>26.540900000000001</v>
      </c>
      <c r="D452">
        <v>19.36</v>
      </c>
      <c r="E452">
        <v>110.08</v>
      </c>
      <c r="F452">
        <f t="shared" si="38"/>
        <v>1.6509433962264231E-2</v>
      </c>
      <c r="G452">
        <f t="shared" si="39"/>
        <v>1.7052487172314335E-2</v>
      </c>
      <c r="H452">
        <f t="shared" si="40"/>
        <v>2.5967143614202381E-2</v>
      </c>
      <c r="I452">
        <f t="shared" si="41"/>
        <v>1.8599056167299066E-2</v>
      </c>
      <c r="J452">
        <f t="shared" si="42"/>
        <v>6.7123842269157137E-3</v>
      </c>
      <c r="M452">
        <v>137.33000000000001</v>
      </c>
      <c r="N452">
        <f t="shared" si="43"/>
        <v>1.2608759769945577E-2</v>
      </c>
    </row>
    <row r="453" spans="2:14" x14ac:dyDescent="0.25">
      <c r="B453">
        <v>71.69</v>
      </c>
      <c r="C453">
        <v>26.588799999999999</v>
      </c>
      <c r="D453">
        <v>19.43</v>
      </c>
      <c r="E453">
        <v>114.38</v>
      </c>
      <c r="F453">
        <f t="shared" ref="F453:F516" si="44">B453/B452-1</f>
        <v>-2.1564078067421888E-2</v>
      </c>
      <c r="G453">
        <f t="shared" ref="G453:G516" si="45">C453/C452-1</f>
        <v>1.8047617074024025E-3</v>
      </c>
      <c r="H453">
        <f t="shared" ref="H453:H516" si="46">D453/D452-1</f>
        <v>3.6157024793388448E-3</v>
      </c>
      <c r="I453">
        <f t="shared" ref="I453:I516" si="47">E453/E452-1</f>
        <v>3.90625E-2</v>
      </c>
      <c r="J453">
        <f t="shared" ref="J453:J516" si="48">SUMPRODUCT(F453:I453,$F$2:$I$2)</f>
        <v>-3.9518632720038976E-3</v>
      </c>
      <c r="M453">
        <v>138.36000000000001</v>
      </c>
      <c r="N453">
        <f t="shared" ref="N453:N516" si="49">M453/M452-1</f>
        <v>7.5001820432534227E-3</v>
      </c>
    </row>
    <row r="454" spans="2:14" x14ac:dyDescent="0.25">
      <c r="B454">
        <v>70.87</v>
      </c>
      <c r="C454">
        <v>26.0959</v>
      </c>
      <c r="D454">
        <v>18.89</v>
      </c>
      <c r="E454">
        <v>116.46</v>
      </c>
      <c r="F454">
        <f t="shared" si="44"/>
        <v>-1.1438136420700129E-2</v>
      </c>
      <c r="G454">
        <f t="shared" si="45"/>
        <v>-1.8537880611385171E-2</v>
      </c>
      <c r="H454">
        <f t="shared" si="46"/>
        <v>-2.779207411219764E-2</v>
      </c>
      <c r="I454">
        <f t="shared" si="47"/>
        <v>1.8184997377163725E-2</v>
      </c>
      <c r="J454">
        <f t="shared" si="48"/>
        <v>-5.9952034064170608E-3</v>
      </c>
      <c r="M454">
        <v>138.22</v>
      </c>
      <c r="N454">
        <f t="shared" si="49"/>
        <v>-1.0118531367447892E-3</v>
      </c>
    </row>
    <row r="455" spans="2:14" x14ac:dyDescent="0.25">
      <c r="B455">
        <v>67.849999999999994</v>
      </c>
      <c r="C455">
        <v>25.942799999999998</v>
      </c>
      <c r="D455">
        <v>18.77</v>
      </c>
      <c r="E455">
        <v>115.24</v>
      </c>
      <c r="F455">
        <f t="shared" si="44"/>
        <v>-4.2613235501622881E-2</v>
      </c>
      <c r="G455">
        <f t="shared" si="45"/>
        <v>-5.8668219911941488E-3</v>
      </c>
      <c r="H455">
        <f t="shared" si="46"/>
        <v>-6.3525674960297485E-3</v>
      </c>
      <c r="I455">
        <f t="shared" si="47"/>
        <v>-1.0475699811093975E-2</v>
      </c>
      <c r="J455">
        <f t="shared" si="48"/>
        <v>-9.6960114985634067E-3</v>
      </c>
      <c r="M455">
        <v>136.87</v>
      </c>
      <c r="N455">
        <f t="shared" si="49"/>
        <v>-9.7670380552741243E-3</v>
      </c>
    </row>
    <row r="456" spans="2:14" x14ac:dyDescent="0.25">
      <c r="B456">
        <v>64.47</v>
      </c>
      <c r="C456">
        <v>25.622199999999999</v>
      </c>
      <c r="D456">
        <v>17.98</v>
      </c>
      <c r="E456">
        <v>113.86</v>
      </c>
      <c r="F456">
        <f t="shared" si="44"/>
        <v>-4.9815770081061084E-2</v>
      </c>
      <c r="G456">
        <f t="shared" si="45"/>
        <v>-1.2357956735587483E-2</v>
      </c>
      <c r="H456">
        <f t="shared" si="46"/>
        <v>-4.2088438998401645E-2</v>
      </c>
      <c r="I456">
        <f t="shared" si="47"/>
        <v>-1.1975008677542531E-2</v>
      </c>
      <c r="J456">
        <f t="shared" si="48"/>
        <v>-1.2434745363329714E-2</v>
      </c>
      <c r="M456">
        <v>133.82</v>
      </c>
      <c r="N456">
        <f t="shared" si="49"/>
        <v>-2.2283919047271228E-2</v>
      </c>
    </row>
    <row r="457" spans="2:14" x14ac:dyDescent="0.25">
      <c r="B457">
        <v>62.43</v>
      </c>
      <c r="C457">
        <v>25.469100000000001</v>
      </c>
      <c r="D457">
        <v>18.440000000000001</v>
      </c>
      <c r="E457">
        <v>114.23</v>
      </c>
      <c r="F457">
        <f t="shared" si="44"/>
        <v>-3.164262447650068E-2</v>
      </c>
      <c r="G457">
        <f t="shared" si="45"/>
        <v>-5.9752870557562288E-3</v>
      </c>
      <c r="H457">
        <f t="shared" si="46"/>
        <v>2.5583982202447286E-2</v>
      </c>
      <c r="I457">
        <f t="shared" si="47"/>
        <v>3.2496047777972326E-3</v>
      </c>
      <c r="J457">
        <f t="shared" si="48"/>
        <v>-7.5235823064513825E-3</v>
      </c>
      <c r="M457">
        <v>133.5</v>
      </c>
      <c r="N457">
        <f t="shared" si="49"/>
        <v>-2.3912718577192571E-3</v>
      </c>
    </row>
    <row r="458" spans="2:14" x14ac:dyDescent="0.25">
      <c r="B458">
        <v>65.34</v>
      </c>
      <c r="C458">
        <v>25.4739</v>
      </c>
      <c r="D458">
        <v>18.5</v>
      </c>
      <c r="E458">
        <v>115.71</v>
      </c>
      <c r="F458">
        <f t="shared" si="44"/>
        <v>4.6612205670350848E-2</v>
      </c>
      <c r="G458">
        <f t="shared" si="45"/>
        <v>1.884636677385032E-4</v>
      </c>
      <c r="H458">
        <f t="shared" si="46"/>
        <v>3.2537960954446277E-3</v>
      </c>
      <c r="I458">
        <f t="shared" si="47"/>
        <v>1.2956316204149498E-2</v>
      </c>
      <c r="J458">
        <f t="shared" si="48"/>
        <v>9.3601338676178713E-3</v>
      </c>
      <c r="M458">
        <v>132.99</v>
      </c>
      <c r="N458">
        <f t="shared" si="49"/>
        <v>-3.8202247191010397E-3</v>
      </c>
    </row>
    <row r="459" spans="2:14" x14ac:dyDescent="0.25">
      <c r="B459">
        <v>64.990099999999998</v>
      </c>
      <c r="C459">
        <v>25.349499999999999</v>
      </c>
      <c r="D459">
        <v>18.62</v>
      </c>
      <c r="E459">
        <v>115.39</v>
      </c>
      <c r="F459">
        <f t="shared" si="44"/>
        <v>-5.3550658096113146E-3</v>
      </c>
      <c r="G459">
        <f t="shared" si="45"/>
        <v>-4.8834297064839216E-3</v>
      </c>
      <c r="H459">
        <f t="shared" si="46"/>
        <v>6.4864864864866423E-3</v>
      </c>
      <c r="I459">
        <f t="shared" si="47"/>
        <v>-2.7655345259700592E-3</v>
      </c>
      <c r="J459">
        <f t="shared" si="48"/>
        <v>-2.0476991032190471E-3</v>
      </c>
      <c r="M459">
        <v>133.83000000000001</v>
      </c>
      <c r="N459">
        <f t="shared" si="49"/>
        <v>6.3162643807805896E-3</v>
      </c>
    </row>
    <row r="460" spans="2:14" x14ac:dyDescent="0.25">
      <c r="B460">
        <v>62.74</v>
      </c>
      <c r="C460">
        <v>24.9237</v>
      </c>
      <c r="D460">
        <v>18.05</v>
      </c>
      <c r="E460">
        <v>112.52</v>
      </c>
      <c r="F460">
        <f t="shared" si="44"/>
        <v>-3.4622196303744635E-2</v>
      </c>
      <c r="G460">
        <f t="shared" si="45"/>
        <v>-1.6797175486695903E-2</v>
      </c>
      <c r="H460">
        <f t="shared" si="46"/>
        <v>-3.0612244897959218E-2</v>
      </c>
      <c r="I460">
        <f t="shared" si="47"/>
        <v>-2.4872172631943856E-2</v>
      </c>
      <c r="J460">
        <f t="shared" si="48"/>
        <v>-1.0283874358088108E-2</v>
      </c>
      <c r="M460">
        <v>131.06</v>
      </c>
      <c r="N460">
        <f t="shared" si="49"/>
        <v>-2.0697900321303253E-2</v>
      </c>
    </row>
    <row r="461" spans="2:14" x14ac:dyDescent="0.25">
      <c r="B461">
        <v>64.09</v>
      </c>
      <c r="C461">
        <v>24.421299999999999</v>
      </c>
      <c r="D461">
        <v>17.78</v>
      </c>
      <c r="E461">
        <v>113.94</v>
      </c>
      <c r="F461">
        <f t="shared" si="44"/>
        <v>2.1517373286579655E-2</v>
      </c>
      <c r="G461">
        <f t="shared" si="45"/>
        <v>-2.0157520753339209E-2</v>
      </c>
      <c r="H461">
        <f t="shared" si="46"/>
        <v>-1.4958448753462528E-2</v>
      </c>
      <c r="I461">
        <f t="shared" si="47"/>
        <v>1.2619978670458609E-2</v>
      </c>
      <c r="J461">
        <f t="shared" si="48"/>
        <v>2.7197050664808965E-4</v>
      </c>
      <c r="M461">
        <v>129.71</v>
      </c>
      <c r="N461">
        <f t="shared" si="49"/>
        <v>-1.0300625667633123E-2</v>
      </c>
    </row>
    <row r="462" spans="2:14" x14ac:dyDescent="0.25">
      <c r="B462">
        <v>63.47</v>
      </c>
      <c r="C462">
        <v>24.210699999999999</v>
      </c>
      <c r="D462">
        <v>17.5</v>
      </c>
      <c r="E462">
        <v>114.01</v>
      </c>
      <c r="F462">
        <f t="shared" si="44"/>
        <v>-9.6738960836324495E-3</v>
      </c>
      <c r="G462">
        <f t="shared" si="45"/>
        <v>-8.6236195452330522E-3</v>
      </c>
      <c r="H462">
        <f t="shared" si="46"/>
        <v>-1.5748031496063075E-2</v>
      </c>
      <c r="I462">
        <f t="shared" si="47"/>
        <v>6.1435843426371761E-4</v>
      </c>
      <c r="J462">
        <f t="shared" si="48"/>
        <v>-3.6595031257731008E-3</v>
      </c>
      <c r="M462">
        <v>128</v>
      </c>
      <c r="N462">
        <f t="shared" si="49"/>
        <v>-1.3183254953357593E-2</v>
      </c>
    </row>
    <row r="463" spans="2:14" x14ac:dyDescent="0.25">
      <c r="B463">
        <v>67.150000000000006</v>
      </c>
      <c r="C463">
        <v>24.335100000000001</v>
      </c>
      <c r="D463">
        <v>17.87</v>
      </c>
      <c r="E463">
        <v>116.49</v>
      </c>
      <c r="F463">
        <f t="shared" si="44"/>
        <v>5.7980148101465456E-2</v>
      </c>
      <c r="G463">
        <f t="shared" si="45"/>
        <v>5.1382240083930331E-3</v>
      </c>
      <c r="H463">
        <f t="shared" si="46"/>
        <v>2.114285714285713E-2</v>
      </c>
      <c r="I463">
        <f t="shared" si="47"/>
        <v>2.1752477852819752E-2</v>
      </c>
      <c r="J463">
        <f t="shared" si="48"/>
        <v>1.2623674421971699E-2</v>
      </c>
      <c r="M463">
        <v>132.6</v>
      </c>
      <c r="N463">
        <f t="shared" si="49"/>
        <v>3.5937499999999956E-2</v>
      </c>
    </row>
    <row r="464" spans="2:14" x14ac:dyDescent="0.25">
      <c r="B464">
        <v>66.510000000000005</v>
      </c>
      <c r="C464">
        <v>24.564800000000002</v>
      </c>
      <c r="D464">
        <v>17.579999999999998</v>
      </c>
      <c r="E464">
        <v>117.07</v>
      </c>
      <c r="F464">
        <f t="shared" si="44"/>
        <v>-9.5309009679821477E-3</v>
      </c>
      <c r="G464">
        <f t="shared" si="45"/>
        <v>9.4390407271800481E-3</v>
      </c>
      <c r="H464">
        <f t="shared" si="46"/>
        <v>-1.6228315612758948E-2</v>
      </c>
      <c r="I464">
        <f t="shared" si="47"/>
        <v>4.978968151772678E-3</v>
      </c>
      <c r="J464">
        <f t="shared" si="48"/>
        <v>-1.8372048160419886E-5</v>
      </c>
      <c r="M464">
        <v>131.36000000000001</v>
      </c>
      <c r="N464">
        <f t="shared" si="49"/>
        <v>-9.3514328808445013E-3</v>
      </c>
    </row>
    <row r="465" spans="2:14" x14ac:dyDescent="0.25">
      <c r="B465">
        <v>68.319999999999993</v>
      </c>
      <c r="C465">
        <v>25.143799999999999</v>
      </c>
      <c r="D465">
        <v>17.829999999999998</v>
      </c>
      <c r="E465">
        <v>115.91</v>
      </c>
      <c r="F465">
        <f t="shared" si="44"/>
        <v>2.721395278905403E-2</v>
      </c>
      <c r="G465">
        <f t="shared" si="45"/>
        <v>2.3570311991141679E-2</v>
      </c>
      <c r="H465">
        <f t="shared" si="46"/>
        <v>1.4220705346985163E-2</v>
      </c>
      <c r="I465">
        <f t="shared" si="47"/>
        <v>-9.9086016912958153E-3</v>
      </c>
      <c r="J465">
        <f t="shared" si="48"/>
        <v>1.0156852956039143E-2</v>
      </c>
      <c r="M465">
        <v>131.65</v>
      </c>
      <c r="N465">
        <f t="shared" si="49"/>
        <v>2.2076735688183469E-3</v>
      </c>
    </row>
    <row r="466" spans="2:14" x14ac:dyDescent="0.25">
      <c r="B466">
        <v>68.22</v>
      </c>
      <c r="C466">
        <v>24.584</v>
      </c>
      <c r="D466">
        <v>17.600000000000001</v>
      </c>
      <c r="E466">
        <v>115.23</v>
      </c>
      <c r="F466">
        <f t="shared" si="44"/>
        <v>-1.4637002341919558E-3</v>
      </c>
      <c r="G466">
        <f t="shared" si="45"/>
        <v>-2.2263937829604119E-2</v>
      </c>
      <c r="H466">
        <f t="shared" si="46"/>
        <v>-1.28996074032528E-2</v>
      </c>
      <c r="I466">
        <f t="shared" si="47"/>
        <v>-5.866620653955601E-3</v>
      </c>
      <c r="J466">
        <f t="shared" si="48"/>
        <v>-4.7455276127592151E-3</v>
      </c>
      <c r="M466">
        <v>129.61000000000001</v>
      </c>
      <c r="N466">
        <f t="shared" si="49"/>
        <v>-1.5495632358526357E-2</v>
      </c>
    </row>
    <row r="467" spans="2:14" x14ac:dyDescent="0.25">
      <c r="B467">
        <v>66.53</v>
      </c>
      <c r="C467">
        <v>25.148599999999998</v>
      </c>
      <c r="D467">
        <v>16.07</v>
      </c>
      <c r="E467">
        <v>115.55</v>
      </c>
      <c r="F467">
        <f t="shared" si="44"/>
        <v>-2.4772793902081425E-2</v>
      </c>
      <c r="G467">
        <f t="shared" si="45"/>
        <v>2.296615684998371E-2</v>
      </c>
      <c r="H467">
        <f t="shared" si="46"/>
        <v>-8.6931818181818277E-2</v>
      </c>
      <c r="I467">
        <f t="shared" si="47"/>
        <v>2.777054586479144E-3</v>
      </c>
      <c r="J467">
        <f t="shared" si="48"/>
        <v>-3.613274104195428E-4</v>
      </c>
      <c r="M467">
        <v>128.30000000000001</v>
      </c>
      <c r="N467">
        <f t="shared" si="49"/>
        <v>-1.0107244811357163E-2</v>
      </c>
    </row>
    <row r="468" spans="2:14" x14ac:dyDescent="0.25">
      <c r="B468">
        <v>71.7</v>
      </c>
      <c r="C468">
        <v>25.7514</v>
      </c>
      <c r="D468">
        <v>16.41</v>
      </c>
      <c r="E468">
        <v>118.41</v>
      </c>
      <c r="F468">
        <f t="shared" si="44"/>
        <v>7.7709304073350305E-2</v>
      </c>
      <c r="G468">
        <f t="shared" si="45"/>
        <v>2.3969525142552683E-2</v>
      </c>
      <c r="H468">
        <f t="shared" si="46"/>
        <v>2.1157436216552528E-2</v>
      </c>
      <c r="I468">
        <f t="shared" si="47"/>
        <v>2.4751189961055742E-2</v>
      </c>
      <c r="J468">
        <f t="shared" si="48"/>
        <v>2.03357658431806E-2</v>
      </c>
      <c r="M468">
        <v>133.63</v>
      </c>
      <c r="N468">
        <f t="shared" si="49"/>
        <v>4.1543257989087978E-2</v>
      </c>
    </row>
    <row r="469" spans="2:14" x14ac:dyDescent="0.25">
      <c r="B469">
        <v>70.17</v>
      </c>
      <c r="C469">
        <v>26.0242</v>
      </c>
      <c r="D469">
        <v>15.98</v>
      </c>
      <c r="E469">
        <v>116.94</v>
      </c>
      <c r="F469">
        <f t="shared" si="44"/>
        <v>-2.1338912133891275E-2</v>
      </c>
      <c r="G469">
        <f t="shared" si="45"/>
        <v>1.0593598794628623E-2</v>
      </c>
      <c r="H469">
        <f t="shared" si="46"/>
        <v>-2.6203534430225495E-2</v>
      </c>
      <c r="I469">
        <f t="shared" si="47"/>
        <v>-1.2414492019255152E-2</v>
      </c>
      <c r="J469">
        <f t="shared" si="48"/>
        <v>-2.1490626678525309E-3</v>
      </c>
      <c r="M469">
        <v>130.32</v>
      </c>
      <c r="N469">
        <f t="shared" si="49"/>
        <v>-2.4769887001421909E-2</v>
      </c>
    </row>
    <row r="470" spans="2:14" x14ac:dyDescent="0.25">
      <c r="B470">
        <v>73.19</v>
      </c>
      <c r="C470">
        <v>26.631799999999998</v>
      </c>
      <c r="D470">
        <v>16.079999999999998</v>
      </c>
      <c r="E470">
        <v>118.33</v>
      </c>
      <c r="F470">
        <f t="shared" si="44"/>
        <v>4.303833547099889E-2</v>
      </c>
      <c r="G470">
        <f t="shared" si="45"/>
        <v>2.3347499634954971E-2</v>
      </c>
      <c r="H470">
        <f t="shared" si="46"/>
        <v>6.2578222778471027E-3</v>
      </c>
      <c r="I470">
        <f t="shared" si="47"/>
        <v>1.1886437489310842E-2</v>
      </c>
      <c r="J470">
        <f t="shared" si="48"/>
        <v>1.3277167021190771E-2</v>
      </c>
      <c r="M470">
        <v>132.08000000000001</v>
      </c>
      <c r="N470">
        <f t="shared" si="49"/>
        <v>1.3505217925107615E-2</v>
      </c>
    </row>
    <row r="471" spans="2:14" x14ac:dyDescent="0.25">
      <c r="B471">
        <v>75.95</v>
      </c>
      <c r="C471">
        <v>26.521799999999999</v>
      </c>
      <c r="D471">
        <v>16.13</v>
      </c>
      <c r="E471">
        <v>119.06</v>
      </c>
      <c r="F471">
        <f t="shared" si="44"/>
        <v>3.7710069681650582E-2</v>
      </c>
      <c r="G471">
        <f t="shared" si="45"/>
        <v>-4.1304004986519871E-3</v>
      </c>
      <c r="H471">
        <f t="shared" si="46"/>
        <v>3.1094527363184632E-3</v>
      </c>
      <c r="I471">
        <f t="shared" si="47"/>
        <v>6.1691878644469789E-3</v>
      </c>
      <c r="J471">
        <f t="shared" si="48"/>
        <v>6.7159338365997195E-3</v>
      </c>
      <c r="M471">
        <v>134.72</v>
      </c>
      <c r="N471">
        <f t="shared" si="49"/>
        <v>1.9987886129618326E-2</v>
      </c>
    </row>
    <row r="472" spans="2:14" x14ac:dyDescent="0.25">
      <c r="B472">
        <v>75.17</v>
      </c>
      <c r="C472">
        <v>26.091200000000001</v>
      </c>
      <c r="D472">
        <v>16.170000000000002</v>
      </c>
      <c r="E472">
        <v>117.97</v>
      </c>
      <c r="F472">
        <f t="shared" si="44"/>
        <v>-1.02699144173799E-2</v>
      </c>
      <c r="G472">
        <f t="shared" si="45"/>
        <v>-1.6235700442654655E-2</v>
      </c>
      <c r="H472">
        <f t="shared" si="46"/>
        <v>2.4798512089276858E-3</v>
      </c>
      <c r="I472">
        <f t="shared" si="47"/>
        <v>-9.1550478750209718E-3</v>
      </c>
      <c r="J472">
        <f t="shared" si="48"/>
        <v>-5.3011229720069108E-3</v>
      </c>
      <c r="M472">
        <v>134.85</v>
      </c>
      <c r="N472">
        <f t="shared" si="49"/>
        <v>9.6496437054627293E-4</v>
      </c>
    </row>
    <row r="473" spans="2:14" x14ac:dyDescent="0.25">
      <c r="B473">
        <v>73.8</v>
      </c>
      <c r="C473">
        <v>25.851900000000001</v>
      </c>
      <c r="D473">
        <v>16.239999999999998</v>
      </c>
      <c r="E473">
        <v>116.91</v>
      </c>
      <c r="F473">
        <f t="shared" si="44"/>
        <v>-1.8225355860050585E-2</v>
      </c>
      <c r="G473">
        <f t="shared" si="45"/>
        <v>-9.1716747409088528E-3</v>
      </c>
      <c r="H473">
        <f t="shared" si="46"/>
        <v>4.3290043290040714E-3</v>
      </c>
      <c r="I473">
        <f t="shared" si="47"/>
        <v>-8.9853352547257792E-3</v>
      </c>
      <c r="J473">
        <f t="shared" si="48"/>
        <v>-5.4794061201918877E-3</v>
      </c>
      <c r="M473">
        <v>133.19999999999999</v>
      </c>
      <c r="N473">
        <f t="shared" si="49"/>
        <v>-1.2235817575083519E-2</v>
      </c>
    </row>
    <row r="474" spans="2:14" x14ac:dyDescent="0.25">
      <c r="B474">
        <v>70.8</v>
      </c>
      <c r="C474">
        <v>25.622199999999999</v>
      </c>
      <c r="D474">
        <v>16.29</v>
      </c>
      <c r="E474">
        <v>115.52</v>
      </c>
      <c r="F474">
        <f t="shared" si="44"/>
        <v>-4.065040650406504E-2</v>
      </c>
      <c r="G474">
        <f t="shared" si="45"/>
        <v>-8.8852270045916004E-3</v>
      </c>
      <c r="H474">
        <f t="shared" si="46"/>
        <v>3.0788177339902134E-3</v>
      </c>
      <c r="I474">
        <f t="shared" si="47"/>
        <v>-1.1889487640065033E-2</v>
      </c>
      <c r="J474">
        <f t="shared" si="48"/>
        <v>-9.9071267017313298E-3</v>
      </c>
      <c r="M474">
        <v>132.78</v>
      </c>
      <c r="N474">
        <f t="shared" si="49"/>
        <v>-3.1531531531530099E-3</v>
      </c>
    </row>
    <row r="475" spans="2:14" x14ac:dyDescent="0.25">
      <c r="B475">
        <v>69.760000000000005</v>
      </c>
      <c r="C475">
        <v>25.392600000000002</v>
      </c>
      <c r="D475">
        <v>16.32</v>
      </c>
      <c r="E475">
        <v>114.57</v>
      </c>
      <c r="F475">
        <f t="shared" si="44"/>
        <v>-1.4689265536723006E-2</v>
      </c>
      <c r="G475">
        <f t="shared" si="45"/>
        <v>-8.9609791508924452E-3</v>
      </c>
      <c r="H475">
        <f t="shared" si="46"/>
        <v>1.8416206261511192E-3</v>
      </c>
      <c r="I475">
        <f t="shared" si="47"/>
        <v>-8.2236842105263275E-3</v>
      </c>
      <c r="J475">
        <f t="shared" si="48"/>
        <v>-4.730048937523091E-3</v>
      </c>
      <c r="M475">
        <v>131.51</v>
      </c>
      <c r="N475">
        <f t="shared" si="49"/>
        <v>-9.5646934779335391E-3</v>
      </c>
    </row>
    <row r="476" spans="2:14" x14ac:dyDescent="0.25">
      <c r="B476">
        <v>71.3</v>
      </c>
      <c r="C476">
        <v>26.387799999999999</v>
      </c>
      <c r="D476">
        <v>16.670000000000002</v>
      </c>
      <c r="E476">
        <v>115.14</v>
      </c>
      <c r="F476">
        <f t="shared" si="44"/>
        <v>2.2075688073394328E-2</v>
      </c>
      <c r="G476">
        <f t="shared" si="45"/>
        <v>3.9192520655624064E-2</v>
      </c>
      <c r="H476">
        <f t="shared" si="46"/>
        <v>2.1446078431372584E-2</v>
      </c>
      <c r="I476">
        <f t="shared" si="47"/>
        <v>4.9751243781095411E-3</v>
      </c>
      <c r="J476">
        <f t="shared" si="48"/>
        <v>1.2253641745803678E-2</v>
      </c>
      <c r="M476">
        <v>131.97</v>
      </c>
      <c r="N476">
        <f t="shared" si="49"/>
        <v>3.4978328644210688E-3</v>
      </c>
    </row>
    <row r="477" spans="2:14" x14ac:dyDescent="0.25">
      <c r="B477">
        <v>76.7</v>
      </c>
      <c r="C477">
        <v>26.426100000000002</v>
      </c>
      <c r="D477">
        <v>16.850000000000001</v>
      </c>
      <c r="E477">
        <v>116.49</v>
      </c>
      <c r="F477">
        <f t="shared" si="44"/>
        <v>7.5736325385694414E-2</v>
      </c>
      <c r="G477">
        <f t="shared" si="45"/>
        <v>1.4514283115683035E-3</v>
      </c>
      <c r="H477">
        <f t="shared" si="46"/>
        <v>1.0797840431913563E-2</v>
      </c>
      <c r="I477">
        <f t="shared" si="47"/>
        <v>1.1724856696195829E-2</v>
      </c>
      <c r="J477">
        <f t="shared" si="48"/>
        <v>1.5437550739452544E-2</v>
      </c>
      <c r="M477">
        <v>136.61000000000001</v>
      </c>
      <c r="N477">
        <f t="shared" si="49"/>
        <v>3.5159505948321623E-2</v>
      </c>
    </row>
    <row r="478" spans="2:14" x14ac:dyDescent="0.25">
      <c r="B478">
        <v>77.37</v>
      </c>
      <c r="C478">
        <v>25.981100000000001</v>
      </c>
      <c r="D478">
        <v>17.010000000000002</v>
      </c>
      <c r="E478">
        <v>114.81</v>
      </c>
      <c r="F478">
        <f t="shared" si="44"/>
        <v>8.7353324641461505E-3</v>
      </c>
      <c r="G478">
        <f t="shared" si="45"/>
        <v>-1.6839412550470945E-2</v>
      </c>
      <c r="H478">
        <f t="shared" si="46"/>
        <v>9.4955489614243493E-3</v>
      </c>
      <c r="I478">
        <f t="shared" si="47"/>
        <v>-1.4421838784444918E-2</v>
      </c>
      <c r="J478">
        <f t="shared" si="48"/>
        <v>-1.620816017264959E-3</v>
      </c>
      <c r="M478">
        <v>136.69999999999999</v>
      </c>
      <c r="N478">
        <f t="shared" si="49"/>
        <v>6.5880975038412615E-4</v>
      </c>
    </row>
    <row r="479" spans="2:14" x14ac:dyDescent="0.25">
      <c r="B479">
        <v>74.94</v>
      </c>
      <c r="C479">
        <v>26.091200000000001</v>
      </c>
      <c r="D479">
        <v>16.93</v>
      </c>
      <c r="E479">
        <v>116.02</v>
      </c>
      <c r="F479">
        <f t="shared" si="44"/>
        <v>-3.1407522295463397E-2</v>
      </c>
      <c r="G479">
        <f t="shared" si="45"/>
        <v>4.2376958635315098E-3</v>
      </c>
      <c r="H479">
        <f t="shared" si="46"/>
        <v>-4.7031158142269991E-3</v>
      </c>
      <c r="I479">
        <f t="shared" si="47"/>
        <v>1.0539151641842937E-2</v>
      </c>
      <c r="J479">
        <f t="shared" si="48"/>
        <v>-5.433965286386378E-3</v>
      </c>
      <c r="M479">
        <v>137.04</v>
      </c>
      <c r="N479">
        <f t="shared" si="49"/>
        <v>2.4871982443306351E-3</v>
      </c>
    </row>
    <row r="480" spans="2:14" x14ac:dyDescent="0.25">
      <c r="B480">
        <v>76.87</v>
      </c>
      <c r="C480">
        <v>26.2395</v>
      </c>
      <c r="D480">
        <v>17.059999999999999</v>
      </c>
      <c r="E480">
        <v>115.76</v>
      </c>
      <c r="F480">
        <f t="shared" si="44"/>
        <v>2.5753936482519446E-2</v>
      </c>
      <c r="G480">
        <f t="shared" si="45"/>
        <v>5.6839087508431252E-3</v>
      </c>
      <c r="H480">
        <f t="shared" si="46"/>
        <v>7.6786769049024262E-3</v>
      </c>
      <c r="I480">
        <f t="shared" si="47"/>
        <v>-2.2409929322529942E-3</v>
      </c>
      <c r="J480">
        <f t="shared" si="48"/>
        <v>6.2875690466725146E-3</v>
      </c>
      <c r="M480">
        <v>136.88999999999999</v>
      </c>
      <c r="N480">
        <f t="shared" si="49"/>
        <v>-1.0945709281962035E-3</v>
      </c>
    </row>
    <row r="481" spans="2:14" x14ac:dyDescent="0.25">
      <c r="B481">
        <v>76.900000000000006</v>
      </c>
      <c r="C481">
        <v>26.253799999999998</v>
      </c>
      <c r="D481">
        <v>16.96</v>
      </c>
      <c r="E481">
        <v>116.31</v>
      </c>
      <c r="F481">
        <f t="shared" si="44"/>
        <v>3.902692858073209E-4</v>
      </c>
      <c r="G481">
        <f t="shared" si="45"/>
        <v>5.4497989672053215E-4</v>
      </c>
      <c r="H481">
        <f t="shared" si="46"/>
        <v>-5.8616647127782695E-3</v>
      </c>
      <c r="I481">
        <f t="shared" si="47"/>
        <v>4.7512093987560622E-3</v>
      </c>
      <c r="J481">
        <f t="shared" si="48"/>
        <v>1.870498365055706E-4</v>
      </c>
      <c r="M481">
        <v>136.96</v>
      </c>
      <c r="N481">
        <f t="shared" si="49"/>
        <v>5.1135948571867651E-4</v>
      </c>
    </row>
    <row r="482" spans="2:14" x14ac:dyDescent="0.25">
      <c r="B482">
        <v>77.3</v>
      </c>
      <c r="C482">
        <v>25.837599999999998</v>
      </c>
      <c r="D482">
        <v>17.36</v>
      </c>
      <c r="E482">
        <v>116.27</v>
      </c>
      <c r="F482">
        <f t="shared" si="44"/>
        <v>5.2015604681403538E-3</v>
      </c>
      <c r="G482">
        <f t="shared" si="45"/>
        <v>-1.5852943192985358E-2</v>
      </c>
      <c r="H482">
        <f t="shared" si="46"/>
        <v>2.3584905660377187E-2</v>
      </c>
      <c r="I482">
        <f t="shared" si="47"/>
        <v>-3.4390852033361341E-4</v>
      </c>
      <c r="J482">
        <f t="shared" si="48"/>
        <v>-2.1302765449690009E-3</v>
      </c>
      <c r="M482">
        <v>136.82</v>
      </c>
      <c r="N482">
        <f t="shared" si="49"/>
        <v>-1.0221962616823177E-3</v>
      </c>
    </row>
    <row r="483" spans="2:14" x14ac:dyDescent="0.25">
      <c r="B483">
        <v>74.39</v>
      </c>
      <c r="C483">
        <v>25.775400000000001</v>
      </c>
      <c r="D483">
        <v>17.399999999999999</v>
      </c>
      <c r="E483">
        <v>116.77</v>
      </c>
      <c r="F483">
        <f t="shared" si="44"/>
        <v>-3.7645536869340135E-2</v>
      </c>
      <c r="G483">
        <f t="shared" si="45"/>
        <v>-2.4073443353870294E-3</v>
      </c>
      <c r="H483">
        <f t="shared" si="46"/>
        <v>2.3041474654377225E-3</v>
      </c>
      <c r="I483">
        <f t="shared" si="47"/>
        <v>4.3003354261632598E-3</v>
      </c>
      <c r="J483">
        <f t="shared" si="48"/>
        <v>-8.0105762409454322E-3</v>
      </c>
      <c r="M483">
        <v>135.83000000000001</v>
      </c>
      <c r="N483">
        <f t="shared" si="49"/>
        <v>-7.2357842420697205E-3</v>
      </c>
    </row>
    <row r="484" spans="2:14" x14ac:dyDescent="0.25">
      <c r="B484">
        <v>74.83</v>
      </c>
      <c r="C484">
        <v>25.794499999999999</v>
      </c>
      <c r="D484">
        <v>17.059999999999999</v>
      </c>
      <c r="E484">
        <v>118.78</v>
      </c>
      <c r="F484">
        <f t="shared" si="44"/>
        <v>5.9147734910605099E-3</v>
      </c>
      <c r="G484">
        <f t="shared" si="45"/>
        <v>7.4101662825798442E-4</v>
      </c>
      <c r="H484">
        <f t="shared" si="46"/>
        <v>-1.9540229885057436E-2</v>
      </c>
      <c r="I484">
        <f t="shared" si="47"/>
        <v>1.7213325340412755E-2</v>
      </c>
      <c r="J484">
        <f t="shared" si="48"/>
        <v>1.331158023863699E-3</v>
      </c>
      <c r="M484">
        <v>136.02000000000001</v>
      </c>
      <c r="N484">
        <f t="shared" si="49"/>
        <v>1.3988073326953732E-3</v>
      </c>
    </row>
    <row r="485" spans="2:14" x14ac:dyDescent="0.25">
      <c r="B485">
        <v>71.989999999999995</v>
      </c>
      <c r="C485">
        <v>25.263400000000001</v>
      </c>
      <c r="D485">
        <v>17.25</v>
      </c>
      <c r="E485">
        <v>116</v>
      </c>
      <c r="F485">
        <f t="shared" si="44"/>
        <v>-3.795269277027935E-2</v>
      </c>
      <c r="G485">
        <f t="shared" si="45"/>
        <v>-2.0589660586559089E-2</v>
      </c>
      <c r="H485">
        <f t="shared" si="46"/>
        <v>1.1137162954279134E-2</v>
      </c>
      <c r="I485">
        <f t="shared" si="47"/>
        <v>-2.3404613571308297E-2</v>
      </c>
      <c r="J485">
        <f t="shared" si="48"/>
        <v>-1.1708470671367689E-2</v>
      </c>
      <c r="M485">
        <v>133.38</v>
      </c>
      <c r="N485">
        <f t="shared" si="49"/>
        <v>-1.9408910454345008E-2</v>
      </c>
    </row>
    <row r="486" spans="2:14" x14ac:dyDescent="0.25">
      <c r="B486">
        <v>72.61</v>
      </c>
      <c r="C486">
        <v>25.105499999999999</v>
      </c>
      <c r="D486">
        <v>17.18</v>
      </c>
      <c r="E486">
        <v>117.28</v>
      </c>
      <c r="F486">
        <f t="shared" si="44"/>
        <v>8.6123072648980337E-3</v>
      </c>
      <c r="G486">
        <f t="shared" si="45"/>
        <v>-6.2501484360775184E-3</v>
      </c>
      <c r="H486">
        <f t="shared" si="46"/>
        <v>-4.0579710144927894E-3</v>
      </c>
      <c r="I486">
        <f t="shared" si="47"/>
        <v>1.1034482758620623E-2</v>
      </c>
      <c r="J486">
        <f t="shared" si="48"/>
        <v>4.7243176576410289E-4</v>
      </c>
      <c r="M486">
        <v>132.93</v>
      </c>
      <c r="N486">
        <f t="shared" si="49"/>
        <v>-3.3738191632927128E-3</v>
      </c>
    </row>
    <row r="487" spans="2:14" x14ac:dyDescent="0.25">
      <c r="B487">
        <v>72.5</v>
      </c>
      <c r="C487">
        <v>24.837599999999998</v>
      </c>
      <c r="D487">
        <v>17.54</v>
      </c>
      <c r="E487">
        <v>117.17</v>
      </c>
      <c r="F487">
        <f t="shared" si="44"/>
        <v>-1.5149428453381519E-3</v>
      </c>
      <c r="G487">
        <f t="shared" si="45"/>
        <v>-1.0670968512875745E-2</v>
      </c>
      <c r="H487">
        <f t="shared" si="46"/>
        <v>2.0954598370197974E-2</v>
      </c>
      <c r="I487">
        <f t="shared" si="47"/>
        <v>-9.3792633015010729E-4</v>
      </c>
      <c r="J487">
        <f t="shared" si="48"/>
        <v>-2.4371822716427794E-3</v>
      </c>
      <c r="M487">
        <v>133.24</v>
      </c>
      <c r="N487">
        <f t="shared" si="49"/>
        <v>2.3320544647558172E-3</v>
      </c>
    </row>
    <row r="488" spans="2:14" x14ac:dyDescent="0.25">
      <c r="B488">
        <v>74.59</v>
      </c>
      <c r="C488">
        <v>24.569600000000001</v>
      </c>
      <c r="D488">
        <v>17.87</v>
      </c>
      <c r="E488">
        <v>120.47</v>
      </c>
      <c r="F488">
        <f t="shared" si="44"/>
        <v>2.8827586206896516E-2</v>
      </c>
      <c r="G488">
        <f t="shared" si="45"/>
        <v>-1.0790092440493337E-2</v>
      </c>
      <c r="H488">
        <f t="shared" si="46"/>
        <v>1.8814139110604478E-2</v>
      </c>
      <c r="I488">
        <f t="shared" si="47"/>
        <v>2.8164205854740887E-2</v>
      </c>
      <c r="J488">
        <f t="shared" si="48"/>
        <v>3.6074987532806356E-3</v>
      </c>
      <c r="M488">
        <v>136.85</v>
      </c>
      <c r="N488">
        <f t="shared" si="49"/>
        <v>2.7093965776043172E-2</v>
      </c>
    </row>
    <row r="489" spans="2:14" x14ac:dyDescent="0.25">
      <c r="B489">
        <v>74.040000000000006</v>
      </c>
      <c r="C489">
        <v>24.3687</v>
      </c>
      <c r="D489">
        <v>17.8</v>
      </c>
      <c r="E489">
        <v>123.08</v>
      </c>
      <c r="F489">
        <f t="shared" si="44"/>
        <v>-7.3736425794341809E-3</v>
      </c>
      <c r="G489">
        <f t="shared" si="45"/>
        <v>-8.1767712946080318E-3</v>
      </c>
      <c r="H489">
        <f t="shared" si="46"/>
        <v>-3.9171796306659568E-3</v>
      </c>
      <c r="I489">
        <f t="shared" si="47"/>
        <v>2.1665144849340123E-2</v>
      </c>
      <c r="J489">
        <f t="shared" si="48"/>
        <v>-3.1100827748084428E-3</v>
      </c>
      <c r="M489">
        <v>137.05000000000001</v>
      </c>
      <c r="N489">
        <f t="shared" si="49"/>
        <v>1.4614541468762621E-3</v>
      </c>
    </row>
    <row r="490" spans="2:14" x14ac:dyDescent="0.25">
      <c r="B490">
        <v>80.099999999999994</v>
      </c>
      <c r="C490">
        <v>24.2682</v>
      </c>
      <c r="D490">
        <v>18</v>
      </c>
      <c r="E490">
        <v>124.4</v>
      </c>
      <c r="F490">
        <f t="shared" si="44"/>
        <v>8.1847649918962651E-2</v>
      </c>
      <c r="G490">
        <f t="shared" si="45"/>
        <v>-4.1241428553842052E-3</v>
      </c>
      <c r="H490">
        <f t="shared" si="46"/>
        <v>1.1235955056179803E-2</v>
      </c>
      <c r="I490">
        <f t="shared" si="47"/>
        <v>1.0724731881702976E-2</v>
      </c>
      <c r="J490">
        <f t="shared" si="48"/>
        <v>1.5544701412715689E-2</v>
      </c>
      <c r="M490">
        <v>138.47999999999999</v>
      </c>
      <c r="N490">
        <f t="shared" si="49"/>
        <v>1.0434148121123421E-2</v>
      </c>
    </row>
    <row r="491" spans="2:14" x14ac:dyDescent="0.25">
      <c r="B491">
        <v>80.180000000000007</v>
      </c>
      <c r="C491">
        <v>24.177299999999999</v>
      </c>
      <c r="D491">
        <v>17.82</v>
      </c>
      <c r="E491">
        <v>124.35</v>
      </c>
      <c r="F491">
        <f t="shared" si="44"/>
        <v>9.9875156054940462E-4</v>
      </c>
      <c r="G491">
        <f t="shared" si="45"/>
        <v>-3.7456424456696613E-3</v>
      </c>
      <c r="H491">
        <f t="shared" si="46"/>
        <v>-1.0000000000000009E-2</v>
      </c>
      <c r="I491">
        <f t="shared" si="47"/>
        <v>-4.0192926045024002E-4</v>
      </c>
      <c r="J491">
        <f t="shared" si="48"/>
        <v>-5.4937817702405134E-4</v>
      </c>
      <c r="M491">
        <v>138.55000000000001</v>
      </c>
      <c r="N491">
        <f t="shared" si="49"/>
        <v>5.0548815713469253E-4</v>
      </c>
    </row>
    <row r="492" spans="2:14" x14ac:dyDescent="0.25">
      <c r="B492">
        <v>79.599999999999994</v>
      </c>
      <c r="C492">
        <v>24.172499999999999</v>
      </c>
      <c r="D492">
        <v>17.63</v>
      </c>
      <c r="E492">
        <v>123.67</v>
      </c>
      <c r="F492">
        <f t="shared" si="44"/>
        <v>-7.2337241207285352E-3</v>
      </c>
      <c r="G492">
        <f t="shared" si="45"/>
        <v>-1.9853333498776049E-4</v>
      </c>
      <c r="H492">
        <f t="shared" si="46"/>
        <v>-1.0662177328844114E-2</v>
      </c>
      <c r="I492">
        <f t="shared" si="47"/>
        <v>-5.4684358665058053E-3</v>
      </c>
      <c r="J492">
        <f t="shared" si="48"/>
        <v>-1.4864514911432593E-3</v>
      </c>
      <c r="M492">
        <v>137.94</v>
      </c>
      <c r="N492">
        <f t="shared" si="49"/>
        <v>-4.4027426921690038E-3</v>
      </c>
    </row>
    <row r="493" spans="2:14" x14ac:dyDescent="0.25">
      <c r="B493">
        <v>81</v>
      </c>
      <c r="C493">
        <v>24.191600000000001</v>
      </c>
      <c r="D493">
        <v>17.63</v>
      </c>
      <c r="E493">
        <v>123.6</v>
      </c>
      <c r="F493">
        <f t="shared" si="44"/>
        <v>1.7587939698492594E-2</v>
      </c>
      <c r="G493">
        <f t="shared" si="45"/>
        <v>7.9015410073446368E-4</v>
      </c>
      <c r="H493">
        <f t="shared" si="46"/>
        <v>0</v>
      </c>
      <c r="I493">
        <f t="shared" si="47"/>
        <v>-5.6602247917847404E-4</v>
      </c>
      <c r="J493">
        <f t="shared" si="48"/>
        <v>3.6756187598454117E-3</v>
      </c>
      <c r="M493">
        <v>137.72</v>
      </c>
      <c r="N493">
        <f t="shared" si="49"/>
        <v>-1.5948963317384823E-3</v>
      </c>
    </row>
    <row r="494" spans="2:14" x14ac:dyDescent="0.25">
      <c r="B494">
        <v>77.69</v>
      </c>
      <c r="C494">
        <v>24.1342</v>
      </c>
      <c r="D494">
        <v>17.71</v>
      </c>
      <c r="E494">
        <v>124.19</v>
      </c>
      <c r="F494">
        <f t="shared" si="44"/>
        <v>-4.0864197530864232E-2</v>
      </c>
      <c r="G494">
        <f t="shared" si="45"/>
        <v>-2.3727244167397465E-3</v>
      </c>
      <c r="H494">
        <f t="shared" si="46"/>
        <v>4.5377197958027526E-3</v>
      </c>
      <c r="I494">
        <f t="shared" si="47"/>
        <v>4.7734627831714782E-3</v>
      </c>
      <c r="J494">
        <f t="shared" si="48"/>
        <v>-8.6473843895207951E-3</v>
      </c>
      <c r="M494">
        <v>138.32</v>
      </c>
      <c r="N494">
        <f t="shared" si="49"/>
        <v>4.3566656985187802E-3</v>
      </c>
    </row>
    <row r="495" spans="2:14" x14ac:dyDescent="0.25">
      <c r="B495">
        <v>80.86</v>
      </c>
      <c r="C495">
        <v>24.536100000000001</v>
      </c>
      <c r="D495">
        <v>17.989999999999998</v>
      </c>
      <c r="E495">
        <v>123.08</v>
      </c>
      <c r="F495">
        <f t="shared" si="44"/>
        <v>4.080319217402506E-2</v>
      </c>
      <c r="G495">
        <f t="shared" si="45"/>
        <v>1.6652716891382369E-2</v>
      </c>
      <c r="H495">
        <f t="shared" si="46"/>
        <v>1.5810276679841806E-2</v>
      </c>
      <c r="I495">
        <f t="shared" si="47"/>
        <v>-8.9379177067396842E-3</v>
      </c>
      <c r="J495">
        <f t="shared" si="48"/>
        <v>1.1491181813081487E-2</v>
      </c>
      <c r="M495">
        <v>139.6</v>
      </c>
      <c r="N495">
        <f t="shared" si="49"/>
        <v>9.2539039907462151E-3</v>
      </c>
    </row>
    <row r="496" spans="2:14" x14ac:dyDescent="0.25">
      <c r="B496">
        <v>81.97</v>
      </c>
      <c r="C496">
        <v>24.693999999999999</v>
      </c>
      <c r="D496">
        <v>18.079999999999998</v>
      </c>
      <c r="E496">
        <v>121.69</v>
      </c>
      <c r="F496">
        <f t="shared" si="44"/>
        <v>1.3727430126143858E-2</v>
      </c>
      <c r="G496">
        <f t="shared" si="45"/>
        <v>6.4354155713417516E-3</v>
      </c>
      <c r="H496">
        <f t="shared" si="46"/>
        <v>5.0027793218454519E-3</v>
      </c>
      <c r="I496">
        <f t="shared" si="47"/>
        <v>-1.129346766330841E-2</v>
      </c>
      <c r="J496">
        <f t="shared" si="48"/>
        <v>4.0325691394971219E-3</v>
      </c>
      <c r="M496">
        <v>139.63</v>
      </c>
      <c r="N496">
        <f t="shared" si="49"/>
        <v>2.1489971346699832E-4</v>
      </c>
    </row>
    <row r="497" spans="2:14" x14ac:dyDescent="0.25">
      <c r="B497">
        <v>80.739999999999995</v>
      </c>
      <c r="C497">
        <v>25.588799999999999</v>
      </c>
      <c r="D497">
        <v>17.38</v>
      </c>
      <c r="E497">
        <v>122.85</v>
      </c>
      <c r="F497">
        <f t="shared" si="44"/>
        <v>-1.5005489813346373E-2</v>
      </c>
      <c r="G497">
        <f t="shared" si="45"/>
        <v>3.6235522799060504E-2</v>
      </c>
      <c r="H497">
        <f t="shared" si="46"/>
        <v>-3.8716814159291957E-2</v>
      </c>
      <c r="I497">
        <f t="shared" si="47"/>
        <v>9.532418440299173E-3</v>
      </c>
      <c r="J497">
        <f t="shared" si="48"/>
        <v>4.2460065971428266E-3</v>
      </c>
      <c r="M497">
        <v>139.08000000000001</v>
      </c>
      <c r="N497">
        <f t="shared" si="49"/>
        <v>-3.9389815942131312E-3</v>
      </c>
    </row>
    <row r="498" spans="2:14" x14ac:dyDescent="0.25">
      <c r="B498">
        <v>78.63</v>
      </c>
      <c r="C498">
        <v>25.2395</v>
      </c>
      <c r="D498">
        <v>17.36</v>
      </c>
      <c r="E498">
        <v>120.7</v>
      </c>
      <c r="F498">
        <f t="shared" si="44"/>
        <v>-2.6133267277681393E-2</v>
      </c>
      <c r="G498">
        <f t="shared" si="45"/>
        <v>-1.365050334521356E-2</v>
      </c>
      <c r="H498">
        <f t="shared" si="46"/>
        <v>-1.1507479861909697E-3</v>
      </c>
      <c r="I498">
        <f t="shared" si="47"/>
        <v>-1.7501017501017402E-2</v>
      </c>
      <c r="J498">
        <f t="shared" si="48"/>
        <v>-7.9567541245789911E-3</v>
      </c>
      <c r="M498">
        <v>138.26</v>
      </c>
      <c r="N498">
        <f t="shared" si="49"/>
        <v>-5.8958872591315936E-3</v>
      </c>
    </row>
    <row r="499" spans="2:14" x14ac:dyDescent="0.25">
      <c r="B499">
        <v>79.36</v>
      </c>
      <c r="C499">
        <v>25.631799999999998</v>
      </c>
      <c r="D499">
        <v>17.649999999999999</v>
      </c>
      <c r="E499">
        <v>123.61</v>
      </c>
      <c r="F499">
        <f t="shared" si="44"/>
        <v>9.283988299631174E-3</v>
      </c>
      <c r="G499">
        <f t="shared" si="45"/>
        <v>1.5543097129499417E-2</v>
      </c>
      <c r="H499">
        <f t="shared" si="46"/>
        <v>1.6705069124423932E-2</v>
      </c>
      <c r="I499">
        <f t="shared" si="47"/>
        <v>2.4109362054681061E-2</v>
      </c>
      <c r="J499">
        <f t="shared" si="48"/>
        <v>4.9654170858261185E-3</v>
      </c>
      <c r="M499">
        <v>141.12</v>
      </c>
      <c r="N499">
        <f t="shared" si="49"/>
        <v>2.0685664689715111E-2</v>
      </c>
    </row>
    <row r="500" spans="2:14" x14ac:dyDescent="0.25">
      <c r="B500">
        <v>77.31</v>
      </c>
      <c r="C500">
        <v>25.4404</v>
      </c>
      <c r="D500">
        <v>18</v>
      </c>
      <c r="E500">
        <v>123.18</v>
      </c>
      <c r="F500">
        <f t="shared" si="44"/>
        <v>-2.5831653225806384E-2</v>
      </c>
      <c r="G500">
        <f t="shared" si="45"/>
        <v>-7.4672867297652656E-3</v>
      </c>
      <c r="H500">
        <f t="shared" si="46"/>
        <v>1.9830028328611915E-2</v>
      </c>
      <c r="I500">
        <f t="shared" si="47"/>
        <v>-3.4786829544534159E-3</v>
      </c>
      <c r="J500">
        <f t="shared" si="48"/>
        <v>-6.6597879911143298E-3</v>
      </c>
      <c r="M500">
        <v>141.51</v>
      </c>
      <c r="N500">
        <f t="shared" si="49"/>
        <v>2.7636054421766865E-3</v>
      </c>
    </row>
    <row r="501" spans="2:14" x14ac:dyDescent="0.25">
      <c r="B501">
        <v>75.92</v>
      </c>
      <c r="C501">
        <v>25.359100000000002</v>
      </c>
      <c r="D501">
        <v>17.87</v>
      </c>
      <c r="E501">
        <v>122.03</v>
      </c>
      <c r="F501">
        <f t="shared" si="44"/>
        <v>-1.7979562799120385E-2</v>
      </c>
      <c r="G501">
        <f t="shared" si="45"/>
        <v>-3.1957044700554604E-3</v>
      </c>
      <c r="H501">
        <f t="shared" si="46"/>
        <v>-7.22222222222213E-3</v>
      </c>
      <c r="I501">
        <f t="shared" si="47"/>
        <v>-9.3359311576555193E-3</v>
      </c>
      <c r="J501">
        <f t="shared" si="48"/>
        <v>-4.2350534538351699E-3</v>
      </c>
      <c r="M501">
        <v>140.83000000000001</v>
      </c>
      <c r="N501">
        <f t="shared" si="49"/>
        <v>-4.8053141120767418E-3</v>
      </c>
    </row>
    <row r="502" spans="2:14" x14ac:dyDescent="0.25">
      <c r="B502">
        <v>75.709999999999994</v>
      </c>
      <c r="C502">
        <v>25.158100000000001</v>
      </c>
      <c r="D502">
        <v>17.93</v>
      </c>
      <c r="E502">
        <v>122.82</v>
      </c>
      <c r="F502">
        <f t="shared" si="44"/>
        <v>-2.7660695468915142E-3</v>
      </c>
      <c r="G502">
        <f t="shared" si="45"/>
        <v>-7.926148798656163E-3</v>
      </c>
      <c r="H502">
        <f t="shared" si="46"/>
        <v>3.3575825405707249E-3</v>
      </c>
      <c r="I502">
        <f t="shared" si="47"/>
        <v>6.4738179136276663E-3</v>
      </c>
      <c r="J502">
        <f t="shared" si="48"/>
        <v>-2.1384436691095354E-3</v>
      </c>
      <c r="M502">
        <v>142.05000000000001</v>
      </c>
      <c r="N502">
        <f t="shared" si="49"/>
        <v>8.6629269331819359E-3</v>
      </c>
    </row>
    <row r="503" spans="2:14" x14ac:dyDescent="0.25">
      <c r="B503">
        <v>73.180000000000007</v>
      </c>
      <c r="C503">
        <v>24.540900000000001</v>
      </c>
      <c r="D503">
        <v>17.66</v>
      </c>
      <c r="E503">
        <v>124.14</v>
      </c>
      <c r="F503">
        <f t="shared" si="44"/>
        <v>-3.3416985867124382E-2</v>
      </c>
      <c r="G503">
        <f t="shared" si="45"/>
        <v>-2.4532854229850409E-2</v>
      </c>
      <c r="H503">
        <f t="shared" si="46"/>
        <v>-1.5058561070831034E-2</v>
      </c>
      <c r="I503">
        <f t="shared" si="47"/>
        <v>1.0747435271128536E-2</v>
      </c>
      <c r="J503">
        <f t="shared" si="48"/>
        <v>-1.1589968019394959E-2</v>
      </c>
      <c r="M503">
        <v>139.52000000000001</v>
      </c>
      <c r="N503">
        <f t="shared" si="49"/>
        <v>-1.7810630059838073E-2</v>
      </c>
    </row>
    <row r="504" spans="2:14" x14ac:dyDescent="0.25">
      <c r="B504">
        <v>72.790000000000006</v>
      </c>
      <c r="C504">
        <v>24.536100000000001</v>
      </c>
      <c r="D504">
        <v>17.93</v>
      </c>
      <c r="E504">
        <v>124.92</v>
      </c>
      <c r="F504">
        <f t="shared" si="44"/>
        <v>-5.3293249521727537E-3</v>
      </c>
      <c r="G504">
        <f t="shared" si="45"/>
        <v>-1.9559184870965307E-4</v>
      </c>
      <c r="H504">
        <f t="shared" si="46"/>
        <v>1.5288788221970551E-2</v>
      </c>
      <c r="I504">
        <f t="shared" si="47"/>
        <v>6.2832286128564618E-3</v>
      </c>
      <c r="J504">
        <f t="shared" si="48"/>
        <v>-1.1049833601764812E-3</v>
      </c>
      <c r="M504">
        <v>139.22</v>
      </c>
      <c r="N504">
        <f t="shared" si="49"/>
        <v>-2.1502293577982945E-3</v>
      </c>
    </row>
    <row r="505" spans="2:14" x14ac:dyDescent="0.25">
      <c r="B505">
        <v>72.41</v>
      </c>
      <c r="C505">
        <v>24.775300000000001</v>
      </c>
      <c r="D505">
        <v>19.11</v>
      </c>
      <c r="E505">
        <v>124.06</v>
      </c>
      <c r="F505">
        <f t="shared" si="44"/>
        <v>-5.2204973210606687E-3</v>
      </c>
      <c r="G505">
        <f t="shared" si="45"/>
        <v>9.7489005995248235E-3</v>
      </c>
      <c r="H505">
        <f t="shared" si="46"/>
        <v>6.5811489124372624E-2</v>
      </c>
      <c r="I505">
        <f t="shared" si="47"/>
        <v>-6.8844060198527401E-3</v>
      </c>
      <c r="J505">
        <f t="shared" si="48"/>
        <v>9.0568065569283105E-4</v>
      </c>
      <c r="M505">
        <v>138.9</v>
      </c>
      <c r="N505">
        <f t="shared" si="49"/>
        <v>-2.2985203275390775E-3</v>
      </c>
    </row>
    <row r="506" spans="2:14" x14ac:dyDescent="0.25">
      <c r="B506">
        <v>74.53</v>
      </c>
      <c r="C506">
        <v>25.253799999999998</v>
      </c>
      <c r="D506">
        <v>19.5</v>
      </c>
      <c r="E506">
        <v>125.24</v>
      </c>
      <c r="F506">
        <f t="shared" si="44"/>
        <v>2.9277724071260947E-2</v>
      </c>
      <c r="G506">
        <f t="shared" si="45"/>
        <v>1.93135905518802E-2</v>
      </c>
      <c r="H506">
        <f t="shared" si="46"/>
        <v>2.0408163265306145E-2</v>
      </c>
      <c r="I506">
        <f t="shared" si="47"/>
        <v>9.5115266806382603E-3</v>
      </c>
      <c r="J506">
        <f t="shared" si="48"/>
        <v>9.71826292462823E-3</v>
      </c>
      <c r="M506">
        <v>140.46</v>
      </c>
      <c r="N506">
        <f t="shared" si="49"/>
        <v>1.1231101511879116E-2</v>
      </c>
    </row>
    <row r="507" spans="2:14" x14ac:dyDescent="0.25">
      <c r="B507">
        <v>74.56</v>
      </c>
      <c r="C507">
        <v>26.0289</v>
      </c>
      <c r="D507">
        <v>19.510000000000002</v>
      </c>
      <c r="E507">
        <v>126.58</v>
      </c>
      <c r="F507">
        <f t="shared" si="44"/>
        <v>4.0252247417149611E-4</v>
      </c>
      <c r="G507">
        <f t="shared" si="45"/>
        <v>3.0692410647110702E-2</v>
      </c>
      <c r="H507">
        <f t="shared" si="46"/>
        <v>5.1282051282064423E-4</v>
      </c>
      <c r="I507">
        <f t="shared" si="47"/>
        <v>1.0699457042478544E-2</v>
      </c>
      <c r="J507">
        <f t="shared" si="48"/>
        <v>6.2189866242564392E-3</v>
      </c>
      <c r="M507">
        <v>140.47999999999999</v>
      </c>
      <c r="N507">
        <f t="shared" si="49"/>
        <v>1.4238929232512909E-4</v>
      </c>
    </row>
    <row r="508" spans="2:14" x14ac:dyDescent="0.25">
      <c r="B508">
        <v>74.2</v>
      </c>
      <c r="C508">
        <v>26.2347</v>
      </c>
      <c r="D508">
        <v>19.87</v>
      </c>
      <c r="E508">
        <v>127.52</v>
      </c>
      <c r="F508">
        <f t="shared" si="44"/>
        <v>-4.828326180257525E-3</v>
      </c>
      <c r="G508">
        <f t="shared" si="45"/>
        <v>7.9065961296866938E-3</v>
      </c>
      <c r="H508">
        <f t="shared" si="46"/>
        <v>1.8452075858534034E-2</v>
      </c>
      <c r="I508">
        <f t="shared" si="47"/>
        <v>7.4261336704060099E-3</v>
      </c>
      <c r="J508">
        <f t="shared" si="48"/>
        <v>6.1565398988583375E-4</v>
      </c>
      <c r="M508">
        <v>140.77000000000001</v>
      </c>
      <c r="N508">
        <f t="shared" si="49"/>
        <v>2.0643507972666342E-3</v>
      </c>
    </row>
    <row r="509" spans="2:14" x14ac:dyDescent="0.25">
      <c r="B509">
        <v>76.12</v>
      </c>
      <c r="C509">
        <v>26.253799999999998</v>
      </c>
      <c r="D509">
        <v>19.91</v>
      </c>
      <c r="E509">
        <v>128.46</v>
      </c>
      <c r="F509">
        <f t="shared" si="44"/>
        <v>2.5876010781671122E-2</v>
      </c>
      <c r="G509">
        <f t="shared" si="45"/>
        <v>7.2804339291088205E-4</v>
      </c>
      <c r="H509">
        <f t="shared" si="46"/>
        <v>2.0130850528434774E-3</v>
      </c>
      <c r="I509">
        <f t="shared" si="47"/>
        <v>7.3713927227101461E-3</v>
      </c>
      <c r="J509">
        <f t="shared" si="48"/>
        <v>5.3208108349164012E-3</v>
      </c>
      <c r="M509">
        <v>142.53</v>
      </c>
      <c r="N509">
        <f t="shared" si="49"/>
        <v>1.2502663919869317E-2</v>
      </c>
    </row>
    <row r="510" spans="2:14" x14ac:dyDescent="0.25">
      <c r="B510">
        <v>76.459999999999994</v>
      </c>
      <c r="C510">
        <v>26.177299999999999</v>
      </c>
      <c r="D510">
        <v>19.850000000000001</v>
      </c>
      <c r="E510">
        <v>127.82</v>
      </c>
      <c r="F510">
        <f t="shared" si="44"/>
        <v>4.4666316342616419E-3</v>
      </c>
      <c r="G510">
        <f t="shared" si="45"/>
        <v>-2.913863897797575E-3</v>
      </c>
      <c r="H510">
        <f t="shared" si="46"/>
        <v>-3.0135610246107003E-3</v>
      </c>
      <c r="I510">
        <f t="shared" si="47"/>
        <v>-4.9820955939593459E-3</v>
      </c>
      <c r="J510">
        <f t="shared" si="48"/>
        <v>3.1055354729281348E-4</v>
      </c>
      <c r="M510">
        <v>142.66</v>
      </c>
      <c r="N510">
        <f t="shared" si="49"/>
        <v>9.1208868308423341E-4</v>
      </c>
    </row>
    <row r="511" spans="2:14" x14ac:dyDescent="0.25">
      <c r="B511">
        <v>82.29</v>
      </c>
      <c r="C511">
        <v>26.34</v>
      </c>
      <c r="D511">
        <v>19.760000000000002</v>
      </c>
      <c r="E511">
        <v>126.49</v>
      </c>
      <c r="F511">
        <f t="shared" si="44"/>
        <v>7.6249019094951853E-2</v>
      </c>
      <c r="G511">
        <f t="shared" si="45"/>
        <v>6.2153086834777493E-3</v>
      </c>
      <c r="H511">
        <f t="shared" si="46"/>
        <v>-4.5340050377833396E-3</v>
      </c>
      <c r="I511">
        <f t="shared" si="47"/>
        <v>-1.0405257393209189E-2</v>
      </c>
      <c r="J511">
        <f t="shared" si="48"/>
        <v>1.649286555568592E-2</v>
      </c>
      <c r="M511">
        <v>143.05000000000001</v>
      </c>
      <c r="N511">
        <f t="shared" si="49"/>
        <v>2.7337726061966716E-3</v>
      </c>
    </row>
    <row r="512" spans="2:14" x14ac:dyDescent="0.25">
      <c r="B512">
        <v>80.72</v>
      </c>
      <c r="C512">
        <v>26.1629</v>
      </c>
      <c r="D512">
        <v>19.53</v>
      </c>
      <c r="E512">
        <v>125.18</v>
      </c>
      <c r="F512">
        <f t="shared" si="44"/>
        <v>-1.9078867420099788E-2</v>
      </c>
      <c r="G512">
        <f t="shared" si="45"/>
        <v>-6.7236142748671179E-3</v>
      </c>
      <c r="H512">
        <f t="shared" si="46"/>
        <v>-1.1639676113360364E-2</v>
      </c>
      <c r="I512">
        <f t="shared" si="47"/>
        <v>-1.0356549924895209E-2</v>
      </c>
      <c r="J512">
        <f t="shared" si="48"/>
        <v>-5.1604963389933808E-3</v>
      </c>
      <c r="M512">
        <v>141.88999999999999</v>
      </c>
      <c r="N512">
        <f t="shared" si="49"/>
        <v>-8.1090527787488487E-3</v>
      </c>
    </row>
    <row r="513" spans="2:14" x14ac:dyDescent="0.25">
      <c r="B513">
        <v>78.3</v>
      </c>
      <c r="C513">
        <v>26.009799999999998</v>
      </c>
      <c r="D513">
        <v>19.47</v>
      </c>
      <c r="E513">
        <v>123.62</v>
      </c>
      <c r="F513">
        <f t="shared" si="44"/>
        <v>-2.9980178394449997E-2</v>
      </c>
      <c r="G513">
        <f t="shared" si="45"/>
        <v>-5.8517977747115646E-3</v>
      </c>
      <c r="H513">
        <f t="shared" si="46"/>
        <v>-3.0721966205837781E-3</v>
      </c>
      <c r="I513">
        <f t="shared" si="47"/>
        <v>-1.2462054641316556E-2</v>
      </c>
      <c r="J513">
        <f t="shared" si="48"/>
        <v>-7.1663952338323128E-3</v>
      </c>
      <c r="M513">
        <v>139.49</v>
      </c>
      <c r="N513">
        <f t="shared" si="49"/>
        <v>-1.6914511241102104E-2</v>
      </c>
    </row>
    <row r="514" spans="2:14" x14ac:dyDescent="0.25">
      <c r="B514">
        <v>79.260000000000005</v>
      </c>
      <c r="C514">
        <v>26.244299999999999</v>
      </c>
      <c r="D514">
        <v>19.54</v>
      </c>
      <c r="E514">
        <v>124.7</v>
      </c>
      <c r="F514">
        <f t="shared" si="44"/>
        <v>1.2260536398467581E-2</v>
      </c>
      <c r="G514">
        <f t="shared" si="45"/>
        <v>9.0158324939062506E-3</v>
      </c>
      <c r="H514">
        <f t="shared" si="46"/>
        <v>3.5952747817153963E-3</v>
      </c>
      <c r="I514">
        <f t="shared" si="47"/>
        <v>8.7364504125546638E-3</v>
      </c>
      <c r="J514">
        <f t="shared" si="48"/>
        <v>4.2552737784747668E-3</v>
      </c>
      <c r="M514">
        <v>139.51</v>
      </c>
      <c r="N514">
        <f t="shared" si="49"/>
        <v>1.4337945372422389E-4</v>
      </c>
    </row>
    <row r="515" spans="2:14" x14ac:dyDescent="0.25">
      <c r="B515">
        <v>78.349999999999994</v>
      </c>
      <c r="C515">
        <v>25.962</v>
      </c>
      <c r="D515">
        <v>18.920000000000002</v>
      </c>
      <c r="E515">
        <v>124.2</v>
      </c>
      <c r="F515">
        <f t="shared" si="44"/>
        <v>-1.1481201110270178E-2</v>
      </c>
      <c r="G515">
        <f t="shared" si="45"/>
        <v>-1.0756621437797875E-2</v>
      </c>
      <c r="H515">
        <f t="shared" si="46"/>
        <v>-3.1729785056294646E-2</v>
      </c>
      <c r="I515">
        <f t="shared" si="47"/>
        <v>-4.0096230954290712E-3</v>
      </c>
      <c r="J515">
        <f t="shared" si="48"/>
        <v>-4.4475645096136111E-3</v>
      </c>
      <c r="M515">
        <v>137.63999999999999</v>
      </c>
      <c r="N515">
        <f t="shared" si="49"/>
        <v>-1.3404057056841889E-2</v>
      </c>
    </row>
    <row r="516" spans="2:14" x14ac:dyDescent="0.25">
      <c r="B516">
        <v>80.62</v>
      </c>
      <c r="C516">
        <v>26.119900000000001</v>
      </c>
      <c r="D516">
        <v>18.79</v>
      </c>
      <c r="E516">
        <v>127.32</v>
      </c>
      <c r="F516">
        <f t="shared" si="44"/>
        <v>2.897255902999385E-2</v>
      </c>
      <c r="G516">
        <f t="shared" si="45"/>
        <v>6.0819659502349133E-3</v>
      </c>
      <c r="H516">
        <f t="shared" si="46"/>
        <v>-6.871035940803516E-3</v>
      </c>
      <c r="I516">
        <f t="shared" si="47"/>
        <v>2.5120772946859882E-2</v>
      </c>
      <c r="J516">
        <f t="shared" si="48"/>
        <v>7.0109049960457529E-3</v>
      </c>
      <c r="M516">
        <v>138.66</v>
      </c>
      <c r="N516">
        <f t="shared" si="49"/>
        <v>7.4106364428945248E-3</v>
      </c>
    </row>
    <row r="517" spans="2:14" x14ac:dyDescent="0.25">
      <c r="B517">
        <v>80.08</v>
      </c>
      <c r="C517">
        <v>25.885400000000001</v>
      </c>
      <c r="D517">
        <v>19.07</v>
      </c>
      <c r="E517">
        <v>129.54</v>
      </c>
      <c r="F517">
        <f t="shared" ref="F517:F580" si="50">B517/B516-1</f>
        <v>-6.6980898040189807E-3</v>
      </c>
      <c r="G517">
        <f t="shared" ref="G517:G580" si="51">C517/C516-1</f>
        <v>-8.9778291647364394E-3</v>
      </c>
      <c r="H517">
        <f t="shared" ref="H517:H580" si="52">D517/D516-1</f>
        <v>1.4901543374135295E-2</v>
      </c>
      <c r="I517">
        <f t="shared" ref="I517:I580" si="53">E517/E516-1</f>
        <v>1.7436380772855697E-2</v>
      </c>
      <c r="J517">
        <f t="shared" ref="J517:J580" si="54">SUMPRODUCT(F517:I517,$F$2:$I$2)</f>
        <v>-3.1351837937510845E-3</v>
      </c>
      <c r="M517">
        <v>139.30000000000001</v>
      </c>
      <c r="N517">
        <f t="shared" ref="N517:N580" si="55">M517/M516-1</f>
        <v>4.6156065195444018E-3</v>
      </c>
    </row>
    <row r="518" spans="2:14" x14ac:dyDescent="0.25">
      <c r="B518">
        <v>80.349999999999994</v>
      </c>
      <c r="C518">
        <v>26.775400000000001</v>
      </c>
      <c r="D518">
        <v>19.25</v>
      </c>
      <c r="E518">
        <v>129.71</v>
      </c>
      <c r="F518">
        <f t="shared" si="50"/>
        <v>3.3716283716282991E-3</v>
      </c>
      <c r="G518">
        <f t="shared" si="51"/>
        <v>3.4382315900082672E-2</v>
      </c>
      <c r="H518">
        <f t="shared" si="52"/>
        <v>9.4389092815940767E-3</v>
      </c>
      <c r="I518">
        <f t="shared" si="53"/>
        <v>1.312335958005395E-3</v>
      </c>
      <c r="J518">
        <f t="shared" si="54"/>
        <v>7.5507888543421952E-3</v>
      </c>
      <c r="M518">
        <v>140</v>
      </c>
      <c r="N518">
        <f t="shared" si="55"/>
        <v>5.0251256281406143E-3</v>
      </c>
    </row>
    <row r="519" spans="2:14" x14ac:dyDescent="0.25">
      <c r="B519">
        <v>81.62</v>
      </c>
      <c r="C519">
        <v>26.962</v>
      </c>
      <c r="D519">
        <v>19.48</v>
      </c>
      <c r="E519">
        <v>129.43</v>
      </c>
      <c r="F519">
        <f t="shared" si="50"/>
        <v>1.5805849408836448E-2</v>
      </c>
      <c r="G519">
        <f t="shared" si="51"/>
        <v>6.9690835617768343E-3</v>
      </c>
      <c r="H519">
        <f t="shared" si="52"/>
        <v>1.194805194805193E-2</v>
      </c>
      <c r="I519">
        <f t="shared" si="53"/>
        <v>-2.1586616297895045E-3</v>
      </c>
      <c r="J519">
        <f t="shared" si="54"/>
        <v>4.554986594122656E-3</v>
      </c>
      <c r="M519">
        <v>140.35</v>
      </c>
      <c r="N519">
        <f t="shared" si="55"/>
        <v>2.4999999999999467E-3</v>
      </c>
    </row>
    <row r="520" spans="2:14" x14ac:dyDescent="0.25">
      <c r="B520">
        <v>80.23</v>
      </c>
      <c r="C520">
        <v>26.641400000000001</v>
      </c>
      <c r="D520">
        <v>19.16</v>
      </c>
      <c r="E520">
        <v>127.36</v>
      </c>
      <c r="F520">
        <f t="shared" si="50"/>
        <v>-1.7030139671649125E-2</v>
      </c>
      <c r="G520">
        <f t="shared" si="51"/>
        <v>-1.189080928714481E-2</v>
      </c>
      <c r="H520">
        <f t="shared" si="52"/>
        <v>-1.6427104722792629E-2</v>
      </c>
      <c r="I520">
        <f t="shared" si="53"/>
        <v>-1.5993200958046905E-2</v>
      </c>
      <c r="J520">
        <f t="shared" si="54"/>
        <v>-5.7841897917587873E-3</v>
      </c>
      <c r="M520">
        <v>138.9</v>
      </c>
      <c r="N520">
        <f t="shared" si="55"/>
        <v>-1.033131457071601E-2</v>
      </c>
    </row>
    <row r="521" spans="2:14" x14ac:dyDescent="0.25">
      <c r="B521">
        <v>80.11</v>
      </c>
      <c r="C521">
        <v>26.665299999999998</v>
      </c>
      <c r="D521">
        <v>19.05</v>
      </c>
      <c r="E521">
        <v>127.84</v>
      </c>
      <c r="F521">
        <f t="shared" si="50"/>
        <v>-1.4956998628942175E-3</v>
      </c>
      <c r="G521">
        <f t="shared" si="51"/>
        <v>8.971000022519604E-4</v>
      </c>
      <c r="H521">
        <f t="shared" si="52"/>
        <v>-5.7411273486429604E-3</v>
      </c>
      <c r="I521">
        <f t="shared" si="53"/>
        <v>3.7688442211054607E-3</v>
      </c>
      <c r="J521">
        <f t="shared" si="54"/>
        <v>-1.1971997212845145E-4</v>
      </c>
      <c r="M521">
        <v>138.09</v>
      </c>
      <c r="N521">
        <f t="shared" si="55"/>
        <v>-5.8315334773217931E-3</v>
      </c>
    </row>
    <row r="522" spans="2:14" x14ac:dyDescent="0.25">
      <c r="B522">
        <v>81.5</v>
      </c>
      <c r="C522">
        <v>26.794499999999999</v>
      </c>
      <c r="D522">
        <v>19.68</v>
      </c>
      <c r="E522">
        <v>127.55</v>
      </c>
      <c r="F522">
        <f t="shared" si="50"/>
        <v>1.7351142179503176E-2</v>
      </c>
      <c r="G522">
        <f t="shared" si="51"/>
        <v>4.8452483189764806E-3</v>
      </c>
      <c r="H522">
        <f t="shared" si="52"/>
        <v>3.3070866141732269E-2</v>
      </c>
      <c r="I522">
        <f t="shared" si="53"/>
        <v>-2.2684605757197218E-3</v>
      </c>
      <c r="J522">
        <f t="shared" si="54"/>
        <v>4.4392780996959317E-3</v>
      </c>
      <c r="M522">
        <v>138.02000000000001</v>
      </c>
      <c r="N522">
        <f t="shared" si="55"/>
        <v>-5.0691577956396561E-4</v>
      </c>
    </row>
    <row r="523" spans="2:14" x14ac:dyDescent="0.25">
      <c r="B523">
        <v>84.51</v>
      </c>
      <c r="C523">
        <v>26.665299999999998</v>
      </c>
      <c r="D523">
        <v>19.89</v>
      </c>
      <c r="E523">
        <v>128.47</v>
      </c>
      <c r="F523">
        <f t="shared" si="50"/>
        <v>3.6932515337423366E-2</v>
      </c>
      <c r="G523">
        <f t="shared" si="51"/>
        <v>-4.8218850883576803E-3</v>
      </c>
      <c r="H523">
        <f t="shared" si="52"/>
        <v>1.0670731707317138E-2</v>
      </c>
      <c r="I523">
        <f t="shared" si="53"/>
        <v>7.2128577028616192E-3</v>
      </c>
      <c r="J523">
        <f t="shared" si="54"/>
        <v>6.4221260498131373E-3</v>
      </c>
      <c r="M523">
        <v>140.78</v>
      </c>
      <c r="N523">
        <f t="shared" si="55"/>
        <v>1.9997101869294154E-2</v>
      </c>
    </row>
    <row r="524" spans="2:14" x14ac:dyDescent="0.25">
      <c r="B524">
        <v>80.63</v>
      </c>
      <c r="C524">
        <v>26.2012</v>
      </c>
      <c r="D524">
        <v>19.34</v>
      </c>
      <c r="E524">
        <v>124.94</v>
      </c>
      <c r="F524">
        <f t="shared" si="50"/>
        <v>-4.5911726422908639E-2</v>
      </c>
      <c r="G524">
        <f t="shared" si="51"/>
        <v>-1.7404641987901814E-2</v>
      </c>
      <c r="H524">
        <f t="shared" si="52"/>
        <v>-2.76520864756159E-2</v>
      </c>
      <c r="I524">
        <f t="shared" si="53"/>
        <v>-2.747723203860819E-2</v>
      </c>
      <c r="J524">
        <f t="shared" si="54"/>
        <v>-1.266327368216209E-2</v>
      </c>
      <c r="M524">
        <v>136.29</v>
      </c>
      <c r="N524">
        <f t="shared" si="55"/>
        <v>-3.1893734905526383E-2</v>
      </c>
    </row>
    <row r="525" spans="2:14" x14ac:dyDescent="0.25">
      <c r="B525">
        <v>79.430000000000007</v>
      </c>
      <c r="C525">
        <v>26.210799999999999</v>
      </c>
      <c r="D525">
        <v>19.87</v>
      </c>
      <c r="E525">
        <v>125.86</v>
      </c>
      <c r="F525">
        <f t="shared" si="50"/>
        <v>-1.4882797966017436E-2</v>
      </c>
      <c r="G525">
        <f t="shared" si="51"/>
        <v>3.6639543227012794E-4</v>
      </c>
      <c r="H525">
        <f t="shared" si="52"/>
        <v>2.7404343329886283E-2</v>
      </c>
      <c r="I525">
        <f t="shared" si="53"/>
        <v>7.3635344965583549E-3</v>
      </c>
      <c r="J525">
        <f t="shared" si="54"/>
        <v>-2.9032805067494617E-3</v>
      </c>
      <c r="M525">
        <v>136.62</v>
      </c>
      <c r="N525">
        <f t="shared" si="55"/>
        <v>2.421307506053294E-3</v>
      </c>
    </row>
    <row r="526" spans="2:14" x14ac:dyDescent="0.25">
      <c r="B526">
        <v>79.62</v>
      </c>
      <c r="C526">
        <v>25.947600000000001</v>
      </c>
      <c r="D526">
        <v>19.63</v>
      </c>
      <c r="E526">
        <v>125.94</v>
      </c>
      <c r="F526">
        <f t="shared" si="50"/>
        <v>2.392043308573566E-3</v>
      </c>
      <c r="G526">
        <f t="shared" si="51"/>
        <v>-1.004166221557512E-2</v>
      </c>
      <c r="H526">
        <f t="shared" si="52"/>
        <v>-1.2078510317060975E-2</v>
      </c>
      <c r="I526">
        <f t="shared" si="53"/>
        <v>6.3562688701734871E-4</v>
      </c>
      <c r="J526">
        <f t="shared" si="54"/>
        <v>-1.5299237814003109E-3</v>
      </c>
      <c r="M526">
        <v>135.94</v>
      </c>
      <c r="N526">
        <f t="shared" si="55"/>
        <v>-4.9773093251355149E-3</v>
      </c>
    </row>
    <row r="527" spans="2:14" x14ac:dyDescent="0.25">
      <c r="B527">
        <v>77.28</v>
      </c>
      <c r="C527">
        <v>25.598299999999998</v>
      </c>
      <c r="D527">
        <v>19.350000000000001</v>
      </c>
      <c r="E527">
        <v>123.25</v>
      </c>
      <c r="F527">
        <f t="shared" si="50"/>
        <v>-2.9389600602863664E-2</v>
      </c>
      <c r="G527">
        <f t="shared" si="51"/>
        <v>-1.346174598036054E-2</v>
      </c>
      <c r="H527">
        <f t="shared" si="52"/>
        <v>-1.4263881813550539E-2</v>
      </c>
      <c r="I527">
        <f t="shared" si="53"/>
        <v>-2.1359377481340314E-2</v>
      </c>
      <c r="J527">
        <f t="shared" si="54"/>
        <v>-8.5702693166448407E-3</v>
      </c>
      <c r="M527">
        <v>133.94</v>
      </c>
      <c r="N527">
        <f t="shared" si="55"/>
        <v>-1.4712373105781995E-2</v>
      </c>
    </row>
    <row r="528" spans="2:14" x14ac:dyDescent="0.25">
      <c r="B528">
        <v>76.150000000000006</v>
      </c>
      <c r="C528">
        <v>25.804099999999998</v>
      </c>
      <c r="D528">
        <v>19.36</v>
      </c>
      <c r="E528">
        <v>123.85</v>
      </c>
      <c r="F528">
        <f t="shared" si="50"/>
        <v>-1.4622153209109645E-2</v>
      </c>
      <c r="G528">
        <f t="shared" si="51"/>
        <v>8.0395963794470671E-3</v>
      </c>
      <c r="H528">
        <f t="shared" si="52"/>
        <v>5.1679586563291302E-4</v>
      </c>
      <c r="I528">
        <f t="shared" si="53"/>
        <v>4.8681541582149546E-3</v>
      </c>
      <c r="J528">
        <f t="shared" si="54"/>
        <v>-1.3165113659325159E-3</v>
      </c>
      <c r="M528">
        <v>134.44999999999999</v>
      </c>
      <c r="N528">
        <f t="shared" si="55"/>
        <v>3.8076750783933022E-3</v>
      </c>
    </row>
    <row r="529" spans="2:14" x14ac:dyDescent="0.25">
      <c r="B529">
        <v>79.17</v>
      </c>
      <c r="C529">
        <v>25.8902</v>
      </c>
      <c r="D529">
        <v>20.12</v>
      </c>
      <c r="E529">
        <v>126.15</v>
      </c>
      <c r="F529">
        <f t="shared" si="50"/>
        <v>3.9658568614576506E-2</v>
      </c>
      <c r="G529">
        <f t="shared" si="51"/>
        <v>3.3366790548789993E-3</v>
      </c>
      <c r="H529">
        <f t="shared" si="52"/>
        <v>3.9256198347107585E-2</v>
      </c>
      <c r="I529">
        <f t="shared" si="53"/>
        <v>1.857085183689966E-2</v>
      </c>
      <c r="J529">
        <f t="shared" si="54"/>
        <v>8.5990495338911024E-3</v>
      </c>
      <c r="M529">
        <v>136.15</v>
      </c>
      <c r="N529">
        <f t="shared" si="55"/>
        <v>1.2644105615470469E-2</v>
      </c>
    </row>
    <row r="530" spans="2:14" x14ac:dyDescent="0.25">
      <c r="B530">
        <v>81.7</v>
      </c>
      <c r="C530">
        <v>25.9955</v>
      </c>
      <c r="D530">
        <v>20.12</v>
      </c>
      <c r="E530">
        <v>126.71</v>
      </c>
      <c r="F530">
        <f t="shared" si="50"/>
        <v>3.1956549197928563E-2</v>
      </c>
      <c r="G530">
        <f t="shared" si="51"/>
        <v>4.0671759970953847E-3</v>
      </c>
      <c r="H530">
        <f t="shared" si="52"/>
        <v>0</v>
      </c>
      <c r="I530">
        <f t="shared" si="53"/>
        <v>4.4391597304795916E-3</v>
      </c>
      <c r="J530">
        <f t="shared" si="54"/>
        <v>7.2047450390047901E-3</v>
      </c>
      <c r="M530">
        <v>136.22999999999999</v>
      </c>
      <c r="N530">
        <f t="shared" si="55"/>
        <v>5.8758721997786978E-4</v>
      </c>
    </row>
    <row r="531" spans="2:14" x14ac:dyDescent="0.25">
      <c r="B531">
        <v>82.97</v>
      </c>
      <c r="C531">
        <v>25.631799999999998</v>
      </c>
      <c r="D531">
        <v>20.34</v>
      </c>
      <c r="E531">
        <v>125.1</v>
      </c>
      <c r="F531">
        <f t="shared" si="50"/>
        <v>1.5544675642594763E-2</v>
      </c>
      <c r="G531">
        <f t="shared" si="51"/>
        <v>-1.3990883037448887E-2</v>
      </c>
      <c r="H531">
        <f t="shared" si="52"/>
        <v>1.0934393638170947E-2</v>
      </c>
      <c r="I531">
        <f t="shared" si="53"/>
        <v>-1.270617946491992E-2</v>
      </c>
      <c r="J531">
        <f t="shared" si="54"/>
        <v>3.1075852102917505E-4</v>
      </c>
      <c r="M531">
        <v>135.57</v>
      </c>
      <c r="N531">
        <f t="shared" si="55"/>
        <v>-4.8447478528957921E-3</v>
      </c>
    </row>
    <row r="532" spans="2:14" x14ac:dyDescent="0.25">
      <c r="B532">
        <v>82.52</v>
      </c>
      <c r="C532">
        <v>25.4117</v>
      </c>
      <c r="D532">
        <v>19.98</v>
      </c>
      <c r="E532">
        <v>124.16</v>
      </c>
      <c r="F532">
        <f t="shared" si="50"/>
        <v>-5.4236471013620058E-3</v>
      </c>
      <c r="G532">
        <f t="shared" si="51"/>
        <v>-8.5869895988576195E-3</v>
      </c>
      <c r="H532">
        <f t="shared" si="52"/>
        <v>-1.7699115044247815E-2</v>
      </c>
      <c r="I532">
        <f t="shared" si="53"/>
        <v>-7.5139888089528206E-3</v>
      </c>
      <c r="J532">
        <f t="shared" si="54"/>
        <v>-2.8021273400439251E-3</v>
      </c>
      <c r="M532">
        <v>134.25</v>
      </c>
      <c r="N532">
        <f t="shared" si="55"/>
        <v>-9.7366674042929091E-3</v>
      </c>
    </row>
    <row r="533" spans="2:14" x14ac:dyDescent="0.25">
      <c r="B533">
        <v>84.26</v>
      </c>
      <c r="C533">
        <v>25.904599999999999</v>
      </c>
      <c r="D533">
        <v>20.239999999999998</v>
      </c>
      <c r="E533">
        <v>125.02</v>
      </c>
      <c r="F533">
        <f t="shared" si="50"/>
        <v>2.1085797382452753E-2</v>
      </c>
      <c r="G533">
        <f t="shared" si="51"/>
        <v>1.9396577167210438E-2</v>
      </c>
      <c r="H533">
        <f t="shared" si="52"/>
        <v>1.3013013013012831E-2</v>
      </c>
      <c r="I533">
        <f t="shared" si="53"/>
        <v>6.9265463917524972E-3</v>
      </c>
      <c r="J533">
        <f t="shared" si="54"/>
        <v>8.096474909932639E-3</v>
      </c>
      <c r="M533">
        <v>134.41999999999999</v>
      </c>
      <c r="N533">
        <f t="shared" si="55"/>
        <v>1.2662942271879363E-3</v>
      </c>
    </row>
    <row r="534" spans="2:14" x14ac:dyDescent="0.25">
      <c r="B534">
        <v>81.099999999999994</v>
      </c>
      <c r="C534">
        <v>25.526599999999998</v>
      </c>
      <c r="D534">
        <v>19.559999999999999</v>
      </c>
      <c r="E534">
        <v>122.74</v>
      </c>
      <c r="F534">
        <f t="shared" si="50"/>
        <v>-3.7502967006883603E-2</v>
      </c>
      <c r="G534">
        <f t="shared" si="51"/>
        <v>-1.4592002964724404E-2</v>
      </c>
      <c r="H534">
        <f t="shared" si="52"/>
        <v>-3.359683794466406E-2</v>
      </c>
      <c r="I534">
        <f t="shared" si="53"/>
        <v>-1.8237082066869359E-2</v>
      </c>
      <c r="J534">
        <f t="shared" si="54"/>
        <v>-1.0418993994321602E-2</v>
      </c>
      <c r="M534">
        <v>131.58000000000001</v>
      </c>
      <c r="N534">
        <f t="shared" si="55"/>
        <v>-2.1127808361850686E-2</v>
      </c>
    </row>
    <row r="535" spans="2:14" x14ac:dyDescent="0.25">
      <c r="B535">
        <v>80.680000000000007</v>
      </c>
      <c r="C535">
        <v>25.976299999999998</v>
      </c>
      <c r="D535">
        <v>19.559999999999999</v>
      </c>
      <c r="E535">
        <v>123.46</v>
      </c>
      <c r="F535">
        <f t="shared" si="50"/>
        <v>-5.1787916152895574E-3</v>
      </c>
      <c r="G535">
        <f t="shared" si="51"/>
        <v>1.7616917254941855E-2</v>
      </c>
      <c r="H535">
        <f t="shared" si="52"/>
        <v>0</v>
      </c>
      <c r="I535">
        <f t="shared" si="53"/>
        <v>5.8660583346912265E-3</v>
      </c>
      <c r="J535">
        <f t="shared" si="54"/>
        <v>2.4876251279304599E-3</v>
      </c>
      <c r="M535">
        <v>131.44999999999999</v>
      </c>
      <c r="N535">
        <f t="shared" si="55"/>
        <v>-9.8799209606337257E-4</v>
      </c>
    </row>
    <row r="536" spans="2:14" x14ac:dyDescent="0.25">
      <c r="B536">
        <v>79.64</v>
      </c>
      <c r="C536">
        <v>25.7179</v>
      </c>
      <c r="D536">
        <v>19.16</v>
      </c>
      <c r="E536">
        <v>123.46</v>
      </c>
      <c r="F536">
        <f t="shared" si="50"/>
        <v>-1.2890431333663965E-2</v>
      </c>
      <c r="G536">
        <f t="shared" si="51"/>
        <v>-9.9475290938277894E-3</v>
      </c>
      <c r="H536">
        <f t="shared" si="52"/>
        <v>-2.0449897750511203E-2</v>
      </c>
      <c r="I536">
        <f t="shared" si="53"/>
        <v>0</v>
      </c>
      <c r="J536">
        <f t="shared" si="54"/>
        <v>-4.5675920854983511E-3</v>
      </c>
      <c r="M536">
        <v>131.19</v>
      </c>
      <c r="N536">
        <f t="shared" si="55"/>
        <v>-1.9779383796119099E-3</v>
      </c>
    </row>
    <row r="537" spans="2:14" x14ac:dyDescent="0.25">
      <c r="B537">
        <v>80.510000000000005</v>
      </c>
      <c r="C537">
        <v>25.6127</v>
      </c>
      <c r="D537">
        <v>19.04</v>
      </c>
      <c r="E537">
        <v>124.58</v>
      </c>
      <c r="F537">
        <f t="shared" si="50"/>
        <v>1.0924158714213927E-2</v>
      </c>
      <c r="G537">
        <f t="shared" si="51"/>
        <v>-4.090536163528169E-3</v>
      </c>
      <c r="H537">
        <f t="shared" si="52"/>
        <v>-6.2630480167015223E-3</v>
      </c>
      <c r="I537">
        <f t="shared" si="53"/>
        <v>9.0717641341324651E-3</v>
      </c>
      <c r="J537">
        <f t="shared" si="54"/>
        <v>1.3667245101371516E-3</v>
      </c>
      <c r="M537">
        <v>131.81</v>
      </c>
      <c r="N537">
        <f t="shared" si="55"/>
        <v>4.7259699672230759E-3</v>
      </c>
    </row>
    <row r="538" spans="2:14" x14ac:dyDescent="0.25">
      <c r="B538">
        <v>76.3</v>
      </c>
      <c r="C538">
        <v>25.2347</v>
      </c>
      <c r="D538">
        <v>18.600000000000001</v>
      </c>
      <c r="E538">
        <v>121.13</v>
      </c>
      <c r="F538">
        <f t="shared" si="50"/>
        <v>-5.2291640789964067E-2</v>
      </c>
      <c r="G538">
        <f t="shared" si="51"/>
        <v>-1.4758303497874103E-2</v>
      </c>
      <c r="H538">
        <f t="shared" si="52"/>
        <v>-2.3109243697478909E-2</v>
      </c>
      <c r="I538">
        <f t="shared" si="53"/>
        <v>-2.769304864344202E-2</v>
      </c>
      <c r="J538">
        <f t="shared" si="54"/>
        <v>-1.3409988857567636E-2</v>
      </c>
      <c r="M538">
        <v>128.22999999999999</v>
      </c>
      <c r="N538">
        <f t="shared" si="55"/>
        <v>-2.7160306501782916E-2</v>
      </c>
    </row>
    <row r="539" spans="2:14" x14ac:dyDescent="0.25">
      <c r="B539">
        <v>74.66</v>
      </c>
      <c r="C539">
        <v>25.359100000000002</v>
      </c>
      <c r="D539">
        <v>18.8</v>
      </c>
      <c r="E539">
        <v>120.05</v>
      </c>
      <c r="F539">
        <f t="shared" si="50"/>
        <v>-2.1494102228047152E-2</v>
      </c>
      <c r="G539">
        <f t="shared" si="51"/>
        <v>4.9297197906057466E-3</v>
      </c>
      <c r="H539">
        <f t="shared" si="52"/>
        <v>1.0752688172043001E-2</v>
      </c>
      <c r="I539">
        <f t="shared" si="53"/>
        <v>-8.9160406175183837E-3</v>
      </c>
      <c r="J539">
        <f t="shared" si="54"/>
        <v>-3.3128764874882808E-3</v>
      </c>
      <c r="M539">
        <v>127.53</v>
      </c>
      <c r="N539">
        <f t="shared" si="55"/>
        <v>-5.45894096545263E-3</v>
      </c>
    </row>
    <row r="540" spans="2:14" x14ac:dyDescent="0.25">
      <c r="B540">
        <v>73.33</v>
      </c>
      <c r="C540">
        <v>25.3447</v>
      </c>
      <c r="D540">
        <v>19.21</v>
      </c>
      <c r="E540">
        <v>118.53</v>
      </c>
      <c r="F540">
        <f t="shared" si="50"/>
        <v>-1.7814090543798566E-2</v>
      </c>
      <c r="G540">
        <f t="shared" si="51"/>
        <v>-5.6784349602323481E-4</v>
      </c>
      <c r="H540">
        <f t="shared" si="52"/>
        <v>2.1808510638297918E-2</v>
      </c>
      <c r="I540">
        <f t="shared" si="53"/>
        <v>-1.2661391087047003E-2</v>
      </c>
      <c r="J540">
        <f t="shared" si="54"/>
        <v>-3.6763868079643606E-3</v>
      </c>
      <c r="M540">
        <v>127.98</v>
      </c>
      <c r="N540">
        <f t="shared" si="55"/>
        <v>3.5285815102328311E-3</v>
      </c>
    </row>
    <row r="541" spans="2:14" x14ac:dyDescent="0.25">
      <c r="B541">
        <v>73.62</v>
      </c>
      <c r="C541">
        <v>25.937999999999999</v>
      </c>
      <c r="D541">
        <v>19.27</v>
      </c>
      <c r="E541">
        <v>119.27</v>
      </c>
      <c r="F541">
        <f t="shared" si="50"/>
        <v>3.9547252147826839E-3</v>
      </c>
      <c r="G541">
        <f t="shared" si="51"/>
        <v>2.3409233488658421E-2</v>
      </c>
      <c r="H541">
        <f t="shared" si="52"/>
        <v>3.1233732431024119E-3</v>
      </c>
      <c r="I541">
        <f t="shared" si="53"/>
        <v>6.2431451953091077E-3</v>
      </c>
      <c r="J541">
        <f t="shared" si="54"/>
        <v>5.4727917406882211E-3</v>
      </c>
      <c r="M541">
        <v>128.38</v>
      </c>
      <c r="N541">
        <f t="shared" si="55"/>
        <v>3.1254883575557724E-3</v>
      </c>
    </row>
    <row r="542" spans="2:14" x14ac:dyDescent="0.25">
      <c r="B542">
        <v>71.44</v>
      </c>
      <c r="C542">
        <v>25.952400000000001</v>
      </c>
      <c r="D542">
        <v>18.77</v>
      </c>
      <c r="E542">
        <v>119.1</v>
      </c>
      <c r="F542">
        <f t="shared" si="50"/>
        <v>-2.9611518609073739E-2</v>
      </c>
      <c r="G542">
        <f t="shared" si="51"/>
        <v>5.5517002081906242E-4</v>
      </c>
      <c r="H542">
        <f t="shared" si="52"/>
        <v>-2.5947067981318073E-2</v>
      </c>
      <c r="I542">
        <f t="shared" si="53"/>
        <v>-1.4253374696068244E-3</v>
      </c>
      <c r="J542">
        <f t="shared" si="54"/>
        <v>-5.8112697176509352E-3</v>
      </c>
      <c r="M542">
        <v>126.18</v>
      </c>
      <c r="N542">
        <f t="shared" si="55"/>
        <v>-1.7136625642623415E-2</v>
      </c>
    </row>
    <row r="543" spans="2:14" x14ac:dyDescent="0.25">
      <c r="B543">
        <v>72</v>
      </c>
      <c r="C543">
        <v>26.196400000000001</v>
      </c>
      <c r="D543">
        <v>18.77</v>
      </c>
      <c r="E543">
        <v>119.54</v>
      </c>
      <c r="F543">
        <f t="shared" si="50"/>
        <v>7.838745800671898E-3</v>
      </c>
      <c r="G543">
        <f t="shared" si="51"/>
        <v>9.4018279619612066E-3</v>
      </c>
      <c r="H543">
        <f t="shared" si="52"/>
        <v>0</v>
      </c>
      <c r="I543">
        <f t="shared" si="53"/>
        <v>3.6943744752309104E-3</v>
      </c>
      <c r="J543">
        <f t="shared" si="54"/>
        <v>3.4481147525266213E-3</v>
      </c>
      <c r="M543">
        <v>126.31</v>
      </c>
      <c r="N543">
        <f t="shared" si="55"/>
        <v>1.0302742114438601E-3</v>
      </c>
    </row>
    <row r="544" spans="2:14" x14ac:dyDescent="0.25">
      <c r="B544">
        <v>72.489999999999995</v>
      </c>
      <c r="C544">
        <v>25.9285</v>
      </c>
      <c r="D544">
        <v>18.12</v>
      </c>
      <c r="E544">
        <v>121.5</v>
      </c>
      <c r="F544">
        <f t="shared" si="50"/>
        <v>6.8055555555555092E-3</v>
      </c>
      <c r="G544">
        <f t="shared" si="51"/>
        <v>-1.0226596020827317E-2</v>
      </c>
      <c r="H544">
        <f t="shared" si="52"/>
        <v>-3.4629728289824135E-2</v>
      </c>
      <c r="I544">
        <f t="shared" si="53"/>
        <v>1.6396185377279604E-2</v>
      </c>
      <c r="J544">
        <f t="shared" si="54"/>
        <v>-6.8420809305436148E-4</v>
      </c>
      <c r="M544">
        <v>125.02</v>
      </c>
      <c r="N544">
        <f t="shared" si="55"/>
        <v>-1.0212968094371E-2</v>
      </c>
    </row>
    <row r="545" spans="2:14" x14ac:dyDescent="0.25">
      <c r="B545">
        <v>75.040000000000006</v>
      </c>
      <c r="C545">
        <v>27.45</v>
      </c>
      <c r="D545">
        <v>18.05</v>
      </c>
      <c r="E545">
        <v>123.88</v>
      </c>
      <c r="F545">
        <f t="shared" si="50"/>
        <v>3.5177265829769766E-2</v>
      </c>
      <c r="G545">
        <f t="shared" si="51"/>
        <v>5.8680602425901895E-2</v>
      </c>
      <c r="H545">
        <f t="shared" si="52"/>
        <v>-3.8631346578366088E-3</v>
      </c>
      <c r="I545">
        <f t="shared" si="53"/>
        <v>1.958847736625513E-2</v>
      </c>
      <c r="J545">
        <f t="shared" si="54"/>
        <v>1.8771573651134334E-2</v>
      </c>
      <c r="M545">
        <v>127.24</v>
      </c>
      <c r="N545">
        <f t="shared" si="55"/>
        <v>1.7757158854583288E-2</v>
      </c>
    </row>
    <row r="546" spans="2:14" x14ac:dyDescent="0.25">
      <c r="B546">
        <v>70.61</v>
      </c>
      <c r="C546">
        <v>27.229900000000001</v>
      </c>
      <c r="D546">
        <v>17.78</v>
      </c>
      <c r="E546">
        <v>120.4</v>
      </c>
      <c r="F546">
        <f t="shared" si="50"/>
        <v>-5.9035181236673839E-2</v>
      </c>
      <c r="G546">
        <f t="shared" si="51"/>
        <v>-8.0182149362476585E-3</v>
      </c>
      <c r="H546">
        <f t="shared" si="52"/>
        <v>-1.4958448753462528E-2</v>
      </c>
      <c r="I546">
        <f t="shared" si="53"/>
        <v>-2.8091701646754896E-2</v>
      </c>
      <c r="J546">
        <f t="shared" si="54"/>
        <v>-1.3410679234584302E-2</v>
      </c>
      <c r="M546">
        <v>124.79</v>
      </c>
      <c r="N546">
        <f t="shared" si="55"/>
        <v>-1.925495127318444E-2</v>
      </c>
    </row>
    <row r="547" spans="2:14" x14ac:dyDescent="0.25">
      <c r="B547">
        <v>70.63</v>
      </c>
      <c r="C547">
        <v>27.4404</v>
      </c>
      <c r="D547">
        <v>17.46</v>
      </c>
      <c r="E547">
        <v>123.18</v>
      </c>
      <c r="F547">
        <f t="shared" si="50"/>
        <v>2.8324599915019455E-4</v>
      </c>
      <c r="G547">
        <f t="shared" si="51"/>
        <v>7.7304727523788141E-3</v>
      </c>
      <c r="H547">
        <f t="shared" si="52"/>
        <v>-1.7997750281214864E-2</v>
      </c>
      <c r="I547">
        <f t="shared" si="53"/>
        <v>2.3089700996677731E-2</v>
      </c>
      <c r="J547">
        <f t="shared" si="54"/>
        <v>1.6027437503058019E-3</v>
      </c>
      <c r="M547">
        <v>125.3</v>
      </c>
      <c r="N547">
        <f t="shared" si="55"/>
        <v>4.0868659347703673E-3</v>
      </c>
    </row>
    <row r="548" spans="2:14" x14ac:dyDescent="0.25">
      <c r="B548">
        <v>68.540000000000006</v>
      </c>
      <c r="C548">
        <v>27.000299999999999</v>
      </c>
      <c r="D548">
        <v>17.59</v>
      </c>
      <c r="E548">
        <v>122.12</v>
      </c>
      <c r="F548">
        <f t="shared" si="50"/>
        <v>-2.9590825428288059E-2</v>
      </c>
      <c r="G548">
        <f t="shared" si="51"/>
        <v>-1.6038395941750161E-2</v>
      </c>
      <c r="H548">
        <f t="shared" si="52"/>
        <v>7.4455899198166975E-3</v>
      </c>
      <c r="I548">
        <f t="shared" si="53"/>
        <v>-8.6052930670563743E-3</v>
      </c>
      <c r="J548">
        <f t="shared" si="54"/>
        <v>-9.125844274007644E-3</v>
      </c>
      <c r="M548">
        <v>123.84</v>
      </c>
      <c r="N548">
        <f t="shared" si="55"/>
        <v>-1.1652035115722215E-2</v>
      </c>
    </row>
    <row r="549" spans="2:14" x14ac:dyDescent="0.25">
      <c r="B549">
        <v>66.28</v>
      </c>
      <c r="C549">
        <v>26.899799999999999</v>
      </c>
      <c r="D549">
        <v>17.350000000000001</v>
      </c>
      <c r="E549">
        <v>121.54</v>
      </c>
      <c r="F549">
        <f t="shared" si="50"/>
        <v>-3.2973446162824716E-2</v>
      </c>
      <c r="G549">
        <f t="shared" si="51"/>
        <v>-3.722180864657032E-3</v>
      </c>
      <c r="H549">
        <f t="shared" si="52"/>
        <v>-1.3644115974985715E-2</v>
      </c>
      <c r="I549">
        <f t="shared" si="53"/>
        <v>-4.7494267933180234E-3</v>
      </c>
      <c r="J549">
        <f t="shared" si="54"/>
        <v>-7.3391254054963502E-3</v>
      </c>
      <c r="M549">
        <v>122.72</v>
      </c>
      <c r="N549">
        <f t="shared" si="55"/>
        <v>-9.0439276485788644E-3</v>
      </c>
    </row>
    <row r="550" spans="2:14" x14ac:dyDescent="0.25">
      <c r="B550">
        <v>67.03</v>
      </c>
      <c r="C550">
        <v>27.6797</v>
      </c>
      <c r="D550">
        <v>16.670000000000002</v>
      </c>
      <c r="E550">
        <v>123.2</v>
      </c>
      <c r="F550">
        <f t="shared" si="50"/>
        <v>1.1315630657815268E-2</v>
      </c>
      <c r="G550">
        <f t="shared" si="51"/>
        <v>2.8992780615469282E-2</v>
      </c>
      <c r="H550">
        <f t="shared" si="52"/>
        <v>-3.9193083573487053E-2</v>
      </c>
      <c r="I550">
        <f t="shared" si="53"/>
        <v>1.3658054961329658E-2</v>
      </c>
      <c r="J550">
        <f t="shared" si="54"/>
        <v>8.0616822546569107E-3</v>
      </c>
      <c r="M550">
        <v>120.99</v>
      </c>
      <c r="N550">
        <f t="shared" si="55"/>
        <v>-1.4097131681877428E-2</v>
      </c>
    </row>
    <row r="551" spans="2:14" x14ac:dyDescent="0.25">
      <c r="B551">
        <v>71.84</v>
      </c>
      <c r="C551">
        <v>27.258600000000001</v>
      </c>
      <c r="D551">
        <v>16.12</v>
      </c>
      <c r="E551">
        <v>125.94</v>
      </c>
      <c r="F551">
        <f t="shared" si="50"/>
        <v>7.1758913919140799E-2</v>
      </c>
      <c r="G551">
        <f t="shared" si="51"/>
        <v>-1.521331517321356E-2</v>
      </c>
      <c r="H551">
        <f t="shared" si="52"/>
        <v>-3.2993401319736049E-2</v>
      </c>
      <c r="I551">
        <f t="shared" si="53"/>
        <v>2.2240259740259782E-2</v>
      </c>
      <c r="J551">
        <f t="shared" si="54"/>
        <v>1.1309119749185449E-2</v>
      </c>
      <c r="M551">
        <v>123.96</v>
      </c>
      <c r="N551">
        <f t="shared" si="55"/>
        <v>2.454748326307965E-2</v>
      </c>
    </row>
    <row r="552" spans="2:14" x14ac:dyDescent="0.25">
      <c r="B552">
        <v>72.11</v>
      </c>
      <c r="C552">
        <v>27.5122</v>
      </c>
      <c r="D552">
        <v>16.239999999999998</v>
      </c>
      <c r="E552">
        <v>126.52</v>
      </c>
      <c r="F552">
        <f t="shared" si="50"/>
        <v>3.7583518930957016E-3</v>
      </c>
      <c r="G552">
        <f t="shared" si="51"/>
        <v>9.303485872348416E-3</v>
      </c>
      <c r="H552">
        <f t="shared" si="52"/>
        <v>7.4441687344910523E-3</v>
      </c>
      <c r="I552">
        <f t="shared" si="53"/>
        <v>4.6053676353818851E-3</v>
      </c>
      <c r="J552">
        <f t="shared" si="54"/>
        <v>2.6123675530888234E-3</v>
      </c>
      <c r="M552">
        <v>125.2</v>
      </c>
      <c r="N552">
        <f t="shared" si="55"/>
        <v>1.0003226847370206E-2</v>
      </c>
    </row>
    <row r="553" spans="2:14" x14ac:dyDescent="0.25">
      <c r="B553">
        <v>69.12</v>
      </c>
      <c r="C553">
        <v>27.5505</v>
      </c>
      <c r="D553">
        <v>16.77</v>
      </c>
      <c r="E553">
        <v>129.88999999999999</v>
      </c>
      <c r="F553">
        <f t="shared" si="50"/>
        <v>-4.1464429344057585E-2</v>
      </c>
      <c r="G553">
        <f t="shared" si="51"/>
        <v>1.392109682250009E-3</v>
      </c>
      <c r="H553">
        <f t="shared" si="52"/>
        <v>3.2635467980295596E-2</v>
      </c>
      <c r="I553">
        <f t="shared" si="53"/>
        <v>2.6636104963642104E-2</v>
      </c>
      <c r="J553">
        <f t="shared" si="54"/>
        <v>-8.0144639323615156E-3</v>
      </c>
      <c r="M553">
        <v>125.98</v>
      </c>
      <c r="N553">
        <f t="shared" si="55"/>
        <v>6.2300319488817202E-3</v>
      </c>
    </row>
    <row r="554" spans="2:14" x14ac:dyDescent="0.25">
      <c r="B554">
        <v>68.48</v>
      </c>
      <c r="C554">
        <v>27.1677</v>
      </c>
      <c r="D554">
        <v>17.11</v>
      </c>
      <c r="E554">
        <v>128.66</v>
      </c>
      <c r="F554">
        <f t="shared" si="50"/>
        <v>-9.2592592592593004E-3</v>
      </c>
      <c r="G554">
        <f t="shared" si="51"/>
        <v>-1.3894484673599328E-2</v>
      </c>
      <c r="H554">
        <f t="shared" si="52"/>
        <v>2.0274299344066771E-2</v>
      </c>
      <c r="I554">
        <f t="shared" si="53"/>
        <v>-9.4695511586726511E-3</v>
      </c>
      <c r="J554">
        <f t="shared" si="54"/>
        <v>-4.6307487865717258E-3</v>
      </c>
      <c r="M554">
        <v>126.05</v>
      </c>
      <c r="N554">
        <f t="shared" si="55"/>
        <v>5.5564375297656454E-4</v>
      </c>
    </row>
    <row r="555" spans="2:14" x14ac:dyDescent="0.25">
      <c r="B555">
        <v>67.97</v>
      </c>
      <c r="C555">
        <v>27.603100000000001</v>
      </c>
      <c r="D555">
        <v>17.059999999999999</v>
      </c>
      <c r="E555">
        <v>130</v>
      </c>
      <c r="F555">
        <f t="shared" si="50"/>
        <v>-7.4474299065421246E-3</v>
      </c>
      <c r="G555">
        <f t="shared" si="51"/>
        <v>1.6026384272500138E-2</v>
      </c>
      <c r="H555">
        <f t="shared" si="52"/>
        <v>-2.9222676797194813E-3</v>
      </c>
      <c r="I555">
        <f t="shared" si="53"/>
        <v>1.0415047411783007E-2</v>
      </c>
      <c r="J555">
        <f t="shared" si="54"/>
        <v>1.715790873191603E-3</v>
      </c>
      <c r="M555">
        <v>127.48</v>
      </c>
      <c r="N555">
        <f t="shared" si="55"/>
        <v>1.1344704482348256E-2</v>
      </c>
    </row>
    <row r="556" spans="2:14" x14ac:dyDescent="0.25">
      <c r="B556">
        <v>70.540000000000006</v>
      </c>
      <c r="C556">
        <v>27.2682</v>
      </c>
      <c r="D556">
        <v>16.77</v>
      </c>
      <c r="E556">
        <v>129.52000000000001</v>
      </c>
      <c r="F556">
        <f t="shared" si="50"/>
        <v>3.7810798881859675E-2</v>
      </c>
      <c r="G556">
        <f t="shared" si="51"/>
        <v>-1.2132695240752001E-2</v>
      </c>
      <c r="H556">
        <f t="shared" si="52"/>
        <v>-1.6998827667057403E-2</v>
      </c>
      <c r="I556">
        <f t="shared" si="53"/>
        <v>-3.6923076923076614E-3</v>
      </c>
      <c r="J556">
        <f t="shared" si="54"/>
        <v>5.1356207282215348E-3</v>
      </c>
      <c r="M556">
        <v>128.16999999999999</v>
      </c>
      <c r="N556">
        <f t="shared" si="55"/>
        <v>5.4126137433321286E-3</v>
      </c>
    </row>
    <row r="557" spans="2:14" x14ac:dyDescent="0.25">
      <c r="B557">
        <v>78.72</v>
      </c>
      <c r="C557">
        <v>27.253799999999998</v>
      </c>
      <c r="D557">
        <v>16.14</v>
      </c>
      <c r="E557">
        <v>130</v>
      </c>
      <c r="F557">
        <f t="shared" si="50"/>
        <v>0.11596257442585745</v>
      </c>
      <c r="G557">
        <f t="shared" si="51"/>
        <v>-5.2808766255207917E-4</v>
      </c>
      <c r="H557">
        <f t="shared" si="52"/>
        <v>-3.7567084078711899E-2</v>
      </c>
      <c r="I557">
        <f t="shared" si="53"/>
        <v>3.7059913526866772E-3</v>
      </c>
      <c r="J557">
        <f t="shared" si="54"/>
        <v>2.3086897352661073E-2</v>
      </c>
      <c r="M557">
        <v>125.51</v>
      </c>
      <c r="N557">
        <f t="shared" si="55"/>
        <v>-2.0753686510103675E-2</v>
      </c>
    </row>
    <row r="558" spans="2:14" x14ac:dyDescent="0.25">
      <c r="B558">
        <v>78.31</v>
      </c>
      <c r="C558">
        <v>27.4739</v>
      </c>
      <c r="D558">
        <v>16.16</v>
      </c>
      <c r="E558">
        <v>128.53</v>
      </c>
      <c r="F558">
        <f t="shared" si="50"/>
        <v>-5.2083333333332593E-3</v>
      </c>
      <c r="G558">
        <f t="shared" si="51"/>
        <v>8.0759380343291554E-3</v>
      </c>
      <c r="H558">
        <f t="shared" si="52"/>
        <v>1.2391573729864103E-3</v>
      </c>
      <c r="I558">
        <f t="shared" si="53"/>
        <v>-1.1307692307692352E-2</v>
      </c>
      <c r="J558">
        <f t="shared" si="54"/>
        <v>5.7352094019917925E-4</v>
      </c>
      <c r="M558">
        <v>125.48</v>
      </c>
      <c r="N558">
        <f t="shared" si="55"/>
        <v>-2.3902477890214158E-4</v>
      </c>
    </row>
    <row r="559" spans="2:14" x14ac:dyDescent="0.25">
      <c r="B559">
        <v>75.98</v>
      </c>
      <c r="C559">
        <v>26.895</v>
      </c>
      <c r="D559">
        <v>16.420000000000002</v>
      </c>
      <c r="E559">
        <v>126.25</v>
      </c>
      <c r="F559">
        <f t="shared" si="50"/>
        <v>-2.9753543608734501E-2</v>
      </c>
      <c r="G559">
        <f t="shared" si="51"/>
        <v>-2.1070907297471408E-2</v>
      </c>
      <c r="H559">
        <f t="shared" si="52"/>
        <v>1.6089108910891214E-2</v>
      </c>
      <c r="I559">
        <f t="shared" si="53"/>
        <v>-1.7739049249202554E-2</v>
      </c>
      <c r="J559">
        <f t="shared" si="54"/>
        <v>-1.0164890181241183E-2</v>
      </c>
      <c r="M559">
        <v>123.64</v>
      </c>
      <c r="N559">
        <f t="shared" si="55"/>
        <v>-1.4663691424928293E-2</v>
      </c>
    </row>
    <row r="560" spans="2:14" x14ac:dyDescent="0.25">
      <c r="B560">
        <v>78.209999999999994</v>
      </c>
      <c r="C560">
        <v>26.765799999999999</v>
      </c>
      <c r="D560">
        <v>16.600000000000001</v>
      </c>
      <c r="E560">
        <v>127.66</v>
      </c>
      <c r="F560">
        <f t="shared" si="50"/>
        <v>2.9349828902342612E-2</v>
      </c>
      <c r="G560">
        <f t="shared" si="51"/>
        <v>-4.8038668897565362E-3</v>
      </c>
      <c r="H560">
        <f t="shared" si="52"/>
        <v>1.0962241169305775E-2</v>
      </c>
      <c r="I560">
        <f t="shared" si="53"/>
        <v>1.1168316831683178E-2</v>
      </c>
      <c r="J560">
        <f t="shared" si="54"/>
        <v>4.9091924025172155E-3</v>
      </c>
      <c r="M560">
        <v>126.28</v>
      </c>
      <c r="N560">
        <f t="shared" si="55"/>
        <v>2.1352313167259718E-2</v>
      </c>
    </row>
    <row r="561" spans="2:14" x14ac:dyDescent="0.25">
      <c r="B561">
        <v>78.209999999999994</v>
      </c>
      <c r="C561">
        <v>27.2012</v>
      </c>
      <c r="D561">
        <v>17.04</v>
      </c>
      <c r="E561">
        <v>128.86000000000001</v>
      </c>
      <c r="F561">
        <f t="shared" si="50"/>
        <v>0</v>
      </c>
      <c r="G561">
        <f t="shared" si="51"/>
        <v>1.6267027325916006E-2</v>
      </c>
      <c r="H561">
        <f t="shared" si="52"/>
        <v>2.6506024096385472E-2</v>
      </c>
      <c r="I561">
        <f t="shared" si="53"/>
        <v>9.3999686667711746E-3</v>
      </c>
      <c r="J561">
        <f t="shared" si="54"/>
        <v>3.2534054651832014E-3</v>
      </c>
      <c r="M561">
        <v>128.53</v>
      </c>
      <c r="N561">
        <f t="shared" si="55"/>
        <v>1.7817548305353093E-2</v>
      </c>
    </row>
    <row r="562" spans="2:14" x14ac:dyDescent="0.25">
      <c r="B562">
        <v>76.34</v>
      </c>
      <c r="C562">
        <v>26.9572</v>
      </c>
      <c r="D562">
        <v>16.14</v>
      </c>
      <c r="E562">
        <v>127.98</v>
      </c>
      <c r="F562">
        <f t="shared" si="50"/>
        <v>-2.3909985935302247E-2</v>
      </c>
      <c r="G562">
        <f t="shared" si="51"/>
        <v>-8.9701924915077669E-3</v>
      </c>
      <c r="H562">
        <f t="shared" si="52"/>
        <v>-5.2816901408450634E-2</v>
      </c>
      <c r="I562">
        <f t="shared" si="53"/>
        <v>-6.8291168710229444E-3</v>
      </c>
      <c r="J562">
        <f t="shared" si="54"/>
        <v>-6.5760356853620033E-3</v>
      </c>
      <c r="M562">
        <v>126.83</v>
      </c>
      <c r="N562">
        <f t="shared" si="55"/>
        <v>-1.3226484089317703E-2</v>
      </c>
    </row>
    <row r="563" spans="2:14" x14ac:dyDescent="0.25">
      <c r="B563">
        <v>75.75</v>
      </c>
      <c r="C563">
        <v>26.827999999999999</v>
      </c>
      <c r="D563">
        <v>15.53</v>
      </c>
      <c r="E563">
        <v>126.64</v>
      </c>
      <c r="F563">
        <f t="shared" si="50"/>
        <v>-7.7285826565366422E-3</v>
      </c>
      <c r="G563">
        <f t="shared" si="51"/>
        <v>-4.7927826332111456E-3</v>
      </c>
      <c r="H563">
        <f t="shared" si="52"/>
        <v>-3.7794299876084292E-2</v>
      </c>
      <c r="I563">
        <f t="shared" si="53"/>
        <v>-1.0470385997812137E-2</v>
      </c>
      <c r="J563">
        <f t="shared" si="54"/>
        <v>-2.5042730579495579E-3</v>
      </c>
      <c r="M563">
        <v>126.16</v>
      </c>
      <c r="N563">
        <f t="shared" si="55"/>
        <v>-5.2826618307971751E-3</v>
      </c>
    </row>
    <row r="564" spans="2:14" x14ac:dyDescent="0.25">
      <c r="B564">
        <v>75.709999999999994</v>
      </c>
      <c r="C564">
        <v>27.397400000000001</v>
      </c>
      <c r="D564">
        <v>14.96</v>
      </c>
      <c r="E564">
        <v>127.56</v>
      </c>
      <c r="F564">
        <f t="shared" si="50"/>
        <v>-5.2805280528056553E-4</v>
      </c>
      <c r="G564">
        <f t="shared" si="51"/>
        <v>2.1224094229909118E-2</v>
      </c>
      <c r="H564">
        <f t="shared" si="52"/>
        <v>-3.6703155183515634E-2</v>
      </c>
      <c r="I564">
        <f t="shared" si="53"/>
        <v>7.2646873025901115E-3</v>
      </c>
      <c r="J564">
        <f t="shared" si="54"/>
        <v>4.1392082849257108E-3</v>
      </c>
      <c r="M564">
        <v>124.99</v>
      </c>
      <c r="N564">
        <f t="shared" si="55"/>
        <v>-9.2739378566899511E-3</v>
      </c>
    </row>
    <row r="565" spans="2:14" x14ac:dyDescent="0.25">
      <c r="B565">
        <v>79.11</v>
      </c>
      <c r="C565">
        <v>28.091200000000001</v>
      </c>
      <c r="D565">
        <v>15.92</v>
      </c>
      <c r="E565">
        <v>128.87</v>
      </c>
      <c r="F565">
        <f t="shared" si="50"/>
        <v>4.4908202351076509E-2</v>
      </c>
      <c r="G565">
        <f t="shared" si="51"/>
        <v>2.5323570849788757E-2</v>
      </c>
      <c r="H565">
        <f t="shared" si="52"/>
        <v>6.4171122994652441E-2</v>
      </c>
      <c r="I565">
        <f t="shared" si="53"/>
        <v>1.0269677014738132E-2</v>
      </c>
      <c r="J565">
        <f t="shared" si="54"/>
        <v>1.4046354640173054E-2</v>
      </c>
      <c r="M565">
        <v>128.36000000000001</v>
      </c>
      <c r="N565">
        <f t="shared" si="55"/>
        <v>2.6962156972557993E-2</v>
      </c>
    </row>
    <row r="566" spans="2:14" x14ac:dyDescent="0.25">
      <c r="B566">
        <v>78.09</v>
      </c>
      <c r="C566">
        <v>28.124700000000001</v>
      </c>
      <c r="D566">
        <v>15.98</v>
      </c>
      <c r="E566">
        <v>129.16</v>
      </c>
      <c r="F566">
        <f t="shared" si="50"/>
        <v>-1.2893439514599869E-2</v>
      </c>
      <c r="G566">
        <f t="shared" si="51"/>
        <v>1.1925442843310208E-3</v>
      </c>
      <c r="H566">
        <f t="shared" si="52"/>
        <v>3.7688442211054607E-3</v>
      </c>
      <c r="I566">
        <f t="shared" si="53"/>
        <v>2.2503297897105146E-3</v>
      </c>
      <c r="J566">
        <f t="shared" si="54"/>
        <v>-2.3401790460537701E-3</v>
      </c>
      <c r="M566">
        <v>128.93</v>
      </c>
      <c r="N566">
        <f t="shared" si="55"/>
        <v>4.4406357120598816E-3</v>
      </c>
    </row>
    <row r="567" spans="2:14" x14ac:dyDescent="0.25">
      <c r="B567">
        <v>76.95</v>
      </c>
      <c r="C567">
        <v>27.9237</v>
      </c>
      <c r="D567">
        <v>16.05</v>
      </c>
      <c r="E567">
        <v>129.05000000000001</v>
      </c>
      <c r="F567">
        <f t="shared" si="50"/>
        <v>-1.4598540145985384E-2</v>
      </c>
      <c r="G567">
        <f t="shared" si="51"/>
        <v>-7.1467428985909631E-3</v>
      </c>
      <c r="H567">
        <f t="shared" si="52"/>
        <v>4.3804755944931717E-3</v>
      </c>
      <c r="I567">
        <f t="shared" si="53"/>
        <v>-8.5165685970878258E-4</v>
      </c>
      <c r="J567">
        <f t="shared" si="54"/>
        <v>-4.3490566089152694E-3</v>
      </c>
      <c r="M567">
        <v>127.01</v>
      </c>
      <c r="N567">
        <f t="shared" si="55"/>
        <v>-1.4891801752889178E-2</v>
      </c>
    </row>
    <row r="568" spans="2:14" x14ac:dyDescent="0.25">
      <c r="B568">
        <v>80.510000000000005</v>
      </c>
      <c r="C568">
        <v>28.244299999999999</v>
      </c>
      <c r="D568">
        <v>15.72</v>
      </c>
      <c r="E568">
        <v>128.81</v>
      </c>
      <c r="F568">
        <f t="shared" si="50"/>
        <v>4.6263807667316525E-2</v>
      </c>
      <c r="G568">
        <f t="shared" si="51"/>
        <v>1.1481286505728105E-2</v>
      </c>
      <c r="H568">
        <f t="shared" si="52"/>
        <v>-2.0560747663551426E-2</v>
      </c>
      <c r="I568">
        <f t="shared" si="53"/>
        <v>-1.8597442851608914E-3</v>
      </c>
      <c r="J568">
        <f t="shared" si="54"/>
        <v>1.1549018834608927E-2</v>
      </c>
      <c r="M568">
        <v>129.37</v>
      </c>
      <c r="N568">
        <f t="shared" si="55"/>
        <v>1.858121407763158E-2</v>
      </c>
    </row>
    <row r="569" spans="2:14" x14ac:dyDescent="0.25">
      <c r="B569">
        <v>88.09</v>
      </c>
      <c r="C569">
        <v>28.182099999999998</v>
      </c>
      <c r="D569">
        <v>15.89</v>
      </c>
      <c r="E569">
        <v>126.6</v>
      </c>
      <c r="F569">
        <f t="shared" si="50"/>
        <v>9.4149795056514662E-2</v>
      </c>
      <c r="G569">
        <f t="shared" si="51"/>
        <v>-2.2022142520792265E-3</v>
      </c>
      <c r="H569">
        <f t="shared" si="52"/>
        <v>1.0814249363867656E-2</v>
      </c>
      <c r="I569">
        <f t="shared" si="53"/>
        <v>-1.7157053023833635E-2</v>
      </c>
      <c r="J569">
        <f t="shared" si="54"/>
        <v>1.838951616088709E-2</v>
      </c>
      <c r="M569">
        <v>130.71</v>
      </c>
      <c r="N569">
        <f t="shared" si="55"/>
        <v>1.0357888227564338E-2</v>
      </c>
    </row>
    <row r="570" spans="2:14" x14ac:dyDescent="0.25">
      <c r="B570">
        <v>87.25</v>
      </c>
      <c r="C570">
        <v>28.172499999999999</v>
      </c>
      <c r="D570">
        <v>15.8</v>
      </c>
      <c r="E570">
        <v>125.22</v>
      </c>
      <c r="F570">
        <f t="shared" si="50"/>
        <v>-9.5357021228289485E-3</v>
      </c>
      <c r="G570">
        <f t="shared" si="51"/>
        <v>-3.4064175487269477E-4</v>
      </c>
      <c r="H570">
        <f t="shared" si="52"/>
        <v>-5.6639395846443952E-3</v>
      </c>
      <c r="I570">
        <f t="shared" si="53"/>
        <v>-1.0900473933649235E-2</v>
      </c>
      <c r="J570">
        <f t="shared" si="54"/>
        <v>-1.9752687755403286E-3</v>
      </c>
      <c r="M570">
        <v>129.35</v>
      </c>
      <c r="N570">
        <f t="shared" si="55"/>
        <v>-1.0404712722821619E-2</v>
      </c>
    </row>
    <row r="571" spans="2:14" x14ac:dyDescent="0.25">
      <c r="B571">
        <v>86.69</v>
      </c>
      <c r="C571">
        <v>27.966799999999999</v>
      </c>
      <c r="D571">
        <v>15.64</v>
      </c>
      <c r="E571">
        <v>125.8</v>
      </c>
      <c r="F571">
        <f t="shared" si="50"/>
        <v>-6.418338108882593E-3</v>
      </c>
      <c r="G571">
        <f t="shared" si="51"/>
        <v>-7.3014464460022799E-3</v>
      </c>
      <c r="H571">
        <f t="shared" si="52"/>
        <v>-1.0126582278481067E-2</v>
      </c>
      <c r="I571">
        <f t="shared" si="53"/>
        <v>4.6318479476121777E-3</v>
      </c>
      <c r="J571">
        <f t="shared" si="54"/>
        <v>-2.7439569109769749E-3</v>
      </c>
      <c r="M571">
        <v>128.57</v>
      </c>
      <c r="N571">
        <f t="shared" si="55"/>
        <v>-6.0301507537688925E-3</v>
      </c>
    </row>
    <row r="572" spans="2:14" x14ac:dyDescent="0.25">
      <c r="B572">
        <v>88.03</v>
      </c>
      <c r="C572">
        <v>28.086400000000001</v>
      </c>
      <c r="D572">
        <v>15.15</v>
      </c>
      <c r="E572">
        <v>126.94</v>
      </c>
      <c r="F572">
        <f t="shared" si="50"/>
        <v>1.5457376860076089E-2</v>
      </c>
      <c r="G572">
        <f t="shared" si="51"/>
        <v>4.2764992777151178E-3</v>
      </c>
      <c r="H572">
        <f t="shared" si="52"/>
        <v>-3.1329923273657356E-2</v>
      </c>
      <c r="I572">
        <f t="shared" si="53"/>
        <v>9.0620031796502243E-3</v>
      </c>
      <c r="J572">
        <f t="shared" si="54"/>
        <v>3.9467752275582418E-3</v>
      </c>
      <c r="M572">
        <v>129.54</v>
      </c>
      <c r="N572">
        <f t="shared" si="55"/>
        <v>7.5445282725363771E-3</v>
      </c>
    </row>
    <row r="573" spans="2:14" x14ac:dyDescent="0.25">
      <c r="B573">
        <v>86.4</v>
      </c>
      <c r="C573">
        <v>28.526599999999998</v>
      </c>
      <c r="D573">
        <v>15.32</v>
      </c>
      <c r="E573">
        <v>126.36</v>
      </c>
      <c r="F573">
        <f t="shared" si="50"/>
        <v>-1.8516414858570918E-2</v>
      </c>
      <c r="G573">
        <f t="shared" si="51"/>
        <v>1.5673065967870548E-2</v>
      </c>
      <c r="H573">
        <f t="shared" si="52"/>
        <v>1.1221122112211157E-2</v>
      </c>
      <c r="I573">
        <f t="shared" si="53"/>
        <v>-4.5690877579959155E-3</v>
      </c>
      <c r="J573">
        <f t="shared" si="54"/>
        <v>-5.6866977814007402E-4</v>
      </c>
      <c r="M573">
        <v>130.16999999999999</v>
      </c>
      <c r="N573">
        <f t="shared" si="55"/>
        <v>4.8633626679017716E-3</v>
      </c>
    </row>
    <row r="574" spans="2:14" x14ac:dyDescent="0.25">
      <c r="B574">
        <v>83.11</v>
      </c>
      <c r="C574">
        <v>28.210799999999999</v>
      </c>
      <c r="D574">
        <v>15.17</v>
      </c>
      <c r="E574">
        <v>124.59</v>
      </c>
      <c r="F574">
        <f t="shared" si="50"/>
        <v>-3.8078703703703809E-2</v>
      </c>
      <c r="G574">
        <f t="shared" si="51"/>
        <v>-1.1070369409603598E-2</v>
      </c>
      <c r="H574">
        <f t="shared" si="52"/>
        <v>-9.7911227154047209E-3</v>
      </c>
      <c r="I574">
        <f t="shared" si="53"/>
        <v>-1.40075973409306E-2</v>
      </c>
      <c r="J574">
        <f t="shared" si="54"/>
        <v>-9.8298146226614824E-3</v>
      </c>
      <c r="M574">
        <v>128.38999999999999</v>
      </c>
      <c r="N574">
        <f t="shared" si="55"/>
        <v>-1.3674425750941133E-2</v>
      </c>
    </row>
    <row r="575" spans="2:14" x14ac:dyDescent="0.25">
      <c r="B575">
        <v>81.290000000000006</v>
      </c>
      <c r="C575">
        <v>28.1629</v>
      </c>
      <c r="D575">
        <v>15.16</v>
      </c>
      <c r="E575">
        <v>122.56</v>
      </c>
      <c r="F575">
        <f t="shared" si="50"/>
        <v>-2.1898688485140094E-2</v>
      </c>
      <c r="G575">
        <f t="shared" si="51"/>
        <v>-1.6979312887261955E-3</v>
      </c>
      <c r="H575">
        <f t="shared" si="52"/>
        <v>-6.5919578114703725E-4</v>
      </c>
      <c r="I575">
        <f t="shared" si="53"/>
        <v>-1.6293442491371657E-2</v>
      </c>
      <c r="J575">
        <f t="shared" si="54"/>
        <v>-4.7193239547732588E-3</v>
      </c>
      <c r="M575">
        <v>126.99</v>
      </c>
      <c r="N575">
        <f t="shared" si="55"/>
        <v>-1.0904276033958937E-2</v>
      </c>
    </row>
    <row r="576" spans="2:14" x14ac:dyDescent="0.25">
      <c r="B576">
        <v>82.13</v>
      </c>
      <c r="C576">
        <v>27.914100000000001</v>
      </c>
      <c r="D576">
        <v>15.31</v>
      </c>
      <c r="E576">
        <v>122.51</v>
      </c>
      <c r="F576">
        <f t="shared" si="50"/>
        <v>1.0333374338787005E-2</v>
      </c>
      <c r="G576">
        <f t="shared" si="51"/>
        <v>-8.8343174886108544E-3</v>
      </c>
      <c r="H576">
        <f t="shared" si="52"/>
        <v>9.8944591029024309E-3</v>
      </c>
      <c r="I576">
        <f t="shared" si="53"/>
        <v>-4.0796344647520133E-4</v>
      </c>
      <c r="J576">
        <f t="shared" si="54"/>
        <v>2.9981137003523019E-4</v>
      </c>
      <c r="M576">
        <v>127.58</v>
      </c>
      <c r="N576">
        <f t="shared" si="55"/>
        <v>4.6460351208756911E-3</v>
      </c>
    </row>
    <row r="577" spans="2:14" x14ac:dyDescent="0.25">
      <c r="B577">
        <v>83.26</v>
      </c>
      <c r="C577">
        <v>27.770600000000002</v>
      </c>
      <c r="D577">
        <v>15.43</v>
      </c>
      <c r="E577">
        <v>122.99</v>
      </c>
      <c r="F577">
        <f t="shared" si="50"/>
        <v>1.3758675270912013E-2</v>
      </c>
      <c r="G577">
        <f t="shared" si="51"/>
        <v>-5.1407711514969145E-3</v>
      </c>
      <c r="H577">
        <f t="shared" si="52"/>
        <v>7.8380143696930027E-3</v>
      </c>
      <c r="I577">
        <f t="shared" si="53"/>
        <v>3.9180475063258502E-3</v>
      </c>
      <c r="J577">
        <f t="shared" si="54"/>
        <v>1.7235808238830199E-3</v>
      </c>
      <c r="M577">
        <v>127.8</v>
      </c>
      <c r="N577">
        <f t="shared" si="55"/>
        <v>1.7244082144536321E-3</v>
      </c>
    </row>
    <row r="578" spans="2:14" x14ac:dyDescent="0.25">
      <c r="B578">
        <v>85.26</v>
      </c>
      <c r="C578">
        <v>27.981100000000001</v>
      </c>
      <c r="D578">
        <v>15.77</v>
      </c>
      <c r="E578">
        <v>124.93</v>
      </c>
      <c r="F578">
        <f t="shared" si="50"/>
        <v>2.4021138601969749E-2</v>
      </c>
      <c r="G578">
        <f t="shared" si="51"/>
        <v>7.5799586613181091E-3</v>
      </c>
      <c r="H578">
        <f t="shared" si="52"/>
        <v>2.2034996759559222E-2</v>
      </c>
      <c r="I578">
        <f t="shared" si="53"/>
        <v>1.5773640133344369E-2</v>
      </c>
      <c r="J578">
        <f t="shared" si="54"/>
        <v>6.3202194526575722E-3</v>
      </c>
      <c r="M578">
        <v>129.65</v>
      </c>
      <c r="N578">
        <f t="shared" si="55"/>
        <v>1.4475743348982828E-2</v>
      </c>
    </row>
    <row r="579" spans="2:14" x14ac:dyDescent="0.25">
      <c r="B579">
        <v>82.85</v>
      </c>
      <c r="C579">
        <v>27.636600000000001</v>
      </c>
      <c r="D579">
        <v>15.35</v>
      </c>
      <c r="E579">
        <v>122.86</v>
      </c>
      <c r="F579">
        <f t="shared" si="50"/>
        <v>-2.8266479005395362E-2</v>
      </c>
      <c r="G579">
        <f t="shared" si="51"/>
        <v>-1.2311881948886882E-2</v>
      </c>
      <c r="H579">
        <f t="shared" si="52"/>
        <v>-2.6632847178186481E-2</v>
      </c>
      <c r="I579">
        <f t="shared" si="53"/>
        <v>-1.6569278796125908E-2</v>
      </c>
      <c r="J579">
        <f t="shared" si="54"/>
        <v>-8.1156721908564496E-3</v>
      </c>
      <c r="M579">
        <v>127.02</v>
      </c>
      <c r="N579">
        <f t="shared" si="55"/>
        <v>-2.0285383725414663E-2</v>
      </c>
    </row>
    <row r="580" spans="2:14" x14ac:dyDescent="0.25">
      <c r="B580">
        <v>81.760000000000005</v>
      </c>
      <c r="C580">
        <v>27.5457</v>
      </c>
      <c r="D580">
        <v>15.41</v>
      </c>
      <c r="E580">
        <v>122.5</v>
      </c>
      <c r="F580">
        <f t="shared" si="50"/>
        <v>-1.3156306578153143E-2</v>
      </c>
      <c r="G580">
        <f t="shared" si="51"/>
        <v>-3.2891166062396504E-3</v>
      </c>
      <c r="H580">
        <f t="shared" si="52"/>
        <v>3.9087947882736618E-3</v>
      </c>
      <c r="I580">
        <f t="shared" si="53"/>
        <v>-2.9301644147810002E-3</v>
      </c>
      <c r="J580">
        <f t="shared" si="54"/>
        <v>-3.2890846368785588E-3</v>
      </c>
      <c r="M580">
        <v>127.39</v>
      </c>
      <c r="N580">
        <f t="shared" si="55"/>
        <v>2.9129270980947641E-3</v>
      </c>
    </row>
    <row r="581" spans="2:14" x14ac:dyDescent="0.25">
      <c r="B581">
        <v>81.73</v>
      </c>
      <c r="C581">
        <v>27.6175</v>
      </c>
      <c r="D581">
        <v>15.43</v>
      </c>
      <c r="E581">
        <v>123.38</v>
      </c>
      <c r="F581">
        <f t="shared" ref="F581:F644" si="56">B581/B580-1</f>
        <v>-3.6692759295497979E-4</v>
      </c>
      <c r="G581">
        <f t="shared" ref="G581:G644" si="57">C581/C580-1</f>
        <v>2.6065774331383018E-3</v>
      </c>
      <c r="H581">
        <f t="shared" ref="H581:H644" si="58">D581/D580-1</f>
        <v>1.2978585334197934E-3</v>
      </c>
      <c r="I581">
        <f t="shared" ref="I581:I644" si="59">E581/E580-1</f>
        <v>7.1836734693877524E-3</v>
      </c>
      <c r="J581">
        <f t="shared" ref="J581:J644" si="60">SUMPRODUCT(F581:I581,$F$2:$I$2)</f>
        <v>4.4792996803666446E-4</v>
      </c>
      <c r="M581">
        <v>128.63</v>
      </c>
      <c r="N581">
        <f t="shared" ref="N581:N644" si="61">M581/M580-1</f>
        <v>9.733888060287299E-3</v>
      </c>
    </row>
    <row r="582" spans="2:14" x14ac:dyDescent="0.25">
      <c r="B582">
        <v>83.42</v>
      </c>
      <c r="C582">
        <v>28.110299999999999</v>
      </c>
      <c r="D582">
        <v>15.49</v>
      </c>
      <c r="E582">
        <v>124.58</v>
      </c>
      <c r="F582">
        <f t="shared" si="56"/>
        <v>2.0677841673804043E-2</v>
      </c>
      <c r="G582">
        <f t="shared" si="57"/>
        <v>1.7843758486466799E-2</v>
      </c>
      <c r="H582">
        <f t="shared" si="58"/>
        <v>3.8885288399221896E-3</v>
      </c>
      <c r="I582">
        <f t="shared" si="59"/>
        <v>9.7260496028530596E-3</v>
      </c>
      <c r="J582">
        <f t="shared" si="60"/>
        <v>7.704320032054169E-3</v>
      </c>
      <c r="M582">
        <v>130.19</v>
      </c>
      <c r="N582">
        <f t="shared" si="61"/>
        <v>1.2127808442820465E-2</v>
      </c>
    </row>
    <row r="583" spans="2:14" x14ac:dyDescent="0.25">
      <c r="B583">
        <v>80.81</v>
      </c>
      <c r="C583">
        <v>27.4787</v>
      </c>
      <c r="D583">
        <v>15.26</v>
      </c>
      <c r="E583">
        <v>121.73</v>
      </c>
      <c r="F583">
        <f t="shared" si="56"/>
        <v>-3.1287461040517828E-2</v>
      </c>
      <c r="G583">
        <f t="shared" si="57"/>
        <v>-2.2468632494139107E-2</v>
      </c>
      <c r="H583">
        <f t="shared" si="58"/>
        <v>-1.4848289218850952E-2</v>
      </c>
      <c r="I583">
        <f t="shared" si="59"/>
        <v>-2.2876866270669427E-2</v>
      </c>
      <c r="J583">
        <f t="shared" si="60"/>
        <v>-1.0751218706931388E-2</v>
      </c>
      <c r="M583">
        <v>128.79</v>
      </c>
      <c r="N583">
        <f t="shared" si="61"/>
        <v>-1.0753514094784644E-2</v>
      </c>
    </row>
    <row r="584" spans="2:14" x14ac:dyDescent="0.25">
      <c r="B584">
        <v>81.41</v>
      </c>
      <c r="C584">
        <v>28.2347</v>
      </c>
      <c r="D584">
        <v>14.77</v>
      </c>
      <c r="E584">
        <v>118.41</v>
      </c>
      <c r="F584">
        <f t="shared" si="56"/>
        <v>7.4248236604379514E-3</v>
      </c>
      <c r="G584">
        <f t="shared" si="57"/>
        <v>2.7512218554735179E-2</v>
      </c>
      <c r="H584">
        <f t="shared" si="58"/>
        <v>-3.2110091743119296E-2</v>
      </c>
      <c r="I584">
        <f t="shared" si="59"/>
        <v>-2.7273474081984772E-2</v>
      </c>
      <c r="J584">
        <f t="shared" si="60"/>
        <v>6.9874084430346269E-3</v>
      </c>
      <c r="M584">
        <v>127.99</v>
      </c>
      <c r="N584">
        <f t="shared" si="61"/>
        <v>-6.2116623961487871E-3</v>
      </c>
    </row>
    <row r="585" spans="2:14" x14ac:dyDescent="0.25">
      <c r="B585">
        <v>80.77</v>
      </c>
      <c r="C585">
        <v>27.718</v>
      </c>
      <c r="D585">
        <v>14.75</v>
      </c>
      <c r="E585">
        <v>118.34</v>
      </c>
      <c r="F585">
        <f t="shared" si="56"/>
        <v>-7.8614420832822107E-3</v>
      </c>
      <c r="G585">
        <f t="shared" si="57"/>
        <v>-1.830017673288542E-2</v>
      </c>
      <c r="H585">
        <f t="shared" si="58"/>
        <v>-1.3540961408259333E-3</v>
      </c>
      <c r="I585">
        <f t="shared" si="59"/>
        <v>-5.9116628663113957E-4</v>
      </c>
      <c r="J585">
        <f t="shared" si="60"/>
        <v>-5.2323237632335264E-3</v>
      </c>
      <c r="M585">
        <v>127.88</v>
      </c>
      <c r="N585">
        <f t="shared" si="61"/>
        <v>-8.594421439175326E-4</v>
      </c>
    </row>
    <row r="586" spans="2:14" x14ac:dyDescent="0.25">
      <c r="B586">
        <v>78.03</v>
      </c>
      <c r="C586">
        <v>27.0672</v>
      </c>
      <c r="D586">
        <v>14.47</v>
      </c>
      <c r="E586">
        <v>115</v>
      </c>
      <c r="F586">
        <f t="shared" si="56"/>
        <v>-3.392348644298615E-2</v>
      </c>
      <c r="G586">
        <f t="shared" si="57"/>
        <v>-2.3479327512807568E-2</v>
      </c>
      <c r="H586">
        <f t="shared" si="58"/>
        <v>-1.898305084745755E-2</v>
      </c>
      <c r="I586">
        <f t="shared" si="59"/>
        <v>-2.8223762041575173E-2</v>
      </c>
      <c r="J586">
        <f t="shared" si="60"/>
        <v>-1.1480562791158744E-2</v>
      </c>
      <c r="M586">
        <v>124.03</v>
      </c>
      <c r="N586">
        <f t="shared" si="61"/>
        <v>-3.0106349702846424E-2</v>
      </c>
    </row>
    <row r="587" spans="2:14" x14ac:dyDescent="0.25">
      <c r="B587">
        <v>79.19</v>
      </c>
      <c r="C587">
        <v>27.277799999999999</v>
      </c>
      <c r="D587">
        <v>14.62</v>
      </c>
      <c r="E587">
        <v>114.33</v>
      </c>
      <c r="F587">
        <f t="shared" si="56"/>
        <v>1.4866077149814139E-2</v>
      </c>
      <c r="G587">
        <f t="shared" si="57"/>
        <v>7.7806348643376655E-3</v>
      </c>
      <c r="H587">
        <f t="shared" si="58"/>
        <v>1.0366275051831186E-2</v>
      </c>
      <c r="I587">
        <f t="shared" si="59"/>
        <v>-5.8260869565217588E-3</v>
      </c>
      <c r="J587">
        <f t="shared" si="60"/>
        <v>4.5293424028303615E-3</v>
      </c>
      <c r="M587">
        <v>124.42</v>
      </c>
      <c r="N587">
        <f t="shared" si="61"/>
        <v>3.144400548254378E-3</v>
      </c>
    </row>
    <row r="588" spans="2:14" x14ac:dyDescent="0.25">
      <c r="B588">
        <v>81.16</v>
      </c>
      <c r="C588">
        <v>27.952400000000001</v>
      </c>
      <c r="D588">
        <v>14.95</v>
      </c>
      <c r="E588">
        <v>117.29</v>
      </c>
      <c r="F588">
        <f t="shared" si="56"/>
        <v>2.4876878393736535E-2</v>
      </c>
      <c r="G588">
        <f t="shared" si="57"/>
        <v>2.4730733416917783E-2</v>
      </c>
      <c r="H588">
        <f t="shared" si="58"/>
        <v>2.2571819425444506E-2</v>
      </c>
      <c r="I588">
        <f t="shared" si="59"/>
        <v>2.588996763754059E-2</v>
      </c>
      <c r="J588">
        <f t="shared" si="60"/>
        <v>9.9215223621308638E-3</v>
      </c>
      <c r="M588">
        <v>126.99</v>
      </c>
      <c r="N588">
        <f t="shared" si="61"/>
        <v>2.0655843112039829E-2</v>
      </c>
    </row>
    <row r="589" spans="2:14" x14ac:dyDescent="0.25">
      <c r="B589">
        <v>79.040000000000006</v>
      </c>
      <c r="C589">
        <v>27.502700000000001</v>
      </c>
      <c r="D589">
        <v>13.18</v>
      </c>
      <c r="E589">
        <v>115.04</v>
      </c>
      <c r="F589">
        <f t="shared" si="56"/>
        <v>-2.612124199112853E-2</v>
      </c>
      <c r="G589">
        <f t="shared" si="57"/>
        <v>-1.6088063994504909E-2</v>
      </c>
      <c r="H589">
        <f t="shared" si="58"/>
        <v>-0.1183946488294314</v>
      </c>
      <c r="I589">
        <f t="shared" si="59"/>
        <v>-1.9183221075965595E-2</v>
      </c>
      <c r="J589">
        <f t="shared" si="60"/>
        <v>-8.4418611971266884E-3</v>
      </c>
      <c r="M589">
        <v>123.22</v>
      </c>
      <c r="N589">
        <f t="shared" si="61"/>
        <v>-2.9687376958815626E-2</v>
      </c>
    </row>
    <row r="590" spans="2:14" x14ac:dyDescent="0.25">
      <c r="B590">
        <v>76.739999999999995</v>
      </c>
      <c r="C590">
        <v>27.703600000000002</v>
      </c>
      <c r="D590">
        <v>13.86</v>
      </c>
      <c r="E590">
        <v>118.04</v>
      </c>
      <c r="F590">
        <f t="shared" si="56"/>
        <v>-2.9099190283400911E-2</v>
      </c>
      <c r="G590">
        <f t="shared" si="57"/>
        <v>7.3047373530599202E-3</v>
      </c>
      <c r="H590">
        <f t="shared" si="58"/>
        <v>5.159332321699539E-2</v>
      </c>
      <c r="I590">
        <f t="shared" si="59"/>
        <v>2.6077885952711988E-2</v>
      </c>
      <c r="J590">
        <f t="shared" si="60"/>
        <v>-4.3588905860681981E-3</v>
      </c>
      <c r="M590">
        <v>123.72</v>
      </c>
      <c r="N590">
        <f t="shared" si="61"/>
        <v>4.0577828274630523E-3</v>
      </c>
    </row>
    <row r="591" spans="2:14" x14ac:dyDescent="0.25">
      <c r="B591">
        <v>79.510000000000005</v>
      </c>
      <c r="C591">
        <v>28.378299999999999</v>
      </c>
      <c r="D591">
        <v>13.55</v>
      </c>
      <c r="E591">
        <v>119.2</v>
      </c>
      <c r="F591">
        <f t="shared" si="56"/>
        <v>3.6095908261662979E-2</v>
      </c>
      <c r="G591">
        <f t="shared" si="57"/>
        <v>2.4354235550614334E-2</v>
      </c>
      <c r="H591">
        <f t="shared" si="58"/>
        <v>-2.2366522366522257E-2</v>
      </c>
      <c r="I591">
        <f t="shared" si="59"/>
        <v>9.8271772280582592E-3</v>
      </c>
      <c r="J591">
        <f t="shared" si="60"/>
        <v>1.2090028762455463E-2</v>
      </c>
      <c r="M591">
        <v>125.51</v>
      </c>
      <c r="N591">
        <f t="shared" si="61"/>
        <v>1.4468153895893954E-2</v>
      </c>
    </row>
    <row r="592" spans="2:14" x14ac:dyDescent="0.25">
      <c r="B592">
        <v>78.3</v>
      </c>
      <c r="C592">
        <v>28.273</v>
      </c>
      <c r="D592">
        <v>14.22</v>
      </c>
      <c r="E592">
        <v>118.97</v>
      </c>
      <c r="F592">
        <f t="shared" si="56"/>
        <v>-1.5218211545717564E-2</v>
      </c>
      <c r="G592">
        <f t="shared" si="57"/>
        <v>-3.710581676844571E-3</v>
      </c>
      <c r="H592">
        <f t="shared" si="58"/>
        <v>4.9446494464944646E-2</v>
      </c>
      <c r="I592">
        <f t="shared" si="59"/>
        <v>-1.9295302013423443E-3</v>
      </c>
      <c r="J592">
        <f t="shared" si="60"/>
        <v>-3.7857586445124271E-3</v>
      </c>
      <c r="M592">
        <v>126.09</v>
      </c>
      <c r="N592">
        <f t="shared" si="61"/>
        <v>4.6211457254401456E-3</v>
      </c>
    </row>
    <row r="593" spans="2:14" x14ac:dyDescent="0.25">
      <c r="B593">
        <v>77.34</v>
      </c>
      <c r="C593">
        <v>27.981100000000001</v>
      </c>
      <c r="D593">
        <v>12.89</v>
      </c>
      <c r="E593">
        <v>115.19</v>
      </c>
      <c r="F593">
        <f t="shared" si="56"/>
        <v>-1.2260536398467359E-2</v>
      </c>
      <c r="G593">
        <f t="shared" si="57"/>
        <v>-1.0324337707353193E-2</v>
      </c>
      <c r="H593">
        <f t="shared" si="58"/>
        <v>-9.3530239099859358E-2</v>
      </c>
      <c r="I593">
        <f t="shared" si="59"/>
        <v>-3.1772715810708618E-2</v>
      </c>
      <c r="J593">
        <f t="shared" si="60"/>
        <v>-4.5169748211641107E-3</v>
      </c>
      <c r="M593">
        <v>120.09</v>
      </c>
      <c r="N593">
        <f t="shared" si="61"/>
        <v>-4.7585058291696458E-2</v>
      </c>
    </row>
    <row r="594" spans="2:14" x14ac:dyDescent="0.25">
      <c r="B594">
        <v>78.73</v>
      </c>
      <c r="C594">
        <v>28.6175</v>
      </c>
      <c r="D594">
        <v>12.43</v>
      </c>
      <c r="E594">
        <v>116.05</v>
      </c>
      <c r="F594">
        <f t="shared" si="56"/>
        <v>1.7972588569950876E-2</v>
      </c>
      <c r="G594">
        <f t="shared" si="57"/>
        <v>2.2743923576985736E-2</v>
      </c>
      <c r="H594">
        <f t="shared" si="58"/>
        <v>-3.5686578743211905E-2</v>
      </c>
      <c r="I594">
        <f t="shared" si="59"/>
        <v>7.4659258616198709E-3</v>
      </c>
      <c r="J594">
        <f t="shared" si="60"/>
        <v>8.1433024293873224E-3</v>
      </c>
      <c r="M594">
        <v>122.1</v>
      </c>
      <c r="N594">
        <f t="shared" si="61"/>
        <v>1.6737446914813825E-2</v>
      </c>
    </row>
    <row r="595" spans="2:14" x14ac:dyDescent="0.25">
      <c r="B595">
        <v>71.540000000000006</v>
      </c>
      <c r="C595">
        <v>27.392600000000002</v>
      </c>
      <c r="D595">
        <v>11.23</v>
      </c>
      <c r="E595">
        <v>111.47</v>
      </c>
      <c r="F595">
        <f t="shared" si="56"/>
        <v>-9.132478089673568E-2</v>
      </c>
      <c r="G595">
        <f t="shared" si="57"/>
        <v>-4.2802480999388437E-2</v>
      </c>
      <c r="H595">
        <f t="shared" si="58"/>
        <v>-9.654062751407877E-2</v>
      </c>
      <c r="I595">
        <f t="shared" si="59"/>
        <v>-3.9465747522619554E-2</v>
      </c>
      <c r="J595">
        <f t="shared" si="60"/>
        <v>-2.6825452379224825E-2</v>
      </c>
      <c r="M595">
        <v>116.61</v>
      </c>
      <c r="N595">
        <f t="shared" si="61"/>
        <v>-4.4963144963144908E-2</v>
      </c>
    </row>
    <row r="596" spans="2:14" x14ac:dyDescent="0.25">
      <c r="B596">
        <v>76.5</v>
      </c>
      <c r="C596">
        <v>27.7897</v>
      </c>
      <c r="D596">
        <v>12.02</v>
      </c>
      <c r="E596">
        <v>115.12</v>
      </c>
      <c r="F596">
        <f t="shared" si="56"/>
        <v>6.9331842325971449E-2</v>
      </c>
      <c r="G596">
        <f t="shared" si="57"/>
        <v>1.4496615874360241E-2</v>
      </c>
      <c r="H596">
        <f t="shared" si="58"/>
        <v>7.0347284060551907E-2</v>
      </c>
      <c r="I596">
        <f t="shared" si="59"/>
        <v>3.2744236117341119E-2</v>
      </c>
      <c r="J596">
        <f t="shared" si="60"/>
        <v>1.6765691640066339E-2</v>
      </c>
      <c r="M596">
        <v>120.07</v>
      </c>
      <c r="N596">
        <f t="shared" si="61"/>
        <v>2.9671554755166696E-2</v>
      </c>
    </row>
    <row r="597" spans="2:14" x14ac:dyDescent="0.25">
      <c r="B597">
        <v>81</v>
      </c>
      <c r="C597">
        <v>28.091200000000001</v>
      </c>
      <c r="D597">
        <v>13.21</v>
      </c>
      <c r="E597">
        <v>118.85</v>
      </c>
      <c r="F597">
        <f t="shared" si="56"/>
        <v>5.8823529411764719E-2</v>
      </c>
      <c r="G597">
        <f t="shared" si="57"/>
        <v>1.0849343461786232E-2</v>
      </c>
      <c r="H597">
        <f t="shared" si="58"/>
        <v>9.9001663893510949E-2</v>
      </c>
      <c r="I597">
        <f t="shared" si="59"/>
        <v>3.2400972897845604E-2</v>
      </c>
      <c r="J597">
        <f t="shared" si="60"/>
        <v>1.3934574574710191E-2</v>
      </c>
      <c r="M597">
        <v>124.12</v>
      </c>
      <c r="N597">
        <f t="shared" si="61"/>
        <v>3.3730323977679832E-2</v>
      </c>
    </row>
    <row r="598" spans="2:14" x14ac:dyDescent="0.25">
      <c r="B598">
        <v>74.930000000000007</v>
      </c>
      <c r="C598">
        <v>27.34</v>
      </c>
      <c r="D598">
        <v>12.81</v>
      </c>
      <c r="E598">
        <v>116.21</v>
      </c>
      <c r="F598">
        <f t="shared" si="56"/>
        <v>-7.4938271604938156E-2</v>
      </c>
      <c r="G598">
        <f t="shared" si="57"/>
        <v>-2.6741470638491749E-2</v>
      </c>
      <c r="H598">
        <f t="shared" si="58"/>
        <v>-3.02800908402725E-2</v>
      </c>
      <c r="I598">
        <f t="shared" si="59"/>
        <v>-2.2212873369793829E-2</v>
      </c>
      <c r="J598">
        <f t="shared" si="60"/>
        <v>-2.0335948448685984E-2</v>
      </c>
      <c r="M598">
        <v>121.31</v>
      </c>
      <c r="N598">
        <f t="shared" si="61"/>
        <v>-2.2639381243957479E-2</v>
      </c>
    </row>
    <row r="599" spans="2:14" x14ac:dyDescent="0.25">
      <c r="B599">
        <v>71.760000000000005</v>
      </c>
      <c r="C599">
        <v>27.9955</v>
      </c>
      <c r="D599">
        <v>12.82</v>
      </c>
      <c r="E599">
        <v>115.36</v>
      </c>
      <c r="F599">
        <f t="shared" si="56"/>
        <v>-4.2306152408914999E-2</v>
      </c>
      <c r="G599">
        <f t="shared" si="57"/>
        <v>2.3975859546452094E-2</v>
      </c>
      <c r="H599">
        <f t="shared" si="58"/>
        <v>7.8064012490242085E-4</v>
      </c>
      <c r="I599">
        <f t="shared" si="59"/>
        <v>-7.3143447207640877E-3</v>
      </c>
      <c r="J599">
        <f t="shared" si="60"/>
        <v>-3.6660585724925818E-3</v>
      </c>
      <c r="M599">
        <v>118.55</v>
      </c>
      <c r="N599">
        <f t="shared" si="61"/>
        <v>-2.2751628060341367E-2</v>
      </c>
    </row>
    <row r="600" spans="2:14" x14ac:dyDescent="0.25">
      <c r="B600">
        <v>69.959999999999994</v>
      </c>
      <c r="C600">
        <v>28.158200000000001</v>
      </c>
      <c r="D600">
        <v>12.54</v>
      </c>
      <c r="E600">
        <v>116.46</v>
      </c>
      <c r="F600">
        <f t="shared" si="56"/>
        <v>-2.5083612040133985E-2</v>
      </c>
      <c r="G600">
        <f t="shared" si="57"/>
        <v>5.8116483006198649E-3</v>
      </c>
      <c r="H600">
        <f t="shared" si="58"/>
        <v>-2.1840873634945468E-2</v>
      </c>
      <c r="I600">
        <f t="shared" si="59"/>
        <v>9.5353675450762232E-3</v>
      </c>
      <c r="J600">
        <f t="shared" si="60"/>
        <v>-3.8543927479028246E-3</v>
      </c>
      <c r="M600">
        <v>118.93</v>
      </c>
      <c r="N600">
        <f t="shared" si="61"/>
        <v>3.2053985660058792E-3</v>
      </c>
    </row>
    <row r="601" spans="2:14" x14ac:dyDescent="0.25">
      <c r="B601">
        <v>72.08</v>
      </c>
      <c r="C601">
        <v>28.387799999999999</v>
      </c>
      <c r="D601">
        <v>13.07</v>
      </c>
      <c r="E601">
        <v>120.11</v>
      </c>
      <c r="F601">
        <f t="shared" si="56"/>
        <v>3.0303030303030276E-2</v>
      </c>
      <c r="G601">
        <f t="shared" si="57"/>
        <v>8.1539302938398173E-3</v>
      </c>
      <c r="H601">
        <f t="shared" si="58"/>
        <v>4.2264752791068672E-2</v>
      </c>
      <c r="I601">
        <f t="shared" si="59"/>
        <v>3.1341233041387584E-2</v>
      </c>
      <c r="J601">
        <f t="shared" si="60"/>
        <v>7.6913921193740194E-3</v>
      </c>
      <c r="M601">
        <v>120.79</v>
      </c>
      <c r="N601">
        <f t="shared" si="61"/>
        <v>1.5639451778356905E-2</v>
      </c>
    </row>
    <row r="602" spans="2:14" x14ac:dyDescent="0.25">
      <c r="B602">
        <v>70.7</v>
      </c>
      <c r="C602">
        <v>28.421299999999999</v>
      </c>
      <c r="D602">
        <v>12.58</v>
      </c>
      <c r="E602">
        <v>119.42</v>
      </c>
      <c r="F602">
        <f t="shared" si="56"/>
        <v>-1.9145394006659155E-2</v>
      </c>
      <c r="G602">
        <f t="shared" si="57"/>
        <v>1.1800844024545398E-3</v>
      </c>
      <c r="H602">
        <f t="shared" si="58"/>
        <v>-3.7490436113236436E-2</v>
      </c>
      <c r="I602">
        <f t="shared" si="59"/>
        <v>-5.744733993839013E-3</v>
      </c>
      <c r="J602">
        <f t="shared" si="60"/>
        <v>-3.5930619208409233E-3</v>
      </c>
      <c r="M602">
        <v>120.85</v>
      </c>
      <c r="N602">
        <f t="shared" si="61"/>
        <v>4.967298617433169E-4</v>
      </c>
    </row>
    <row r="603" spans="2:14" x14ac:dyDescent="0.25">
      <c r="B603">
        <v>63.35</v>
      </c>
      <c r="C603">
        <v>27.464400000000001</v>
      </c>
      <c r="D603">
        <v>11.4</v>
      </c>
      <c r="E603">
        <v>114.46</v>
      </c>
      <c r="F603">
        <f t="shared" si="56"/>
        <v>-0.10396039603960394</v>
      </c>
      <c r="G603">
        <f t="shared" si="57"/>
        <v>-3.3668410663832971E-2</v>
      </c>
      <c r="H603">
        <f t="shared" si="58"/>
        <v>-9.3799682034976128E-2</v>
      </c>
      <c r="I603">
        <f t="shared" si="59"/>
        <v>-4.1534081393401534E-2</v>
      </c>
      <c r="J603">
        <f t="shared" si="60"/>
        <v>-2.7525761340687384E-2</v>
      </c>
      <c r="M603">
        <v>111.38</v>
      </c>
      <c r="N603">
        <f t="shared" si="61"/>
        <v>-7.8361605295821257E-2</v>
      </c>
    </row>
    <row r="604" spans="2:14" x14ac:dyDescent="0.25">
      <c r="B604">
        <v>72.760000000000005</v>
      </c>
      <c r="C604">
        <v>27.5505</v>
      </c>
      <c r="D604">
        <v>11.69</v>
      </c>
      <c r="E604">
        <v>116.96</v>
      </c>
      <c r="F604">
        <f t="shared" si="56"/>
        <v>0.1485398579321231</v>
      </c>
      <c r="G604">
        <f t="shared" si="57"/>
        <v>3.1349674487699541E-3</v>
      </c>
      <c r="H604">
        <f t="shared" si="58"/>
        <v>2.5438596491228038E-2</v>
      </c>
      <c r="I604">
        <f t="shared" si="59"/>
        <v>2.1841691420583675E-2</v>
      </c>
      <c r="J604">
        <f t="shared" si="60"/>
        <v>3.033496507617861E-2</v>
      </c>
      <c r="M604">
        <v>115.99</v>
      </c>
      <c r="N604">
        <f t="shared" si="61"/>
        <v>4.1389836595439045E-2</v>
      </c>
    </row>
    <row r="605" spans="2:14" x14ac:dyDescent="0.25">
      <c r="B605">
        <v>69.58</v>
      </c>
      <c r="C605">
        <v>27.8902</v>
      </c>
      <c r="D605">
        <v>11.28</v>
      </c>
      <c r="E605">
        <v>110.13</v>
      </c>
      <c r="F605">
        <f t="shared" si="56"/>
        <v>-4.3705332600329938E-2</v>
      </c>
      <c r="G605">
        <f t="shared" si="57"/>
        <v>1.2330084753452875E-2</v>
      </c>
      <c r="H605">
        <f t="shared" si="58"/>
        <v>-3.5072711719418281E-2</v>
      </c>
      <c r="I605">
        <f t="shared" si="59"/>
        <v>-5.8396032831737332E-2</v>
      </c>
      <c r="J605">
        <f t="shared" si="60"/>
        <v>-6.2750495693754127E-3</v>
      </c>
      <c r="M605">
        <v>116.06</v>
      </c>
      <c r="N605">
        <f t="shared" si="61"/>
        <v>6.0350030175015945E-4</v>
      </c>
    </row>
    <row r="606" spans="2:14" x14ac:dyDescent="0.25">
      <c r="B606">
        <v>67.36</v>
      </c>
      <c r="C606">
        <v>28.182099999999998</v>
      </c>
      <c r="D606">
        <v>10.45</v>
      </c>
      <c r="E606">
        <v>104.74</v>
      </c>
      <c r="F606">
        <f t="shared" si="56"/>
        <v>-3.1905720034492657E-2</v>
      </c>
      <c r="G606">
        <f t="shared" si="57"/>
        <v>1.0466041835483386E-2</v>
      </c>
      <c r="H606">
        <f t="shared" si="58"/>
        <v>-7.3581560283688008E-2</v>
      </c>
      <c r="I606">
        <f t="shared" si="59"/>
        <v>-4.8942159266321617E-2</v>
      </c>
      <c r="J606">
        <f t="shared" si="60"/>
        <v>-4.2879356398018553E-3</v>
      </c>
      <c r="M606">
        <v>111.85</v>
      </c>
      <c r="N606">
        <f t="shared" si="61"/>
        <v>-3.6274340858176823E-2</v>
      </c>
    </row>
    <row r="607" spans="2:14" x14ac:dyDescent="0.25">
      <c r="B607">
        <v>67</v>
      </c>
      <c r="C607">
        <v>27.9955</v>
      </c>
      <c r="D607">
        <v>9.92</v>
      </c>
      <c r="E607">
        <v>103.44</v>
      </c>
      <c r="F607">
        <f t="shared" si="56"/>
        <v>-5.3444180522564944E-3</v>
      </c>
      <c r="G607">
        <f t="shared" si="57"/>
        <v>-6.6212241103394964E-3</v>
      </c>
      <c r="H607">
        <f t="shared" si="58"/>
        <v>-5.0717703349282273E-2</v>
      </c>
      <c r="I607">
        <f t="shared" si="59"/>
        <v>-1.2411686079816686E-2</v>
      </c>
      <c r="J607">
        <f t="shared" si="60"/>
        <v>-2.3931284325191984E-3</v>
      </c>
      <c r="M607">
        <v>110.34</v>
      </c>
      <c r="N607">
        <f t="shared" si="61"/>
        <v>-1.3500223513634224E-2</v>
      </c>
    </row>
    <row r="608" spans="2:14" x14ac:dyDescent="0.25">
      <c r="B608">
        <v>65.23</v>
      </c>
      <c r="C608">
        <v>26.985900000000001</v>
      </c>
      <c r="D608">
        <v>8.83</v>
      </c>
      <c r="E608">
        <v>100.62</v>
      </c>
      <c r="F608">
        <f t="shared" si="56"/>
        <v>-2.6417910447761095E-2</v>
      </c>
      <c r="G608">
        <f t="shared" si="57"/>
        <v>-3.6062938686574619E-2</v>
      </c>
      <c r="H608">
        <f t="shared" si="58"/>
        <v>-0.1098790322580645</v>
      </c>
      <c r="I608">
        <f t="shared" si="59"/>
        <v>-2.7262180974477856E-2</v>
      </c>
      <c r="J608">
        <f t="shared" si="60"/>
        <v>-1.2496169826867142E-2</v>
      </c>
      <c r="M608">
        <v>104.72</v>
      </c>
      <c r="N608">
        <f t="shared" si="61"/>
        <v>-5.0933478339677429E-2</v>
      </c>
    </row>
    <row r="609" spans="2:14" x14ac:dyDescent="0.25">
      <c r="B609">
        <v>58.52</v>
      </c>
      <c r="C609">
        <v>26.737100000000002</v>
      </c>
      <c r="D609">
        <v>9.16</v>
      </c>
      <c r="E609">
        <v>95.65</v>
      </c>
      <c r="F609">
        <f t="shared" si="56"/>
        <v>-0.10286677908937603</v>
      </c>
      <c r="G609">
        <f t="shared" si="57"/>
        <v>-9.219629510225702E-3</v>
      </c>
      <c r="H609">
        <f t="shared" si="58"/>
        <v>3.7372593431483692E-2</v>
      </c>
      <c r="I609">
        <f t="shared" si="59"/>
        <v>-4.9393758696084311E-2</v>
      </c>
      <c r="J609">
        <f t="shared" si="60"/>
        <v>-2.2417281719920346E-2</v>
      </c>
      <c r="M609">
        <v>100.03</v>
      </c>
      <c r="N609">
        <f t="shared" si="61"/>
        <v>-4.4786096256684504E-2</v>
      </c>
    </row>
    <row r="610" spans="2:14" x14ac:dyDescent="0.25">
      <c r="B610">
        <v>61.02</v>
      </c>
      <c r="C610">
        <v>26.454799999999999</v>
      </c>
      <c r="D610">
        <v>9.09</v>
      </c>
      <c r="E610">
        <v>90.55</v>
      </c>
      <c r="F610">
        <f t="shared" si="56"/>
        <v>4.2720437457279603E-2</v>
      </c>
      <c r="G610">
        <f t="shared" si="57"/>
        <v>-1.0558362724454096E-2</v>
      </c>
      <c r="H610">
        <f t="shared" si="58"/>
        <v>-7.6419213973799582E-3</v>
      </c>
      <c r="I610">
        <f t="shared" si="59"/>
        <v>-5.3319393622582423E-2</v>
      </c>
      <c r="J610">
        <f t="shared" si="60"/>
        <v>6.4324149465651024E-3</v>
      </c>
      <c r="M610">
        <v>97.51</v>
      </c>
      <c r="N610">
        <f t="shared" si="61"/>
        <v>-2.5192442267319759E-2</v>
      </c>
    </row>
    <row r="611" spans="2:14" x14ac:dyDescent="0.25">
      <c r="B611">
        <v>56</v>
      </c>
      <c r="C611">
        <v>24.043299999999999</v>
      </c>
      <c r="D611">
        <v>8.6300000000000008</v>
      </c>
      <c r="E611">
        <v>89</v>
      </c>
      <c r="F611">
        <f t="shared" si="56"/>
        <v>-8.2268108816781482E-2</v>
      </c>
      <c r="G611">
        <f t="shared" si="57"/>
        <v>-9.115548029091125E-2</v>
      </c>
      <c r="H611">
        <f t="shared" si="58"/>
        <v>-5.0605060506050514E-2</v>
      </c>
      <c r="I611">
        <f t="shared" si="59"/>
        <v>-1.711761457758143E-2</v>
      </c>
      <c r="J611">
        <f t="shared" si="60"/>
        <v>-3.4684717821538549E-2</v>
      </c>
      <c r="M611">
        <v>90.7</v>
      </c>
      <c r="N611">
        <f t="shared" si="61"/>
        <v>-6.9838990872731044E-2</v>
      </c>
    </row>
    <row r="612" spans="2:14" x14ac:dyDescent="0.25">
      <c r="B612">
        <v>56.25</v>
      </c>
      <c r="C612">
        <v>23.660499999999999</v>
      </c>
      <c r="D612">
        <v>7.63</v>
      </c>
      <c r="E612">
        <v>87.75</v>
      </c>
      <c r="F612">
        <f t="shared" si="56"/>
        <v>4.4642857142858094E-3</v>
      </c>
      <c r="G612">
        <f t="shared" si="57"/>
        <v>-1.5921275365694432E-2</v>
      </c>
      <c r="H612">
        <f t="shared" si="58"/>
        <v>-0.11587485515643114</v>
      </c>
      <c r="I612">
        <f t="shared" si="59"/>
        <v>-1.4044943820224698E-2</v>
      </c>
      <c r="J612">
        <f t="shared" si="60"/>
        <v>-2.2913979302817246E-3</v>
      </c>
      <c r="M612">
        <v>88.5</v>
      </c>
      <c r="N612">
        <f t="shared" si="61"/>
        <v>-2.4255788313120252E-2</v>
      </c>
    </row>
    <row r="613" spans="2:14" x14ac:dyDescent="0.25">
      <c r="B613">
        <v>62.02</v>
      </c>
      <c r="C613">
        <v>25.937999999999999</v>
      </c>
      <c r="D613">
        <v>9.4700000000000006</v>
      </c>
      <c r="E613">
        <v>92.21</v>
      </c>
      <c r="F613">
        <f t="shared" si="56"/>
        <v>0.10257777777777788</v>
      </c>
      <c r="G613">
        <f t="shared" si="57"/>
        <v>9.6257475539401005E-2</v>
      </c>
      <c r="H613">
        <f t="shared" si="58"/>
        <v>0.24115334207077344</v>
      </c>
      <c r="I613">
        <f t="shared" si="59"/>
        <v>5.0826210826210749E-2</v>
      </c>
      <c r="J613">
        <f t="shared" si="60"/>
        <v>3.9767050663435777E-2</v>
      </c>
      <c r="M613">
        <v>101.35</v>
      </c>
      <c r="N613">
        <f t="shared" si="61"/>
        <v>0.14519774011299424</v>
      </c>
    </row>
    <row r="614" spans="2:14" x14ac:dyDescent="0.25">
      <c r="B614">
        <v>55.86</v>
      </c>
      <c r="C614">
        <v>26.210799999999999</v>
      </c>
      <c r="D614">
        <v>8.93</v>
      </c>
      <c r="E614">
        <v>93.6</v>
      </c>
      <c r="F614">
        <f t="shared" si="56"/>
        <v>-9.9322799097065539E-2</v>
      </c>
      <c r="G614">
        <f t="shared" si="57"/>
        <v>1.0517387616624241E-2</v>
      </c>
      <c r="H614">
        <f t="shared" si="58"/>
        <v>-5.7022175290390775E-2</v>
      </c>
      <c r="I614">
        <f t="shared" si="59"/>
        <v>1.5074286953692617E-2</v>
      </c>
      <c r="J614">
        <f t="shared" si="60"/>
        <v>-1.7761082296088262E-2</v>
      </c>
      <c r="M614">
        <v>99.85</v>
      </c>
      <c r="N614">
        <f t="shared" si="61"/>
        <v>-1.4800197335964493E-2</v>
      </c>
    </row>
    <row r="615" spans="2:14" x14ac:dyDescent="0.25">
      <c r="B615">
        <v>48.72</v>
      </c>
      <c r="C615">
        <v>25.780200000000001</v>
      </c>
      <c r="D615">
        <v>8.11</v>
      </c>
      <c r="E615">
        <v>88.29</v>
      </c>
      <c r="F615">
        <f t="shared" si="56"/>
        <v>-0.1278195488721805</v>
      </c>
      <c r="G615">
        <f t="shared" si="57"/>
        <v>-1.642834251529901E-2</v>
      </c>
      <c r="H615">
        <f t="shared" si="58"/>
        <v>-9.1825307950727963E-2</v>
      </c>
      <c r="I615">
        <f t="shared" si="59"/>
        <v>-5.673076923076914E-2</v>
      </c>
      <c r="J615">
        <f t="shared" si="60"/>
        <v>-2.8849578277495902E-2</v>
      </c>
      <c r="M615">
        <v>90.02</v>
      </c>
      <c r="N615">
        <f t="shared" si="61"/>
        <v>-9.8447671507260859E-2</v>
      </c>
    </row>
    <row r="616" spans="2:14" x14ac:dyDescent="0.25">
      <c r="B616">
        <v>50.29</v>
      </c>
      <c r="C616">
        <v>26.497900000000001</v>
      </c>
      <c r="D616">
        <v>7.74</v>
      </c>
      <c r="E616">
        <v>91.52</v>
      </c>
      <c r="F616">
        <f t="shared" si="56"/>
        <v>3.2224958949096827E-2</v>
      </c>
      <c r="G616">
        <f t="shared" si="57"/>
        <v>2.7839194420524294E-2</v>
      </c>
      <c r="H616">
        <f t="shared" si="58"/>
        <v>-4.5622688039457349E-2</v>
      </c>
      <c r="I616">
        <f t="shared" si="59"/>
        <v>3.6583984596216812E-2</v>
      </c>
      <c r="J616">
        <f t="shared" si="60"/>
        <v>1.2012830673924224E-2</v>
      </c>
      <c r="M616">
        <v>93.77</v>
      </c>
      <c r="N616">
        <f t="shared" si="61"/>
        <v>4.1657409464563422E-2</v>
      </c>
    </row>
    <row r="617" spans="2:14" x14ac:dyDescent="0.25">
      <c r="B617">
        <v>50.65</v>
      </c>
      <c r="C617">
        <v>26.536100000000001</v>
      </c>
      <c r="D617">
        <v>8.16</v>
      </c>
      <c r="E617">
        <v>90.78</v>
      </c>
      <c r="F617">
        <f t="shared" si="56"/>
        <v>7.1584808112945542E-3</v>
      </c>
      <c r="G617">
        <f t="shared" si="57"/>
        <v>1.4416236758385548E-3</v>
      </c>
      <c r="H617">
        <f t="shared" si="58"/>
        <v>5.4263565891472965E-2</v>
      </c>
      <c r="I617">
        <f t="shared" si="59"/>
        <v>-8.0856643356642666E-3</v>
      </c>
      <c r="J617">
        <f t="shared" si="60"/>
        <v>1.7200208974266218E-3</v>
      </c>
      <c r="M617">
        <v>93.21</v>
      </c>
      <c r="N617">
        <f t="shared" si="61"/>
        <v>-5.97205929401734E-3</v>
      </c>
    </row>
    <row r="618" spans="2:14" x14ac:dyDescent="0.25">
      <c r="B618">
        <v>52.97</v>
      </c>
      <c r="C618">
        <v>27.536100000000001</v>
      </c>
      <c r="D618">
        <v>9.89</v>
      </c>
      <c r="E618">
        <v>92.51</v>
      </c>
      <c r="F618">
        <f t="shared" si="56"/>
        <v>4.5804540967423479E-2</v>
      </c>
      <c r="G618">
        <f t="shared" si="57"/>
        <v>3.7684512795776337E-2</v>
      </c>
      <c r="H618">
        <f t="shared" si="58"/>
        <v>0.21200980392156876</v>
      </c>
      <c r="I618">
        <f t="shared" si="59"/>
        <v>1.9057061026657829E-2</v>
      </c>
      <c r="J618">
        <f t="shared" si="60"/>
        <v>1.6697810752639965E-2</v>
      </c>
      <c r="M618">
        <v>98.81</v>
      </c>
      <c r="N618">
        <f t="shared" si="61"/>
        <v>6.0079390623323681E-2</v>
      </c>
    </row>
    <row r="619" spans="2:14" x14ac:dyDescent="0.25">
      <c r="B619">
        <v>50.23</v>
      </c>
      <c r="C619">
        <v>26.7897</v>
      </c>
      <c r="D619">
        <v>9.86</v>
      </c>
      <c r="E619">
        <v>88.86</v>
      </c>
      <c r="F619">
        <f t="shared" si="56"/>
        <v>-5.172739286388528E-2</v>
      </c>
      <c r="G619">
        <f t="shared" si="57"/>
        <v>-2.7106235087757558E-2</v>
      </c>
      <c r="H619">
        <f t="shared" si="58"/>
        <v>-3.0333670374116384E-3</v>
      </c>
      <c r="I619">
        <f t="shared" si="59"/>
        <v>-3.9455194033077512E-2</v>
      </c>
      <c r="J619">
        <f t="shared" si="60"/>
        <v>-1.576672559032857E-2</v>
      </c>
      <c r="M619">
        <v>95.86</v>
      </c>
      <c r="N619">
        <f t="shared" si="61"/>
        <v>-2.9855277805890146E-2</v>
      </c>
    </row>
    <row r="620" spans="2:14" x14ac:dyDescent="0.25">
      <c r="B620">
        <v>49.99</v>
      </c>
      <c r="C620">
        <v>25.770600000000002</v>
      </c>
      <c r="D620">
        <v>8.31</v>
      </c>
      <c r="E620">
        <v>83.6</v>
      </c>
      <c r="F620">
        <f t="shared" si="56"/>
        <v>-4.7780211029264663E-3</v>
      </c>
      <c r="G620">
        <f t="shared" si="57"/>
        <v>-3.8040739537956725E-2</v>
      </c>
      <c r="H620">
        <f t="shared" si="58"/>
        <v>-0.1572008113590263</v>
      </c>
      <c r="I620">
        <f t="shared" si="59"/>
        <v>-5.9194238127391441E-2</v>
      </c>
      <c r="J620">
        <f t="shared" si="60"/>
        <v>-8.5637521281766386E-3</v>
      </c>
      <c r="M620">
        <v>90.64</v>
      </c>
      <c r="N620">
        <f t="shared" si="61"/>
        <v>-5.4454412685165821E-2</v>
      </c>
    </row>
    <row r="621" spans="2:14" x14ac:dyDescent="0.25">
      <c r="B621">
        <v>50.32</v>
      </c>
      <c r="C621">
        <v>26.325600000000001</v>
      </c>
      <c r="D621">
        <v>8.42</v>
      </c>
      <c r="E621">
        <v>84.35</v>
      </c>
      <c r="F621">
        <f t="shared" si="56"/>
        <v>6.6013202640526902E-3</v>
      </c>
      <c r="G621">
        <f t="shared" si="57"/>
        <v>2.1536169122954085E-2</v>
      </c>
      <c r="H621">
        <f t="shared" si="58"/>
        <v>1.3237063778579916E-2</v>
      </c>
      <c r="I621">
        <f t="shared" si="59"/>
        <v>8.9712918660287411E-3</v>
      </c>
      <c r="J621">
        <f t="shared" si="60"/>
        <v>5.6274978774013551E-3</v>
      </c>
      <c r="M621">
        <v>91.69</v>
      </c>
      <c r="N621">
        <f t="shared" si="61"/>
        <v>1.1584289496910927E-2</v>
      </c>
    </row>
    <row r="622" spans="2:14" x14ac:dyDescent="0.25">
      <c r="B622">
        <v>48.96</v>
      </c>
      <c r="C622">
        <v>25.981100000000001</v>
      </c>
      <c r="D622">
        <v>7.86</v>
      </c>
      <c r="E622">
        <v>82.07</v>
      </c>
      <c r="F622">
        <f t="shared" si="56"/>
        <v>-2.7027027027026973E-2</v>
      </c>
      <c r="G622">
        <f t="shared" si="57"/>
        <v>-1.3086121493907088E-2</v>
      </c>
      <c r="H622">
        <f t="shared" si="58"/>
        <v>-6.6508313539192399E-2</v>
      </c>
      <c r="I622">
        <f t="shared" si="59"/>
        <v>-2.7030231179608788E-2</v>
      </c>
      <c r="J622">
        <f t="shared" si="60"/>
        <v>-8.0226297041868129E-3</v>
      </c>
      <c r="M622">
        <v>87.04</v>
      </c>
      <c r="N622">
        <f t="shared" si="61"/>
        <v>-5.071436361653392E-2</v>
      </c>
    </row>
    <row r="623" spans="2:14" x14ac:dyDescent="0.25">
      <c r="B623">
        <v>49.58</v>
      </c>
      <c r="C623">
        <v>25.4404</v>
      </c>
      <c r="D623">
        <v>7.09</v>
      </c>
      <c r="E623">
        <v>79.66</v>
      </c>
      <c r="F623">
        <f t="shared" si="56"/>
        <v>1.2663398692810413E-2</v>
      </c>
      <c r="G623">
        <f t="shared" si="57"/>
        <v>-2.0811282047334401E-2</v>
      </c>
      <c r="H623">
        <f t="shared" si="58"/>
        <v>-9.7964376590330859E-2</v>
      </c>
      <c r="I623">
        <f t="shared" si="59"/>
        <v>-2.9365176069209187E-2</v>
      </c>
      <c r="J623">
        <f t="shared" si="60"/>
        <v>-1.6295766709047976E-3</v>
      </c>
      <c r="M623">
        <v>83.95</v>
      </c>
      <c r="N623">
        <f t="shared" si="61"/>
        <v>-3.5500919117647078E-2</v>
      </c>
    </row>
    <row r="624" spans="2:14" x14ac:dyDescent="0.25">
      <c r="B624">
        <v>56.04</v>
      </c>
      <c r="C624">
        <v>26.315999999999999</v>
      </c>
      <c r="D624">
        <v>7.85</v>
      </c>
      <c r="E624">
        <v>87.28</v>
      </c>
      <c r="F624">
        <f t="shared" si="56"/>
        <v>0.13029447357805579</v>
      </c>
      <c r="G624">
        <f t="shared" si="57"/>
        <v>3.4417697834939753E-2</v>
      </c>
      <c r="H624">
        <f t="shared" si="58"/>
        <v>0.10719322990126945</v>
      </c>
      <c r="I624">
        <f t="shared" si="59"/>
        <v>9.5656540296259251E-2</v>
      </c>
      <c r="J624">
        <f t="shared" si="60"/>
        <v>3.294243428259911E-2</v>
      </c>
      <c r="M624">
        <v>93.76</v>
      </c>
      <c r="N624">
        <f t="shared" si="61"/>
        <v>0.11685527099463977</v>
      </c>
    </row>
    <row r="625" spans="2:14" x14ac:dyDescent="0.25">
      <c r="B625">
        <v>56.89</v>
      </c>
      <c r="C625">
        <v>25.918900000000001</v>
      </c>
      <c r="D625">
        <v>7.59</v>
      </c>
      <c r="E625">
        <v>88.2</v>
      </c>
      <c r="F625">
        <f t="shared" si="56"/>
        <v>1.5167737330478159E-2</v>
      </c>
      <c r="G625">
        <f t="shared" si="57"/>
        <v>-1.508967928256566E-2</v>
      </c>
      <c r="H625">
        <f t="shared" si="58"/>
        <v>-3.3121019108280247E-2</v>
      </c>
      <c r="I625">
        <f t="shared" si="59"/>
        <v>1.0540788267644485E-2</v>
      </c>
      <c r="J625">
        <f t="shared" si="60"/>
        <v>1.5611609582499505E-5</v>
      </c>
      <c r="M625">
        <v>93.08</v>
      </c>
      <c r="N625">
        <f t="shared" si="61"/>
        <v>-7.252559726962482E-3</v>
      </c>
    </row>
    <row r="626" spans="2:14" x14ac:dyDescent="0.25">
      <c r="B626">
        <v>56.71</v>
      </c>
      <c r="C626">
        <v>26.105499999999999</v>
      </c>
      <c r="D626">
        <v>8.1</v>
      </c>
      <c r="E626">
        <v>90.69</v>
      </c>
      <c r="F626">
        <f t="shared" si="56"/>
        <v>-3.1640007031112916E-3</v>
      </c>
      <c r="G626">
        <f t="shared" si="57"/>
        <v>7.1993796033009705E-3</v>
      </c>
      <c r="H626">
        <f t="shared" si="58"/>
        <v>6.7193675889328119E-2</v>
      </c>
      <c r="I626">
        <f t="shared" si="59"/>
        <v>2.8231292517006734E-2</v>
      </c>
      <c r="J626">
        <f t="shared" si="60"/>
        <v>8.070757800379357E-4</v>
      </c>
      <c r="M626">
        <v>96.3</v>
      </c>
      <c r="N626">
        <f t="shared" si="61"/>
        <v>3.4593897722389411E-2</v>
      </c>
    </row>
    <row r="627" spans="2:14" x14ac:dyDescent="0.25">
      <c r="B627">
        <v>57.24</v>
      </c>
      <c r="C627">
        <v>26.387799999999999</v>
      </c>
      <c r="D627">
        <v>7.97</v>
      </c>
      <c r="E627">
        <v>92.97</v>
      </c>
      <c r="F627">
        <f t="shared" si="56"/>
        <v>9.3457943925234765E-3</v>
      </c>
      <c r="G627">
        <f t="shared" si="57"/>
        <v>1.0813813181130394E-2</v>
      </c>
      <c r="H627">
        <f t="shared" si="58"/>
        <v>-1.6049382716049387E-2</v>
      </c>
      <c r="I627">
        <f t="shared" si="59"/>
        <v>2.51405888190539E-2</v>
      </c>
      <c r="J627">
        <f t="shared" si="60"/>
        <v>4.0319215147307744E-3</v>
      </c>
      <c r="M627">
        <v>96.83</v>
      </c>
      <c r="N627">
        <f t="shared" si="61"/>
        <v>5.5036344755972078E-3</v>
      </c>
    </row>
    <row r="628" spans="2:14" x14ac:dyDescent="0.25">
      <c r="B628">
        <v>55.77</v>
      </c>
      <c r="C628">
        <v>26.794499999999999</v>
      </c>
      <c r="D628">
        <v>7.92</v>
      </c>
      <c r="E628">
        <v>92.68</v>
      </c>
      <c r="F628">
        <f t="shared" si="56"/>
        <v>-2.5681341719077544E-2</v>
      </c>
      <c r="G628">
        <f t="shared" si="57"/>
        <v>1.5412425439028654E-2</v>
      </c>
      <c r="H628">
        <f t="shared" si="58"/>
        <v>-6.273525721455453E-3</v>
      </c>
      <c r="I628">
        <f t="shared" si="59"/>
        <v>-3.1192857911153116E-3</v>
      </c>
      <c r="J628">
        <f t="shared" si="60"/>
        <v>-2.0537832560097785E-3</v>
      </c>
      <c r="M628">
        <v>97.11</v>
      </c>
      <c r="N628">
        <f t="shared" si="61"/>
        <v>2.8916658060518241E-3</v>
      </c>
    </row>
    <row r="629" spans="2:14" x14ac:dyDescent="0.25">
      <c r="B629">
        <v>58.45</v>
      </c>
      <c r="C629">
        <v>26.9907</v>
      </c>
      <c r="D629">
        <v>7.78</v>
      </c>
      <c r="E629">
        <v>93.4</v>
      </c>
      <c r="F629">
        <f t="shared" si="56"/>
        <v>4.8054509592971195E-2</v>
      </c>
      <c r="G629">
        <f t="shared" si="57"/>
        <v>7.322398253372997E-3</v>
      </c>
      <c r="H629">
        <f t="shared" si="58"/>
        <v>-1.7676767676767624E-2</v>
      </c>
      <c r="I629">
        <f t="shared" si="59"/>
        <v>7.7686663789382493E-3</v>
      </c>
      <c r="J629">
        <f t="shared" si="60"/>
        <v>1.1075381569268839E-2</v>
      </c>
      <c r="M629">
        <v>100.41</v>
      </c>
      <c r="N629">
        <f t="shared" si="61"/>
        <v>3.3982082174853323E-2</v>
      </c>
    </row>
    <row r="630" spans="2:14" x14ac:dyDescent="0.25">
      <c r="B630">
        <v>51.98</v>
      </c>
      <c r="C630">
        <v>26.402200000000001</v>
      </c>
      <c r="D630">
        <v>7.24</v>
      </c>
      <c r="E630">
        <v>89.94</v>
      </c>
      <c r="F630">
        <f t="shared" si="56"/>
        <v>-0.11069289991445685</v>
      </c>
      <c r="G630">
        <f t="shared" si="57"/>
        <v>-2.180380649631164E-2</v>
      </c>
      <c r="H630">
        <f t="shared" si="58"/>
        <v>-6.9408740359897192E-2</v>
      </c>
      <c r="I630">
        <f t="shared" si="59"/>
        <v>-3.7044967880085711E-2</v>
      </c>
      <c r="J630">
        <f t="shared" si="60"/>
        <v>-2.6499341282153699E-2</v>
      </c>
      <c r="M630">
        <v>96.19</v>
      </c>
      <c r="N630">
        <f t="shared" si="61"/>
        <v>-4.2027686485409776E-2</v>
      </c>
    </row>
    <row r="631" spans="2:14" x14ac:dyDescent="0.25">
      <c r="B631">
        <v>47.22</v>
      </c>
      <c r="C631">
        <v>25.713200000000001</v>
      </c>
      <c r="D631">
        <v>6.61</v>
      </c>
      <c r="E631">
        <v>85.15</v>
      </c>
      <c r="F631">
        <f t="shared" si="56"/>
        <v>-9.1573682185455918E-2</v>
      </c>
      <c r="G631">
        <f t="shared" si="57"/>
        <v>-2.6096310155971802E-2</v>
      </c>
      <c r="H631">
        <f t="shared" si="58"/>
        <v>-8.7016574585635387E-2</v>
      </c>
      <c r="I631">
        <f t="shared" si="59"/>
        <v>-5.3257727373804631E-2</v>
      </c>
      <c r="J631">
        <f t="shared" si="60"/>
        <v>-2.3533998468285546E-2</v>
      </c>
      <c r="M631">
        <v>90.86</v>
      </c>
      <c r="N631">
        <f t="shared" si="61"/>
        <v>-5.5411165401808904E-2</v>
      </c>
    </row>
    <row r="632" spans="2:14" x14ac:dyDescent="0.25">
      <c r="B632">
        <v>49.21</v>
      </c>
      <c r="C632">
        <v>26.459599999999998</v>
      </c>
      <c r="D632">
        <v>8.48</v>
      </c>
      <c r="E632">
        <v>86.27</v>
      </c>
      <c r="F632">
        <f t="shared" si="56"/>
        <v>4.214315967810256E-2</v>
      </c>
      <c r="G632">
        <f t="shared" si="57"/>
        <v>2.902789228878544E-2</v>
      </c>
      <c r="H632">
        <f t="shared" si="58"/>
        <v>0.28290468986384276</v>
      </c>
      <c r="I632">
        <f t="shared" si="59"/>
        <v>1.3153258954785585E-2</v>
      </c>
      <c r="J632">
        <f t="shared" si="60"/>
        <v>1.42342103933776E-2</v>
      </c>
      <c r="M632">
        <v>93.86</v>
      </c>
      <c r="N632">
        <f t="shared" si="61"/>
        <v>3.301782962799904E-2</v>
      </c>
    </row>
    <row r="633" spans="2:14" x14ac:dyDescent="0.25">
      <c r="B633">
        <v>48.46</v>
      </c>
      <c r="C633">
        <v>26.497900000000001</v>
      </c>
      <c r="D633">
        <v>7.69</v>
      </c>
      <c r="E633">
        <v>83.87</v>
      </c>
      <c r="F633">
        <f t="shared" si="56"/>
        <v>-1.5240804714488965E-2</v>
      </c>
      <c r="G633">
        <f t="shared" si="57"/>
        <v>1.4474897579708212E-3</v>
      </c>
      <c r="H633">
        <f t="shared" si="58"/>
        <v>-9.3160377358490587E-2</v>
      </c>
      <c r="I633">
        <f t="shared" si="59"/>
        <v>-2.7819636026428562E-2</v>
      </c>
      <c r="J633">
        <f t="shared" si="60"/>
        <v>-2.7586629913036289E-3</v>
      </c>
      <c r="M633">
        <v>92.63</v>
      </c>
      <c r="N633">
        <f t="shared" si="61"/>
        <v>-1.3104623907948088E-2</v>
      </c>
    </row>
    <row r="634" spans="2:14" x14ac:dyDescent="0.25">
      <c r="B634">
        <v>46.3</v>
      </c>
      <c r="C634">
        <v>26.397400000000001</v>
      </c>
      <c r="D634">
        <v>7.18</v>
      </c>
      <c r="E634">
        <v>82.74</v>
      </c>
      <c r="F634">
        <f t="shared" si="56"/>
        <v>-4.4572843582336041E-2</v>
      </c>
      <c r="G634">
        <f t="shared" si="57"/>
        <v>-3.7927533880043329E-3</v>
      </c>
      <c r="H634">
        <f t="shared" si="58"/>
        <v>-6.6319895968790732E-2</v>
      </c>
      <c r="I634">
        <f t="shared" si="59"/>
        <v>-1.3473232383450662E-2</v>
      </c>
      <c r="J634">
        <f t="shared" si="60"/>
        <v>-9.6731193940680742E-3</v>
      </c>
      <c r="M634">
        <v>89.77</v>
      </c>
      <c r="N634">
        <f t="shared" si="61"/>
        <v>-3.0875526287379884E-2</v>
      </c>
    </row>
    <row r="635" spans="2:14" x14ac:dyDescent="0.25">
      <c r="B635">
        <v>41.56</v>
      </c>
      <c r="C635">
        <v>26.076799999999999</v>
      </c>
      <c r="D635">
        <v>7.35</v>
      </c>
      <c r="E635">
        <v>79.739999999999995</v>
      </c>
      <c r="F635">
        <f t="shared" si="56"/>
        <v>-0.10237580993520512</v>
      </c>
      <c r="G635">
        <f t="shared" si="57"/>
        <v>-1.2145135505769566E-2</v>
      </c>
      <c r="H635">
        <f t="shared" si="58"/>
        <v>2.3676880222841312E-2</v>
      </c>
      <c r="I635">
        <f t="shared" si="59"/>
        <v>-3.6258158085569203E-2</v>
      </c>
      <c r="J635">
        <f t="shared" si="60"/>
        <v>-2.2904189088194936E-2</v>
      </c>
      <c r="M635">
        <v>85.82</v>
      </c>
      <c r="N635">
        <f t="shared" si="61"/>
        <v>-4.4001336749470932E-2</v>
      </c>
    </row>
    <row r="636" spans="2:14" x14ac:dyDescent="0.25">
      <c r="B636">
        <v>44.93</v>
      </c>
      <c r="C636">
        <v>27.34</v>
      </c>
      <c r="D636">
        <v>8.26</v>
      </c>
      <c r="E636">
        <v>84.21</v>
      </c>
      <c r="F636">
        <f t="shared" si="56"/>
        <v>8.1087584215591813E-2</v>
      </c>
      <c r="G636">
        <f t="shared" si="57"/>
        <v>4.8441526567676974E-2</v>
      </c>
      <c r="H636">
        <f t="shared" si="58"/>
        <v>0.12380952380952381</v>
      </c>
      <c r="I636">
        <f t="shared" si="59"/>
        <v>5.6057185854025526E-2</v>
      </c>
      <c r="J636">
        <f t="shared" si="60"/>
        <v>2.5905822156653761E-2</v>
      </c>
      <c r="M636">
        <v>91.17</v>
      </c>
      <c r="N636">
        <f t="shared" si="61"/>
        <v>6.2339780936844669E-2</v>
      </c>
    </row>
    <row r="637" spans="2:14" x14ac:dyDescent="0.25">
      <c r="B637">
        <v>41.75</v>
      </c>
      <c r="C637">
        <v>26.3447</v>
      </c>
      <c r="D637">
        <v>8.2799999999999994</v>
      </c>
      <c r="E637">
        <v>80.33</v>
      </c>
      <c r="F637">
        <f t="shared" si="56"/>
        <v>-7.0776763854885405E-2</v>
      </c>
      <c r="G637">
        <f t="shared" si="57"/>
        <v>-3.6404535479151456E-2</v>
      </c>
      <c r="H637">
        <f t="shared" si="58"/>
        <v>2.421307506053294E-3</v>
      </c>
      <c r="I637">
        <f t="shared" si="59"/>
        <v>-4.6075287970549716E-2</v>
      </c>
      <c r="J637">
        <f t="shared" si="60"/>
        <v>-2.1436259866807375E-2</v>
      </c>
      <c r="M637">
        <v>86.62</v>
      </c>
      <c r="N637">
        <f t="shared" si="61"/>
        <v>-4.9906767577053812E-2</v>
      </c>
    </row>
    <row r="638" spans="2:14" x14ac:dyDescent="0.25">
      <c r="B638">
        <v>39.69</v>
      </c>
      <c r="C638">
        <v>26.469100000000001</v>
      </c>
      <c r="D638">
        <v>8.1999999999999993</v>
      </c>
      <c r="E638">
        <v>77.48</v>
      </c>
      <c r="F638">
        <f t="shared" si="56"/>
        <v>-4.9341317365269477E-2</v>
      </c>
      <c r="G638">
        <f t="shared" si="57"/>
        <v>4.7220123971805084E-3</v>
      </c>
      <c r="H638">
        <f t="shared" si="58"/>
        <v>-9.6618357487923134E-3</v>
      </c>
      <c r="I638">
        <f t="shared" si="59"/>
        <v>-3.5478650566413528E-2</v>
      </c>
      <c r="J638">
        <f t="shared" si="60"/>
        <v>-8.9238609936177944E-3</v>
      </c>
      <c r="M638">
        <v>85.47</v>
      </c>
      <c r="N638">
        <f t="shared" si="61"/>
        <v>-1.3276379589009513E-2</v>
      </c>
    </row>
    <row r="639" spans="2:14" x14ac:dyDescent="0.25">
      <c r="B639">
        <v>38.44</v>
      </c>
      <c r="C639">
        <v>27.0672</v>
      </c>
      <c r="D639">
        <v>8.0399999999999991</v>
      </c>
      <c r="E639">
        <v>80.08</v>
      </c>
      <c r="F639">
        <f t="shared" si="56"/>
        <v>-3.1494079113126738E-2</v>
      </c>
      <c r="G639">
        <f t="shared" si="57"/>
        <v>2.2596159295177998E-2</v>
      </c>
      <c r="H639">
        <f t="shared" si="58"/>
        <v>-1.9512195121951237E-2</v>
      </c>
      <c r="I639">
        <f t="shared" si="59"/>
        <v>3.3557046979865612E-2</v>
      </c>
      <c r="J639">
        <f t="shared" si="60"/>
        <v>-1.7795839635897483E-3</v>
      </c>
      <c r="M639">
        <v>87.08</v>
      </c>
      <c r="N639">
        <f t="shared" si="61"/>
        <v>1.8837018837018826E-2</v>
      </c>
    </row>
    <row r="640" spans="2:14" x14ac:dyDescent="0.25">
      <c r="B640">
        <v>35.840000000000003</v>
      </c>
      <c r="C640">
        <v>26.086400000000001</v>
      </c>
      <c r="D640">
        <v>7.55</v>
      </c>
      <c r="E640">
        <v>75.97</v>
      </c>
      <c r="F640">
        <f t="shared" si="56"/>
        <v>-6.7637877211238151E-2</v>
      </c>
      <c r="G640">
        <f t="shared" si="57"/>
        <v>-3.62357391972572E-2</v>
      </c>
      <c r="H640">
        <f t="shared" si="58"/>
        <v>-6.0945273631840768E-2</v>
      </c>
      <c r="I640">
        <f t="shared" si="59"/>
        <v>-5.1323676323676293E-2</v>
      </c>
      <c r="J640">
        <f t="shared" si="60"/>
        <v>-2.0774723281699072E-2</v>
      </c>
      <c r="M640">
        <v>81.5</v>
      </c>
      <c r="N640">
        <f t="shared" si="61"/>
        <v>-6.4079007808911292E-2</v>
      </c>
    </row>
    <row r="641" spans="2:14" x14ac:dyDescent="0.25">
      <c r="B641">
        <v>35.03</v>
      </c>
      <c r="C641">
        <v>24.091100000000001</v>
      </c>
      <c r="D641">
        <v>6.89</v>
      </c>
      <c r="E641">
        <v>71.739999999999995</v>
      </c>
      <c r="F641">
        <f t="shared" si="56"/>
        <v>-2.2600446428571508E-2</v>
      </c>
      <c r="G641">
        <f t="shared" si="57"/>
        <v>-7.6488131746810573E-2</v>
      </c>
      <c r="H641">
        <f t="shared" si="58"/>
        <v>-8.7417218543046404E-2</v>
      </c>
      <c r="I641">
        <f t="shared" si="59"/>
        <v>-5.5679873634329358E-2</v>
      </c>
      <c r="J641">
        <f t="shared" si="60"/>
        <v>-1.9817715635076418E-2</v>
      </c>
      <c r="M641">
        <v>75.45</v>
      </c>
      <c r="N641">
        <f t="shared" si="61"/>
        <v>-7.4233128834355844E-2</v>
      </c>
    </row>
    <row r="642" spans="2:14" x14ac:dyDescent="0.25">
      <c r="B642">
        <v>37.869999999999997</v>
      </c>
      <c r="C642">
        <v>24.6509</v>
      </c>
      <c r="D642">
        <v>7.26</v>
      </c>
      <c r="E642">
        <v>74.88</v>
      </c>
      <c r="F642">
        <f t="shared" si="56"/>
        <v>8.1073365686554322E-2</v>
      </c>
      <c r="G642">
        <f t="shared" si="57"/>
        <v>2.3236796991420006E-2</v>
      </c>
      <c r="H642">
        <f t="shared" si="58"/>
        <v>5.3701015965166965E-2</v>
      </c>
      <c r="I642">
        <f t="shared" si="59"/>
        <v>4.3769166434346252E-2</v>
      </c>
      <c r="J642">
        <f t="shared" si="60"/>
        <v>2.086203253559487E-2</v>
      </c>
      <c r="M642">
        <v>79.52</v>
      </c>
      <c r="N642">
        <f t="shared" si="61"/>
        <v>5.3943008614976806E-2</v>
      </c>
    </row>
    <row r="643" spans="2:14" x14ac:dyDescent="0.25">
      <c r="B643">
        <v>42.5</v>
      </c>
      <c r="C643">
        <v>24.296900000000001</v>
      </c>
      <c r="D643">
        <v>7.21</v>
      </c>
      <c r="E643">
        <v>79.89</v>
      </c>
      <c r="F643">
        <f t="shared" si="56"/>
        <v>0.12226036440454191</v>
      </c>
      <c r="G643">
        <f t="shared" si="57"/>
        <v>-1.4360530447164122E-2</v>
      </c>
      <c r="H643">
        <f t="shared" si="58"/>
        <v>-6.8870523415978102E-3</v>
      </c>
      <c r="I643">
        <f t="shared" si="59"/>
        <v>6.6907051282051322E-2</v>
      </c>
      <c r="J643">
        <f t="shared" si="60"/>
        <v>2.1579966791475558E-2</v>
      </c>
      <c r="M643">
        <v>85.03</v>
      </c>
      <c r="N643">
        <f t="shared" si="61"/>
        <v>6.9290744466800946E-2</v>
      </c>
    </row>
    <row r="644" spans="2:14" x14ac:dyDescent="0.25">
      <c r="B644">
        <v>42.19</v>
      </c>
      <c r="C644">
        <v>24.507400000000001</v>
      </c>
      <c r="D644">
        <v>7.49</v>
      </c>
      <c r="E644">
        <v>80.650000000000006</v>
      </c>
      <c r="F644">
        <f t="shared" si="56"/>
        <v>-7.2941176470588953E-3</v>
      </c>
      <c r="G644">
        <f t="shared" si="57"/>
        <v>8.6636566804818571E-3</v>
      </c>
      <c r="H644">
        <f t="shared" si="58"/>
        <v>3.8834951456310662E-2</v>
      </c>
      <c r="I644">
        <f t="shared" si="59"/>
        <v>9.5130804856677909E-3</v>
      </c>
      <c r="J644">
        <f t="shared" si="60"/>
        <v>2.7390780668459249E-4</v>
      </c>
      <c r="M644">
        <v>85.66</v>
      </c>
      <c r="N644">
        <f t="shared" si="61"/>
        <v>7.4091497118662364E-3</v>
      </c>
    </row>
    <row r="645" spans="2:14" x14ac:dyDescent="0.25">
      <c r="B645">
        <v>43.96</v>
      </c>
      <c r="C645">
        <v>24.5792</v>
      </c>
      <c r="D645">
        <v>7.58</v>
      </c>
      <c r="E645">
        <v>81.67</v>
      </c>
      <c r="F645">
        <f t="shared" ref="F645:F708" si="62">B645/B644-1</f>
        <v>4.195306944773658E-2</v>
      </c>
      <c r="G645">
        <f t="shared" ref="G645:G708" si="63">C645/C644-1</f>
        <v>2.9297273476582841E-3</v>
      </c>
      <c r="H645">
        <f t="shared" ref="H645:H708" si="64">D645/D644-1</f>
        <v>1.2016021361815676E-2</v>
      </c>
      <c r="I645">
        <f t="shared" ref="I645:I708" si="65">E645/E644-1</f>
        <v>1.2647241165530065E-2</v>
      </c>
      <c r="J645">
        <f t="shared" ref="J645:J708" si="66">SUMPRODUCT(F645:I645,$F$2:$I$2)</f>
        <v>8.9765593590789734E-3</v>
      </c>
      <c r="M645">
        <v>88.97</v>
      </c>
      <c r="N645">
        <f t="shared" ref="N645:N708" si="67">M645/M644-1</f>
        <v>3.8641139388279289E-2</v>
      </c>
    </row>
    <row r="646" spans="2:14" x14ac:dyDescent="0.25">
      <c r="B646">
        <v>42.7</v>
      </c>
      <c r="C646">
        <v>25.0672</v>
      </c>
      <c r="D646">
        <v>7.69</v>
      </c>
      <c r="E646">
        <v>81.599999999999994</v>
      </c>
      <c r="F646">
        <f t="shared" si="62"/>
        <v>-2.8662420382165599E-2</v>
      </c>
      <c r="G646">
        <f t="shared" si="63"/>
        <v>1.985418565290975E-2</v>
      </c>
      <c r="H646">
        <f t="shared" si="64"/>
        <v>1.4511873350923521E-2</v>
      </c>
      <c r="I646">
        <f t="shared" si="65"/>
        <v>-8.5710787314807746E-4</v>
      </c>
      <c r="J646">
        <f t="shared" si="66"/>
        <v>-1.7616469458511695E-3</v>
      </c>
      <c r="M646">
        <v>90.09</v>
      </c>
      <c r="N646">
        <f t="shared" si="67"/>
        <v>1.258851298190411E-2</v>
      </c>
    </row>
    <row r="647" spans="2:14" x14ac:dyDescent="0.25">
      <c r="B647">
        <v>40.47</v>
      </c>
      <c r="C647">
        <v>23.9954</v>
      </c>
      <c r="D647">
        <v>6.91</v>
      </c>
      <c r="E647">
        <v>76.900000000000006</v>
      </c>
      <c r="F647">
        <f t="shared" si="62"/>
        <v>-5.2224824355971977E-2</v>
      </c>
      <c r="G647">
        <f t="shared" si="63"/>
        <v>-4.2757068998531933E-2</v>
      </c>
      <c r="H647">
        <f t="shared" si="64"/>
        <v>-0.10143042912873868</v>
      </c>
      <c r="I647">
        <f t="shared" si="65"/>
        <v>-5.7598039215686181E-2</v>
      </c>
      <c r="J647">
        <f t="shared" si="66"/>
        <v>-1.8996378670900781E-2</v>
      </c>
      <c r="M647">
        <v>82.11</v>
      </c>
      <c r="N647">
        <f t="shared" si="67"/>
        <v>-8.8578088578088576E-2</v>
      </c>
    </row>
    <row r="648" spans="2:14" x14ac:dyDescent="0.25">
      <c r="B648">
        <v>41.19</v>
      </c>
      <c r="C648">
        <v>24.866299999999999</v>
      </c>
      <c r="D648">
        <v>7.82</v>
      </c>
      <c r="E648">
        <v>79.84</v>
      </c>
      <c r="F648">
        <f t="shared" si="62"/>
        <v>1.7790956263899149E-2</v>
      </c>
      <c r="G648">
        <f t="shared" si="63"/>
        <v>3.6294456437483857E-2</v>
      </c>
      <c r="H648">
        <f t="shared" si="64"/>
        <v>0.13169319826338644</v>
      </c>
      <c r="I648">
        <f t="shared" si="65"/>
        <v>3.8231469440832111E-2</v>
      </c>
      <c r="J648">
        <f t="shared" si="66"/>
        <v>1.0817082540276602E-2</v>
      </c>
      <c r="M648">
        <v>85.27</v>
      </c>
      <c r="N648">
        <f t="shared" si="67"/>
        <v>3.8484959201071645E-2</v>
      </c>
    </row>
    <row r="649" spans="2:14" x14ac:dyDescent="0.25">
      <c r="B649">
        <v>45.21</v>
      </c>
      <c r="C649">
        <v>25.430800000000001</v>
      </c>
      <c r="D649">
        <v>7.18</v>
      </c>
      <c r="E649">
        <v>80.67</v>
      </c>
      <c r="F649">
        <f t="shared" si="62"/>
        <v>9.7596504005826645E-2</v>
      </c>
      <c r="G649">
        <f t="shared" si="63"/>
        <v>2.2701407125306217E-2</v>
      </c>
      <c r="H649">
        <f t="shared" si="64"/>
        <v>-8.1841432225064015E-2</v>
      </c>
      <c r="I649">
        <f t="shared" si="65"/>
        <v>1.0395791583166281E-2</v>
      </c>
      <c r="J649">
        <f t="shared" si="66"/>
        <v>2.4059582226226575E-2</v>
      </c>
      <c r="M649">
        <v>87.32</v>
      </c>
      <c r="N649">
        <f t="shared" si="67"/>
        <v>2.4041280637973506E-2</v>
      </c>
    </row>
    <row r="650" spans="2:14" x14ac:dyDescent="0.25">
      <c r="B650">
        <v>47.32</v>
      </c>
      <c r="C650">
        <v>24.895</v>
      </c>
      <c r="D650">
        <v>6.91</v>
      </c>
      <c r="E650">
        <v>77.44</v>
      </c>
      <c r="F650">
        <f t="shared" si="62"/>
        <v>4.6671090466710918E-2</v>
      </c>
      <c r="G650">
        <f t="shared" si="63"/>
        <v>-2.1068940025480987E-2</v>
      </c>
      <c r="H650">
        <f t="shared" si="64"/>
        <v>-3.7604456824512522E-2</v>
      </c>
      <c r="I650">
        <f t="shared" si="65"/>
        <v>-4.0039667782323041E-2</v>
      </c>
      <c r="J650">
        <f t="shared" si="66"/>
        <v>5.1204300882459874E-3</v>
      </c>
      <c r="M650">
        <v>85.3</v>
      </c>
      <c r="N650">
        <f t="shared" si="67"/>
        <v>-2.3133302794319688E-2</v>
      </c>
    </row>
    <row r="651" spans="2:14" x14ac:dyDescent="0.25">
      <c r="B651">
        <v>48.26</v>
      </c>
      <c r="C651">
        <v>25.2395</v>
      </c>
      <c r="D651">
        <v>6.4</v>
      </c>
      <c r="E651">
        <v>80.59</v>
      </c>
      <c r="F651">
        <f t="shared" si="62"/>
        <v>1.9864750633981298E-2</v>
      </c>
      <c r="G651">
        <f t="shared" si="63"/>
        <v>1.3838120104438634E-2</v>
      </c>
      <c r="H651">
        <f t="shared" si="64"/>
        <v>-7.3806078147612086E-2</v>
      </c>
      <c r="I651">
        <f t="shared" si="65"/>
        <v>4.0676652892561949E-2</v>
      </c>
      <c r="J651">
        <f t="shared" si="66"/>
        <v>6.7405741476839866E-3</v>
      </c>
      <c r="M651">
        <v>87.93</v>
      </c>
      <c r="N651">
        <f t="shared" si="67"/>
        <v>3.0832356389214555E-2</v>
      </c>
    </row>
    <row r="652" spans="2:14" x14ac:dyDescent="0.25">
      <c r="B652">
        <v>51.41</v>
      </c>
      <c r="C652">
        <v>25.320799999999998</v>
      </c>
      <c r="D652">
        <v>7.06</v>
      </c>
      <c r="E652">
        <v>84.86</v>
      </c>
      <c r="F652">
        <f t="shared" si="62"/>
        <v>6.5271446332366256E-2</v>
      </c>
      <c r="G652">
        <f t="shared" si="63"/>
        <v>3.2211414647673742E-3</v>
      </c>
      <c r="H652">
        <f t="shared" si="64"/>
        <v>0.10312499999999991</v>
      </c>
      <c r="I652">
        <f t="shared" si="65"/>
        <v>5.2984241220995099E-2</v>
      </c>
      <c r="J652">
        <f t="shared" si="66"/>
        <v>1.3698517559426726E-2</v>
      </c>
      <c r="M652">
        <v>91</v>
      </c>
      <c r="N652">
        <f t="shared" si="67"/>
        <v>3.4914136244740046E-2</v>
      </c>
    </row>
    <row r="653" spans="2:14" x14ac:dyDescent="0.25">
      <c r="B653">
        <v>51.25</v>
      </c>
      <c r="C653">
        <v>24.866299999999999</v>
      </c>
      <c r="D653">
        <v>7.17</v>
      </c>
      <c r="E653">
        <v>82.69</v>
      </c>
      <c r="F653">
        <f t="shared" si="62"/>
        <v>-3.1122349737404686E-3</v>
      </c>
      <c r="G653">
        <f t="shared" si="63"/>
        <v>-1.7949669836656024E-2</v>
      </c>
      <c r="H653">
        <f t="shared" si="64"/>
        <v>1.5580736543909346E-2</v>
      </c>
      <c r="I653">
        <f t="shared" si="65"/>
        <v>-2.5571529578128693E-2</v>
      </c>
      <c r="J653">
        <f t="shared" si="66"/>
        <v>-4.2123809620792981E-3</v>
      </c>
      <c r="M653">
        <v>89.5</v>
      </c>
      <c r="N653">
        <f t="shared" si="67"/>
        <v>-1.6483516483516536E-2</v>
      </c>
    </row>
    <row r="654" spans="2:14" x14ac:dyDescent="0.25">
      <c r="B654">
        <v>49.7</v>
      </c>
      <c r="C654">
        <v>24.6509</v>
      </c>
      <c r="D654">
        <v>7.03</v>
      </c>
      <c r="E654">
        <v>82.86</v>
      </c>
      <c r="F654">
        <f t="shared" si="62"/>
        <v>-3.0243902439024306E-2</v>
      </c>
      <c r="G654">
        <f t="shared" si="63"/>
        <v>-8.6623261200902135E-3</v>
      </c>
      <c r="H654">
        <f t="shared" si="64"/>
        <v>-1.9525801952580135E-2</v>
      </c>
      <c r="I654">
        <f t="shared" si="65"/>
        <v>2.0558713266416451E-3</v>
      </c>
      <c r="J654">
        <f t="shared" si="66"/>
        <v>-7.7812457118229044E-3</v>
      </c>
      <c r="M654">
        <v>90.11</v>
      </c>
      <c r="N654">
        <f t="shared" si="67"/>
        <v>6.8156424581005126E-3</v>
      </c>
    </row>
    <row r="655" spans="2:14" x14ac:dyDescent="0.25">
      <c r="B655">
        <v>48.25</v>
      </c>
      <c r="C655">
        <v>24.416499999999999</v>
      </c>
      <c r="D655">
        <v>7.12</v>
      </c>
      <c r="E655">
        <v>80.58</v>
      </c>
      <c r="F655">
        <f t="shared" si="62"/>
        <v>-2.917505030181089E-2</v>
      </c>
      <c r="G655">
        <f t="shared" si="63"/>
        <v>-9.5087806124726226E-3</v>
      </c>
      <c r="H655">
        <f t="shared" si="64"/>
        <v>1.2802275960170695E-2</v>
      </c>
      <c r="I655">
        <f t="shared" si="65"/>
        <v>-2.7516292541636456E-2</v>
      </c>
      <c r="J655">
        <f t="shared" si="66"/>
        <v>-7.7367661828567028E-3</v>
      </c>
      <c r="M655">
        <v>87.94</v>
      </c>
      <c r="N655">
        <f t="shared" si="67"/>
        <v>-2.4081677949173264E-2</v>
      </c>
    </row>
    <row r="656" spans="2:14" x14ac:dyDescent="0.25">
      <c r="B656">
        <v>51.25</v>
      </c>
      <c r="C656">
        <v>24.282499999999999</v>
      </c>
      <c r="D656">
        <v>7.27</v>
      </c>
      <c r="E656">
        <v>82.2</v>
      </c>
      <c r="F656">
        <f t="shared" si="62"/>
        <v>6.2176165803108807E-2</v>
      </c>
      <c r="G656">
        <f t="shared" si="63"/>
        <v>-5.4880920688878954E-3</v>
      </c>
      <c r="H656">
        <f t="shared" si="64"/>
        <v>2.1067415730336991E-2</v>
      </c>
      <c r="I656">
        <f t="shared" si="65"/>
        <v>2.010424422933732E-2</v>
      </c>
      <c r="J656">
        <f t="shared" si="66"/>
        <v>1.1337614746844183E-2</v>
      </c>
      <c r="M656">
        <v>88.99</v>
      </c>
      <c r="N656">
        <f t="shared" si="67"/>
        <v>1.1939959062997385E-2</v>
      </c>
    </row>
    <row r="657" spans="2:14" x14ac:dyDescent="0.25">
      <c r="B657">
        <v>48.85</v>
      </c>
      <c r="C657">
        <v>24.708400000000001</v>
      </c>
      <c r="D657">
        <v>7</v>
      </c>
      <c r="E657">
        <v>82.77</v>
      </c>
      <c r="F657">
        <f t="shared" si="62"/>
        <v>-4.6829268292682857E-2</v>
      </c>
      <c r="G657">
        <f t="shared" si="63"/>
        <v>1.7539380212086897E-2</v>
      </c>
      <c r="H657">
        <f t="shared" si="64"/>
        <v>-3.7138927097661534E-2</v>
      </c>
      <c r="I657">
        <f t="shared" si="65"/>
        <v>6.9343065693430184E-3</v>
      </c>
      <c r="J657">
        <f t="shared" si="66"/>
        <v>-5.8579776161191916E-3</v>
      </c>
      <c r="M657">
        <v>87.75</v>
      </c>
      <c r="N657">
        <f t="shared" si="67"/>
        <v>-1.3934149904483606E-2</v>
      </c>
    </row>
    <row r="658" spans="2:14" x14ac:dyDescent="0.25">
      <c r="B658">
        <v>52.63</v>
      </c>
      <c r="C658">
        <v>25.435600000000001</v>
      </c>
      <c r="D658">
        <v>7.99</v>
      </c>
      <c r="E658">
        <v>86.4</v>
      </c>
      <c r="F658">
        <f t="shared" si="62"/>
        <v>7.7379733879222146E-2</v>
      </c>
      <c r="G658">
        <f t="shared" si="63"/>
        <v>2.9431286526039768E-2</v>
      </c>
      <c r="H658">
        <f t="shared" si="64"/>
        <v>0.14142857142857146</v>
      </c>
      <c r="I658">
        <f t="shared" si="65"/>
        <v>4.3856469735411574E-2</v>
      </c>
      <c r="J658">
        <f t="shared" si="66"/>
        <v>2.1362204081052383E-2</v>
      </c>
      <c r="M658">
        <v>91.88</v>
      </c>
      <c r="N658">
        <f t="shared" si="67"/>
        <v>4.7065527065526913E-2</v>
      </c>
    </row>
    <row r="659" spans="2:14" x14ac:dyDescent="0.25">
      <c r="B659">
        <v>53.18</v>
      </c>
      <c r="C659">
        <v>24.909300000000002</v>
      </c>
      <c r="D659">
        <v>7.53</v>
      </c>
      <c r="E659">
        <v>85.84</v>
      </c>
      <c r="F659">
        <f t="shared" si="62"/>
        <v>1.0450313509405174E-2</v>
      </c>
      <c r="G659">
        <f t="shared" si="63"/>
        <v>-2.0691471795436289E-2</v>
      </c>
      <c r="H659">
        <f t="shared" si="64"/>
        <v>-5.757196495619521E-2</v>
      </c>
      <c r="I659">
        <f t="shared" si="65"/>
        <v>-6.4814814814815325E-3</v>
      </c>
      <c r="J659">
        <f t="shared" si="66"/>
        <v>-2.0482316572062232E-3</v>
      </c>
      <c r="M659">
        <v>90.99</v>
      </c>
      <c r="N659">
        <f t="shared" si="67"/>
        <v>-9.6865476708750675E-3</v>
      </c>
    </row>
    <row r="660" spans="2:14" x14ac:dyDescent="0.25">
      <c r="B660">
        <v>52.08</v>
      </c>
      <c r="C660">
        <v>24.875800000000002</v>
      </c>
      <c r="D660">
        <v>8.0500000000000007</v>
      </c>
      <c r="E660">
        <v>84</v>
      </c>
      <c r="F660">
        <f t="shared" si="62"/>
        <v>-2.0684467845054511E-2</v>
      </c>
      <c r="G660">
        <f t="shared" si="63"/>
        <v>-1.3448792218168082E-3</v>
      </c>
      <c r="H660">
        <f t="shared" si="64"/>
        <v>6.905710491367878E-2</v>
      </c>
      <c r="I660">
        <f t="shared" si="65"/>
        <v>-2.1435228331780132E-2</v>
      </c>
      <c r="J660">
        <f t="shared" si="66"/>
        <v>-4.4058694133742643E-3</v>
      </c>
      <c r="M660">
        <v>89.29</v>
      </c>
      <c r="N660">
        <f t="shared" si="67"/>
        <v>-1.8683371799098625E-2</v>
      </c>
    </row>
    <row r="661" spans="2:14" x14ac:dyDescent="0.25">
      <c r="B661">
        <v>51.56</v>
      </c>
      <c r="C661">
        <v>25.009799999999998</v>
      </c>
      <c r="D661">
        <v>7.88</v>
      </c>
      <c r="E661">
        <v>83.52</v>
      </c>
      <c r="F661">
        <f t="shared" si="62"/>
        <v>-9.9846390168970567E-3</v>
      </c>
      <c r="G661">
        <f t="shared" si="63"/>
        <v>5.3867614307880896E-3</v>
      </c>
      <c r="H661">
        <f t="shared" si="64"/>
        <v>-2.1118012422360333E-2</v>
      </c>
      <c r="I661">
        <f t="shared" si="65"/>
        <v>-5.7142857142857828E-3</v>
      </c>
      <c r="J661">
        <f t="shared" si="66"/>
        <v>-9.1957551722179356E-4</v>
      </c>
      <c r="M661">
        <v>88.19</v>
      </c>
      <c r="N661">
        <f t="shared" si="67"/>
        <v>-1.2319408668383991E-2</v>
      </c>
    </row>
    <row r="662" spans="2:14" x14ac:dyDescent="0.25">
      <c r="B662">
        <v>49.84</v>
      </c>
      <c r="C662">
        <v>25.220300000000002</v>
      </c>
      <c r="D662">
        <v>7.8</v>
      </c>
      <c r="E662">
        <v>81.99</v>
      </c>
      <c r="F662">
        <f t="shared" si="62"/>
        <v>-3.3359193173002288E-2</v>
      </c>
      <c r="G662">
        <f t="shared" si="63"/>
        <v>8.4167006533439892E-3</v>
      </c>
      <c r="H662">
        <f t="shared" si="64"/>
        <v>-1.0152284263959421E-2</v>
      </c>
      <c r="I662">
        <f t="shared" si="65"/>
        <v>-1.8318965517241437E-2</v>
      </c>
      <c r="J662">
        <f t="shared" si="66"/>
        <v>-4.9884985039316604E-3</v>
      </c>
      <c r="M662">
        <v>87.06</v>
      </c>
      <c r="N662">
        <f t="shared" si="67"/>
        <v>-1.28132441319877E-2</v>
      </c>
    </row>
    <row r="663" spans="2:14" x14ac:dyDescent="0.25">
      <c r="B663">
        <v>51.08</v>
      </c>
      <c r="C663">
        <v>25.1007</v>
      </c>
      <c r="D663">
        <v>7.59</v>
      </c>
      <c r="E663">
        <v>80.599999999999994</v>
      </c>
      <c r="F663">
        <f t="shared" si="62"/>
        <v>2.4879614767255198E-2</v>
      </c>
      <c r="G663">
        <f t="shared" si="63"/>
        <v>-4.7422116311067741E-3</v>
      </c>
      <c r="H663">
        <f t="shared" si="64"/>
        <v>-2.6923076923076938E-2</v>
      </c>
      <c r="I663">
        <f t="shared" si="65"/>
        <v>-1.6953286986217786E-2</v>
      </c>
      <c r="J663">
        <f t="shared" si="66"/>
        <v>4.0274806272296848E-3</v>
      </c>
      <c r="M663">
        <v>86.16</v>
      </c>
      <c r="N663">
        <f t="shared" si="67"/>
        <v>-1.0337698139214369E-2</v>
      </c>
    </row>
    <row r="664" spans="2:14" x14ac:dyDescent="0.25">
      <c r="B664">
        <v>51.44</v>
      </c>
      <c r="C664">
        <v>25.191600000000001</v>
      </c>
      <c r="D664">
        <v>7.62</v>
      </c>
      <c r="E664">
        <v>80.52</v>
      </c>
      <c r="F664">
        <f t="shared" si="62"/>
        <v>7.0477682067344727E-3</v>
      </c>
      <c r="G664">
        <f t="shared" si="63"/>
        <v>3.6214129486429325E-3</v>
      </c>
      <c r="H664">
        <f t="shared" si="64"/>
        <v>3.9525691699604515E-3</v>
      </c>
      <c r="I664">
        <f t="shared" si="65"/>
        <v>-9.9255583126545144E-4</v>
      </c>
      <c r="J664">
        <f t="shared" si="66"/>
        <v>2.1338362310754813E-3</v>
      </c>
      <c r="M664">
        <v>86.66</v>
      </c>
      <c r="N664">
        <f t="shared" si="67"/>
        <v>5.8031569173631059E-3</v>
      </c>
    </row>
    <row r="665" spans="2:14" x14ac:dyDescent="0.25">
      <c r="B665">
        <v>51.78</v>
      </c>
      <c r="C665">
        <v>25.124600000000001</v>
      </c>
      <c r="D665">
        <v>7.77</v>
      </c>
      <c r="E665">
        <v>81.33</v>
      </c>
      <c r="F665">
        <f t="shared" si="62"/>
        <v>6.6096423017107941E-3</v>
      </c>
      <c r="G665">
        <f t="shared" si="63"/>
        <v>-2.6596166976293745E-3</v>
      </c>
      <c r="H665">
        <f t="shared" si="64"/>
        <v>1.9685039370078705E-2</v>
      </c>
      <c r="I665">
        <f t="shared" si="65"/>
        <v>1.0059612518628969E-2</v>
      </c>
      <c r="J665">
        <f t="shared" si="66"/>
        <v>7.9000512081628404E-4</v>
      </c>
      <c r="M665">
        <v>87.16</v>
      </c>
      <c r="N665">
        <f t="shared" si="67"/>
        <v>5.7696745903530466E-3</v>
      </c>
    </row>
    <row r="666" spans="2:14" x14ac:dyDescent="0.25">
      <c r="B666">
        <v>49.4</v>
      </c>
      <c r="C666">
        <v>24.9619</v>
      </c>
      <c r="D666">
        <v>7.85</v>
      </c>
      <c r="E666">
        <v>81.25</v>
      </c>
      <c r="F666">
        <f t="shared" si="62"/>
        <v>-4.5963692545384349E-2</v>
      </c>
      <c r="G666">
        <f t="shared" si="63"/>
        <v>-6.4757249866664868E-3</v>
      </c>
      <c r="H666">
        <f t="shared" si="64"/>
        <v>1.0296010296010349E-2</v>
      </c>
      <c r="I666">
        <f t="shared" si="65"/>
        <v>-9.83646870773347E-4</v>
      </c>
      <c r="J666">
        <f t="shared" si="66"/>
        <v>-1.0487883506410167E-2</v>
      </c>
      <c r="M666">
        <v>86.91</v>
      </c>
      <c r="N666">
        <f t="shared" si="67"/>
        <v>-2.8682882055989234E-3</v>
      </c>
    </row>
    <row r="667" spans="2:14" x14ac:dyDescent="0.25">
      <c r="B667">
        <v>50.76</v>
      </c>
      <c r="C667">
        <v>25.435600000000001</v>
      </c>
      <c r="D667">
        <v>8.11</v>
      </c>
      <c r="E667">
        <v>83.55</v>
      </c>
      <c r="F667">
        <f t="shared" si="62"/>
        <v>2.7530364372469585E-2</v>
      </c>
      <c r="G667">
        <f t="shared" si="63"/>
        <v>1.8976920827340926E-2</v>
      </c>
      <c r="H667">
        <f t="shared" si="64"/>
        <v>3.3121019108280247E-2</v>
      </c>
      <c r="I667">
        <f t="shared" si="65"/>
        <v>2.8307692307692367E-2</v>
      </c>
      <c r="J667">
        <f t="shared" si="66"/>
        <v>9.3014570399621022E-3</v>
      </c>
      <c r="M667">
        <v>88.97</v>
      </c>
      <c r="N667">
        <f t="shared" si="67"/>
        <v>2.3702680934299947E-2</v>
      </c>
    </row>
    <row r="668" spans="2:14" x14ac:dyDescent="0.25">
      <c r="B668">
        <v>51.28</v>
      </c>
      <c r="C668">
        <v>25.536100000000001</v>
      </c>
      <c r="D668">
        <v>8.24</v>
      </c>
      <c r="E668">
        <v>84.16</v>
      </c>
      <c r="F668">
        <f t="shared" si="62"/>
        <v>1.0244286840031647E-2</v>
      </c>
      <c r="G668">
        <f t="shared" si="63"/>
        <v>3.9511550739907975E-3</v>
      </c>
      <c r="H668">
        <f t="shared" si="64"/>
        <v>1.6029593094944561E-2</v>
      </c>
      <c r="I668">
        <f t="shared" si="65"/>
        <v>7.301017354877315E-3</v>
      </c>
      <c r="J668">
        <f t="shared" si="66"/>
        <v>2.8390883828044887E-3</v>
      </c>
      <c r="M668">
        <v>90.24</v>
      </c>
      <c r="N668">
        <f t="shared" si="67"/>
        <v>1.4274474541980497E-2</v>
      </c>
    </row>
    <row r="669" spans="2:14" x14ac:dyDescent="0.25">
      <c r="B669">
        <v>54.36</v>
      </c>
      <c r="C669">
        <v>25.626999999999999</v>
      </c>
      <c r="D669">
        <v>8.64</v>
      </c>
      <c r="E669">
        <v>87.37</v>
      </c>
      <c r="F669">
        <f t="shared" si="62"/>
        <v>6.0062402496099843E-2</v>
      </c>
      <c r="G669">
        <f t="shared" si="63"/>
        <v>3.5596665113308834E-3</v>
      </c>
      <c r="H669">
        <f t="shared" si="64"/>
        <v>4.8543689320388328E-2</v>
      </c>
      <c r="I669">
        <f t="shared" si="65"/>
        <v>3.8141634980988659E-2</v>
      </c>
      <c r="J669">
        <f t="shared" si="66"/>
        <v>1.2724413801486147E-2</v>
      </c>
      <c r="M669">
        <v>92.96</v>
      </c>
      <c r="N669">
        <f t="shared" si="67"/>
        <v>3.0141843971631221E-2</v>
      </c>
    </row>
    <row r="670" spans="2:14" x14ac:dyDescent="0.25">
      <c r="B670">
        <v>54.06</v>
      </c>
      <c r="C670">
        <v>25.186800000000002</v>
      </c>
      <c r="D670">
        <v>9.1300000000000008</v>
      </c>
      <c r="E670">
        <v>86.82</v>
      </c>
      <c r="F670">
        <f t="shared" si="62"/>
        <v>-5.5187637969094094E-3</v>
      </c>
      <c r="G670">
        <f t="shared" si="63"/>
        <v>-1.7177195926171507E-2</v>
      </c>
      <c r="H670">
        <f t="shared" si="64"/>
        <v>5.6712962962963021E-2</v>
      </c>
      <c r="I670">
        <f t="shared" si="65"/>
        <v>-6.295066956621409E-3</v>
      </c>
      <c r="J670">
        <f t="shared" si="66"/>
        <v>-4.5391919446161836E-3</v>
      </c>
      <c r="M670">
        <v>92.85</v>
      </c>
      <c r="N670">
        <f t="shared" si="67"/>
        <v>-1.1833046471600994E-3</v>
      </c>
    </row>
    <row r="671" spans="2:14" x14ac:dyDescent="0.25">
      <c r="B671">
        <v>57.36</v>
      </c>
      <c r="C671">
        <v>24.363900000000001</v>
      </c>
      <c r="D671">
        <v>9.39</v>
      </c>
      <c r="E671">
        <v>89.23</v>
      </c>
      <c r="F671">
        <f t="shared" si="62"/>
        <v>6.104328523862379E-2</v>
      </c>
      <c r="G671">
        <f t="shared" si="63"/>
        <v>-3.267187574443764E-2</v>
      </c>
      <c r="H671">
        <f t="shared" si="64"/>
        <v>2.8477546549835697E-2</v>
      </c>
      <c r="I671">
        <f t="shared" si="65"/>
        <v>2.7758580972126357E-2</v>
      </c>
      <c r="J671">
        <f t="shared" si="66"/>
        <v>5.674281898837231E-3</v>
      </c>
      <c r="M671">
        <v>93.47</v>
      </c>
      <c r="N671">
        <f t="shared" si="67"/>
        <v>6.6774367259021528E-3</v>
      </c>
    </row>
    <row r="672" spans="2:14" x14ac:dyDescent="0.25">
      <c r="B672">
        <v>56.2</v>
      </c>
      <c r="C672">
        <v>24.229900000000001</v>
      </c>
      <c r="D672">
        <v>9.0299999999999994</v>
      </c>
      <c r="E672">
        <v>87.79</v>
      </c>
      <c r="F672">
        <f t="shared" si="62"/>
        <v>-2.0223152022315172E-2</v>
      </c>
      <c r="G672">
        <f t="shared" si="63"/>
        <v>-5.4999404857186684E-3</v>
      </c>
      <c r="H672">
        <f t="shared" si="64"/>
        <v>-3.8338658146965021E-2</v>
      </c>
      <c r="I672">
        <f t="shared" si="65"/>
        <v>-1.6138070155777173E-2</v>
      </c>
      <c r="J672">
        <f t="shared" si="66"/>
        <v>-5.1446185016067684E-3</v>
      </c>
      <c r="M672">
        <v>90.67</v>
      </c>
      <c r="N672">
        <f t="shared" si="67"/>
        <v>-2.9956135658499972E-2</v>
      </c>
    </row>
    <row r="673" spans="2:14" x14ac:dyDescent="0.25">
      <c r="B673">
        <v>57.16</v>
      </c>
      <c r="C673">
        <v>24.497800000000002</v>
      </c>
      <c r="D673">
        <v>9.27</v>
      </c>
      <c r="E673">
        <v>87.18</v>
      </c>
      <c r="F673">
        <f t="shared" si="62"/>
        <v>1.708185053380773E-2</v>
      </c>
      <c r="G673">
        <f t="shared" si="63"/>
        <v>1.1056587109315341E-2</v>
      </c>
      <c r="H673">
        <f t="shared" si="64"/>
        <v>2.6578073089700949E-2</v>
      </c>
      <c r="I673">
        <f t="shared" si="65"/>
        <v>-6.9483995899305429E-3</v>
      </c>
      <c r="J673">
        <f t="shared" si="66"/>
        <v>5.6276875286246138E-3</v>
      </c>
      <c r="M673">
        <v>91.042000000000002</v>
      </c>
      <c r="N673">
        <f t="shared" si="67"/>
        <v>4.1027903385904008E-3</v>
      </c>
    </row>
    <row r="674" spans="2:14" x14ac:dyDescent="0.25">
      <c r="B674">
        <v>55.51</v>
      </c>
      <c r="C674">
        <v>24.483499999999999</v>
      </c>
      <c r="D674">
        <v>9.2799999999999994</v>
      </c>
      <c r="E674">
        <v>84.7</v>
      </c>
      <c r="F674">
        <f t="shared" si="62"/>
        <v>-2.8866340097970622E-2</v>
      </c>
      <c r="G674">
        <f t="shared" si="63"/>
        <v>-5.8372588558985861E-4</v>
      </c>
      <c r="H674">
        <f t="shared" si="64"/>
        <v>1.0787486515642097E-3</v>
      </c>
      <c r="I674">
        <f t="shared" si="65"/>
        <v>-2.8446891488873693E-2</v>
      </c>
      <c r="J674">
        <f t="shared" si="66"/>
        <v>-5.8900131967120966E-3</v>
      </c>
      <c r="M674">
        <v>89.09</v>
      </c>
      <c r="N674">
        <f t="shared" si="67"/>
        <v>-2.1440653764196682E-2</v>
      </c>
    </row>
    <row r="675" spans="2:14" x14ac:dyDescent="0.25">
      <c r="B675">
        <v>51.92</v>
      </c>
      <c r="C675">
        <v>23.952400000000001</v>
      </c>
      <c r="D675">
        <v>8.86</v>
      </c>
      <c r="E675">
        <v>85.71</v>
      </c>
      <c r="F675">
        <f t="shared" si="62"/>
        <v>-6.4673031886146592E-2</v>
      </c>
      <c r="G675">
        <f t="shared" si="63"/>
        <v>-2.169216002614005E-2</v>
      </c>
      <c r="H675">
        <f t="shared" si="64"/>
        <v>-4.5258620689655138E-2</v>
      </c>
      <c r="I675">
        <f t="shared" si="65"/>
        <v>1.1924439197166459E-2</v>
      </c>
      <c r="J675">
        <f t="shared" si="66"/>
        <v>-1.7273038382457327E-2</v>
      </c>
      <c r="M675">
        <v>86.95</v>
      </c>
      <c r="N675">
        <f t="shared" si="67"/>
        <v>-2.4020653271972114E-2</v>
      </c>
    </row>
    <row r="676" spans="2:14" x14ac:dyDescent="0.25">
      <c r="B676">
        <v>51.45</v>
      </c>
      <c r="C676">
        <v>23.952400000000001</v>
      </c>
      <c r="D676">
        <v>8.49</v>
      </c>
      <c r="E676">
        <v>85.34</v>
      </c>
      <c r="F676">
        <f t="shared" si="62"/>
        <v>-9.0523882896763608E-3</v>
      </c>
      <c r="G676">
        <f t="shared" si="63"/>
        <v>0</v>
      </c>
      <c r="H676">
        <f t="shared" si="64"/>
        <v>-4.1760722347629731E-2</v>
      </c>
      <c r="I676">
        <f t="shared" si="65"/>
        <v>-4.3168825107920972E-3</v>
      </c>
      <c r="J676">
        <f t="shared" si="66"/>
        <v>-1.8104776579352722E-3</v>
      </c>
      <c r="M676">
        <v>87.11</v>
      </c>
      <c r="N676">
        <f t="shared" si="67"/>
        <v>1.840138010350767E-3</v>
      </c>
    </row>
    <row r="677" spans="2:14" x14ac:dyDescent="0.25">
      <c r="B677">
        <v>48.49</v>
      </c>
      <c r="C677">
        <v>23.670100000000001</v>
      </c>
      <c r="D677">
        <v>8.15</v>
      </c>
      <c r="E677">
        <v>83.19</v>
      </c>
      <c r="F677">
        <f t="shared" si="62"/>
        <v>-5.7531584062196273E-2</v>
      </c>
      <c r="G677">
        <f t="shared" si="63"/>
        <v>-1.1785875319383465E-2</v>
      </c>
      <c r="H677">
        <f t="shared" si="64"/>
        <v>-4.00471142520612E-2</v>
      </c>
      <c r="I677">
        <f t="shared" si="65"/>
        <v>-2.519334426997899E-2</v>
      </c>
      <c r="J677">
        <f t="shared" si="66"/>
        <v>-1.3863491876315949E-2</v>
      </c>
      <c r="M677">
        <v>84.37</v>
      </c>
      <c r="N677">
        <f t="shared" si="67"/>
        <v>-3.1454482837791287E-2</v>
      </c>
    </row>
    <row r="678" spans="2:14" x14ac:dyDescent="0.25">
      <c r="B678">
        <v>51.44</v>
      </c>
      <c r="C678">
        <v>23.5505</v>
      </c>
      <c r="D678">
        <v>7.94</v>
      </c>
      <c r="E678">
        <v>84.12</v>
      </c>
      <c r="F678">
        <f t="shared" si="62"/>
        <v>6.0837286038358362E-2</v>
      </c>
      <c r="G678">
        <f t="shared" si="63"/>
        <v>-5.0527881166535504E-3</v>
      </c>
      <c r="H678">
        <f t="shared" si="64"/>
        <v>-2.5766871165644134E-2</v>
      </c>
      <c r="I678">
        <f t="shared" si="65"/>
        <v>1.1179228272629071E-2</v>
      </c>
      <c r="J678">
        <f t="shared" si="66"/>
        <v>1.1156899584340962E-2</v>
      </c>
      <c r="M678">
        <v>84.4</v>
      </c>
      <c r="N678">
        <f t="shared" si="67"/>
        <v>3.5557662676310997E-4</v>
      </c>
    </row>
    <row r="679" spans="2:14" x14ac:dyDescent="0.25">
      <c r="B679">
        <v>51.59</v>
      </c>
      <c r="C679">
        <v>23.885400000000001</v>
      </c>
      <c r="D679">
        <v>8.56</v>
      </c>
      <c r="E679">
        <v>84.92</v>
      </c>
      <c r="F679">
        <f t="shared" si="62"/>
        <v>2.9160186625194484E-3</v>
      </c>
      <c r="G679">
        <f t="shared" si="63"/>
        <v>1.4220504872508144E-2</v>
      </c>
      <c r="H679">
        <f t="shared" si="64"/>
        <v>7.8085642317380355E-2</v>
      </c>
      <c r="I679">
        <f t="shared" si="65"/>
        <v>9.51022349025199E-3</v>
      </c>
      <c r="J679">
        <f t="shared" si="66"/>
        <v>3.4273047070055187E-3</v>
      </c>
      <c r="M679">
        <v>85.06</v>
      </c>
      <c r="N679">
        <f t="shared" si="67"/>
        <v>7.8199052132701397E-3</v>
      </c>
    </row>
    <row r="680" spans="2:14" x14ac:dyDescent="0.25">
      <c r="B680">
        <v>48.44</v>
      </c>
      <c r="C680">
        <v>23.540900000000001</v>
      </c>
      <c r="D680">
        <v>8.0500000000000007</v>
      </c>
      <c r="E680">
        <v>81.98</v>
      </c>
      <c r="F680">
        <f t="shared" si="62"/>
        <v>-6.1058344640434248E-2</v>
      </c>
      <c r="G680">
        <f t="shared" si="63"/>
        <v>-1.4423036666750377E-2</v>
      </c>
      <c r="H680">
        <f t="shared" si="64"/>
        <v>-5.9579439252336441E-2</v>
      </c>
      <c r="I680">
        <f t="shared" si="65"/>
        <v>-3.4620819594912811E-2</v>
      </c>
      <c r="J680">
        <f t="shared" si="66"/>
        <v>-1.5096276261436926E-2</v>
      </c>
      <c r="M680">
        <v>80.569999999999993</v>
      </c>
      <c r="N680">
        <f t="shared" si="67"/>
        <v>-5.2786268516341495E-2</v>
      </c>
    </row>
    <row r="681" spans="2:14" x14ac:dyDescent="0.25">
      <c r="B681">
        <v>50.54</v>
      </c>
      <c r="C681">
        <v>25.0337</v>
      </c>
      <c r="D681">
        <v>8.25</v>
      </c>
      <c r="E681">
        <v>91.42</v>
      </c>
      <c r="F681">
        <f t="shared" si="62"/>
        <v>4.3352601156069426E-2</v>
      </c>
      <c r="G681">
        <f t="shared" si="63"/>
        <v>6.3413038583911341E-2</v>
      </c>
      <c r="H681">
        <f t="shared" si="64"/>
        <v>2.4844720496894235E-2</v>
      </c>
      <c r="I681">
        <f t="shared" si="65"/>
        <v>0.11515003659429124</v>
      </c>
      <c r="J681">
        <f t="shared" si="66"/>
        <v>2.1353127947996153E-2</v>
      </c>
      <c r="M681">
        <v>84.05</v>
      </c>
      <c r="N681">
        <f t="shared" si="67"/>
        <v>4.3192255181829564E-2</v>
      </c>
    </row>
    <row r="682" spans="2:14" x14ac:dyDescent="0.25">
      <c r="B682">
        <v>49.94</v>
      </c>
      <c r="C682">
        <v>25.363900000000001</v>
      </c>
      <c r="D682">
        <v>8.15</v>
      </c>
      <c r="E682">
        <v>90.07</v>
      </c>
      <c r="F682">
        <f t="shared" si="62"/>
        <v>-1.1871784724970302E-2</v>
      </c>
      <c r="G682">
        <f t="shared" si="63"/>
        <v>1.3190219584000795E-2</v>
      </c>
      <c r="H682">
        <f t="shared" si="64"/>
        <v>-1.2121212121212088E-2</v>
      </c>
      <c r="I682">
        <f t="shared" si="65"/>
        <v>-1.4767009407132048E-2</v>
      </c>
      <c r="J682">
        <f t="shared" si="66"/>
        <v>2.6368697180609866E-4</v>
      </c>
      <c r="M682">
        <v>82.75</v>
      </c>
      <c r="N682">
        <f t="shared" si="67"/>
        <v>-1.5466983938132062E-2</v>
      </c>
    </row>
    <row r="683" spans="2:14" x14ac:dyDescent="0.25">
      <c r="B683">
        <v>50.63</v>
      </c>
      <c r="C683">
        <v>25.2682</v>
      </c>
      <c r="D683">
        <v>8.27</v>
      </c>
      <c r="E683">
        <v>89.49</v>
      </c>
      <c r="F683">
        <f t="shared" si="62"/>
        <v>1.3816579895875147E-2</v>
      </c>
      <c r="G683">
        <f t="shared" si="63"/>
        <v>-3.7730790611854026E-3</v>
      </c>
      <c r="H683">
        <f t="shared" si="64"/>
        <v>1.4723926380368013E-2</v>
      </c>
      <c r="I683">
        <f t="shared" si="65"/>
        <v>-6.4394359942266943E-3</v>
      </c>
      <c r="J683">
        <f t="shared" si="66"/>
        <v>2.0087001669379491E-3</v>
      </c>
      <c r="M683">
        <v>83.11</v>
      </c>
      <c r="N683">
        <f t="shared" si="67"/>
        <v>4.350453172205393E-3</v>
      </c>
    </row>
    <row r="684" spans="2:14" x14ac:dyDescent="0.25">
      <c r="B684">
        <v>49.63</v>
      </c>
      <c r="C684">
        <v>25.861499999999999</v>
      </c>
      <c r="D684">
        <v>8.4700000000000006</v>
      </c>
      <c r="E684">
        <v>91.6</v>
      </c>
      <c r="F684">
        <f t="shared" si="62"/>
        <v>-1.975113569030218E-2</v>
      </c>
      <c r="G684">
        <f t="shared" si="63"/>
        <v>2.3480105428958176E-2</v>
      </c>
      <c r="H684">
        <f t="shared" si="64"/>
        <v>2.4183796856106499E-2</v>
      </c>
      <c r="I684">
        <f t="shared" si="65"/>
        <v>2.3578053413789268E-2</v>
      </c>
      <c r="J684">
        <f t="shared" si="66"/>
        <v>7.4579394773119975E-4</v>
      </c>
      <c r="M684">
        <v>83.68</v>
      </c>
      <c r="N684">
        <f t="shared" si="67"/>
        <v>6.8583804596318299E-3</v>
      </c>
    </row>
    <row r="685" spans="2:14" x14ac:dyDescent="0.25">
      <c r="B685">
        <v>48.44</v>
      </c>
      <c r="C685">
        <v>26.0242</v>
      </c>
      <c r="D685">
        <v>8.67</v>
      </c>
      <c r="E685">
        <v>91.66</v>
      </c>
      <c r="F685">
        <f t="shared" si="62"/>
        <v>-2.3977433004231385E-2</v>
      </c>
      <c r="G685">
        <f t="shared" si="63"/>
        <v>6.2912050731782632E-3</v>
      </c>
      <c r="H685">
        <f t="shared" si="64"/>
        <v>2.3612750885477984E-2</v>
      </c>
      <c r="I685">
        <f t="shared" si="65"/>
        <v>6.5502183406107584E-4</v>
      </c>
      <c r="J685">
        <f t="shared" si="66"/>
        <v>-3.5372455862106244E-3</v>
      </c>
      <c r="M685">
        <v>84.53</v>
      </c>
      <c r="N685">
        <f t="shared" si="67"/>
        <v>1.0157743785850881E-2</v>
      </c>
    </row>
    <row r="686" spans="2:14" x14ac:dyDescent="0.25">
      <c r="B686">
        <v>50.36</v>
      </c>
      <c r="C686">
        <v>26.296900000000001</v>
      </c>
      <c r="D686">
        <v>8.67</v>
      </c>
      <c r="E686">
        <v>94.82</v>
      </c>
      <c r="F686">
        <f t="shared" si="62"/>
        <v>3.9636663914120573E-2</v>
      </c>
      <c r="G686">
        <f t="shared" si="63"/>
        <v>1.0478708279217042E-2</v>
      </c>
      <c r="H686">
        <f t="shared" si="64"/>
        <v>0</v>
      </c>
      <c r="I686">
        <f t="shared" si="65"/>
        <v>3.4475234562513668E-2</v>
      </c>
      <c r="J686">
        <f t="shared" si="66"/>
        <v>1.0023074438667524E-2</v>
      </c>
      <c r="M686">
        <v>87.39</v>
      </c>
      <c r="N686">
        <f t="shared" si="67"/>
        <v>3.3834141724831346E-2</v>
      </c>
    </row>
    <row r="687" spans="2:14" x14ac:dyDescent="0.25">
      <c r="B687">
        <v>50</v>
      </c>
      <c r="C687">
        <v>26.5122</v>
      </c>
      <c r="D687">
        <v>8.34</v>
      </c>
      <c r="E687">
        <v>92.51</v>
      </c>
      <c r="F687">
        <f t="shared" si="62"/>
        <v>-7.1485305798252297E-3</v>
      </c>
      <c r="G687">
        <f t="shared" si="63"/>
        <v>8.1872768273065777E-3</v>
      </c>
      <c r="H687">
        <f t="shared" si="64"/>
        <v>-3.8062283737024249E-2</v>
      </c>
      <c r="I687">
        <f t="shared" si="65"/>
        <v>-2.4361948955916368E-2</v>
      </c>
      <c r="J687">
        <f t="shared" si="66"/>
        <v>2.0774924949626969E-4</v>
      </c>
      <c r="M687">
        <v>84.55</v>
      </c>
      <c r="N687">
        <f t="shared" si="67"/>
        <v>-3.2497997482549557E-2</v>
      </c>
    </row>
    <row r="688" spans="2:14" x14ac:dyDescent="0.25">
      <c r="B688">
        <v>58.82</v>
      </c>
      <c r="C688">
        <v>26.526599999999998</v>
      </c>
      <c r="D688">
        <v>7.91</v>
      </c>
      <c r="E688">
        <v>91.65</v>
      </c>
      <c r="F688">
        <f t="shared" si="62"/>
        <v>0.17640000000000011</v>
      </c>
      <c r="G688">
        <f t="shared" si="63"/>
        <v>5.4314617421402644E-4</v>
      </c>
      <c r="H688">
        <f t="shared" si="64"/>
        <v>-5.1558752997601931E-2</v>
      </c>
      <c r="I688">
        <f t="shared" si="65"/>
        <v>-9.2962922927251057E-3</v>
      </c>
      <c r="J688">
        <f t="shared" si="66"/>
        <v>3.5388629234842831E-2</v>
      </c>
      <c r="M688">
        <v>82.83</v>
      </c>
      <c r="N688">
        <f t="shared" si="67"/>
        <v>-2.0342992312241237E-2</v>
      </c>
    </row>
    <row r="689" spans="2:14" x14ac:dyDescent="0.25">
      <c r="B689">
        <v>61.15</v>
      </c>
      <c r="C689">
        <v>26.588799999999999</v>
      </c>
      <c r="D689">
        <v>7.98</v>
      </c>
      <c r="E689">
        <v>90.93</v>
      </c>
      <c r="F689">
        <f t="shared" si="62"/>
        <v>3.9612376742604427E-2</v>
      </c>
      <c r="G689">
        <f t="shared" si="63"/>
        <v>2.3448161468111461E-3</v>
      </c>
      <c r="H689">
        <f t="shared" si="64"/>
        <v>8.8495575221239076E-3</v>
      </c>
      <c r="I689">
        <f t="shared" si="65"/>
        <v>-7.8559738134206247E-3</v>
      </c>
      <c r="J689">
        <f t="shared" si="66"/>
        <v>8.3914385778831157E-3</v>
      </c>
      <c r="M689">
        <v>82.58</v>
      </c>
      <c r="N689">
        <f t="shared" si="67"/>
        <v>-3.0182301098635733E-3</v>
      </c>
    </row>
    <row r="690" spans="2:14" x14ac:dyDescent="0.25">
      <c r="B690">
        <v>63.59</v>
      </c>
      <c r="C690">
        <v>27.263400000000001</v>
      </c>
      <c r="D690">
        <v>8.1300000000000008</v>
      </c>
      <c r="E690">
        <v>93.48</v>
      </c>
      <c r="F690">
        <f t="shared" si="62"/>
        <v>3.9901880621422858E-2</v>
      </c>
      <c r="G690">
        <f t="shared" si="63"/>
        <v>2.5371585028282739E-2</v>
      </c>
      <c r="H690">
        <f t="shared" si="64"/>
        <v>1.8796992481203034E-2</v>
      </c>
      <c r="I690">
        <f t="shared" si="65"/>
        <v>2.8043549983503668E-2</v>
      </c>
      <c r="J690">
        <f t="shared" si="66"/>
        <v>1.305469312994112E-2</v>
      </c>
      <c r="M690">
        <v>83.74</v>
      </c>
      <c r="N690">
        <f t="shared" si="67"/>
        <v>1.4046984742068336E-2</v>
      </c>
    </row>
    <row r="691" spans="2:14" x14ac:dyDescent="0.25">
      <c r="B691">
        <v>61.06</v>
      </c>
      <c r="C691">
        <v>26.7514</v>
      </c>
      <c r="D691">
        <v>8.3000000000000007</v>
      </c>
      <c r="E691">
        <v>92.83</v>
      </c>
      <c r="F691">
        <f t="shared" si="62"/>
        <v>-3.978612989463759E-2</v>
      </c>
      <c r="G691">
        <f t="shared" si="63"/>
        <v>-1.8779756009888682E-2</v>
      </c>
      <c r="H691">
        <f t="shared" si="64"/>
        <v>2.091020910209096E-2</v>
      </c>
      <c r="I691">
        <f t="shared" si="65"/>
        <v>-6.9533590072743401E-3</v>
      </c>
      <c r="J691">
        <f t="shared" si="66"/>
        <v>-1.1713177180905256E-2</v>
      </c>
      <c r="M691">
        <v>83.33</v>
      </c>
      <c r="N691">
        <f t="shared" si="67"/>
        <v>-4.8961069978504801E-3</v>
      </c>
    </row>
    <row r="692" spans="2:14" x14ac:dyDescent="0.25">
      <c r="B692">
        <v>63.18</v>
      </c>
      <c r="C692">
        <v>27.048100000000002</v>
      </c>
      <c r="D692">
        <v>8.24</v>
      </c>
      <c r="E692">
        <v>92.41</v>
      </c>
      <c r="F692">
        <f t="shared" si="62"/>
        <v>3.4719947592531941E-2</v>
      </c>
      <c r="G692">
        <f t="shared" si="63"/>
        <v>1.1091008321059803E-2</v>
      </c>
      <c r="H692">
        <f t="shared" si="64"/>
        <v>-7.2289156626507145E-3</v>
      </c>
      <c r="I692">
        <f t="shared" si="65"/>
        <v>-4.5243994398362908E-3</v>
      </c>
      <c r="J692">
        <f t="shared" si="66"/>
        <v>9.1621911827183492E-3</v>
      </c>
      <c r="M692">
        <v>84.57</v>
      </c>
      <c r="N692">
        <f t="shared" si="67"/>
        <v>1.4880595223808912E-2</v>
      </c>
    </row>
    <row r="693" spans="2:14" x14ac:dyDescent="0.25">
      <c r="B693">
        <v>66.55</v>
      </c>
      <c r="C693">
        <v>27.3447</v>
      </c>
      <c r="D693">
        <v>8.58</v>
      </c>
      <c r="E693">
        <v>96.14</v>
      </c>
      <c r="F693">
        <f t="shared" si="62"/>
        <v>5.3339664450775537E-2</v>
      </c>
      <c r="G693">
        <f t="shared" si="63"/>
        <v>1.0965650082630507E-2</v>
      </c>
      <c r="H693">
        <f t="shared" si="64"/>
        <v>4.1262135922329968E-2</v>
      </c>
      <c r="I693">
        <f t="shared" si="65"/>
        <v>4.0363597013310271E-2</v>
      </c>
      <c r="J693">
        <f t="shared" si="66"/>
        <v>1.2861062906681209E-2</v>
      </c>
      <c r="M693">
        <v>86.978999999999999</v>
      </c>
      <c r="N693">
        <f t="shared" si="67"/>
        <v>2.8485278467541786E-2</v>
      </c>
    </row>
    <row r="694" spans="2:14" x14ac:dyDescent="0.25">
      <c r="B694">
        <v>66.709999999999994</v>
      </c>
      <c r="C694">
        <v>27.392600000000002</v>
      </c>
      <c r="D694">
        <v>8.26</v>
      </c>
      <c r="E694">
        <v>96.82</v>
      </c>
      <c r="F694">
        <f t="shared" si="62"/>
        <v>2.4042073628849359E-3</v>
      </c>
      <c r="G694">
        <f t="shared" si="63"/>
        <v>1.7517105691413626E-3</v>
      </c>
      <c r="H694">
        <f t="shared" si="64"/>
        <v>-3.7296037296037365E-2</v>
      </c>
      <c r="I694">
        <f t="shared" si="65"/>
        <v>7.0730185146661295E-3</v>
      </c>
      <c r="J694">
        <f t="shared" si="66"/>
        <v>8.3118358640525973E-4</v>
      </c>
      <c r="M694">
        <v>87.1</v>
      </c>
      <c r="N694">
        <f t="shared" si="67"/>
        <v>1.3911403902091557E-3</v>
      </c>
    </row>
    <row r="695" spans="2:14" x14ac:dyDescent="0.25">
      <c r="B695">
        <v>63.31</v>
      </c>
      <c r="C695">
        <v>26.693999999999999</v>
      </c>
      <c r="D695">
        <v>8.06</v>
      </c>
      <c r="E695">
        <v>93.27</v>
      </c>
      <c r="F695">
        <f t="shared" si="62"/>
        <v>-5.09668715335031E-2</v>
      </c>
      <c r="G695">
        <f t="shared" si="63"/>
        <v>-2.5503238100801018E-2</v>
      </c>
      <c r="H695">
        <f t="shared" si="64"/>
        <v>-2.4213075060532607E-2</v>
      </c>
      <c r="I695">
        <f t="shared" si="65"/>
        <v>-3.6665978103697539E-2</v>
      </c>
      <c r="J695">
        <f t="shared" si="66"/>
        <v>-1.5294021926860826E-2</v>
      </c>
      <c r="M695">
        <v>83.11</v>
      </c>
      <c r="N695">
        <f t="shared" si="67"/>
        <v>-4.5809414466130849E-2</v>
      </c>
    </row>
    <row r="696" spans="2:14" x14ac:dyDescent="0.25">
      <c r="B696">
        <v>64.353999999999999</v>
      </c>
      <c r="C696">
        <v>26.651</v>
      </c>
      <c r="D696">
        <v>7.9</v>
      </c>
      <c r="E696">
        <v>95.16</v>
      </c>
      <c r="F696">
        <f t="shared" si="62"/>
        <v>1.649028589480328E-2</v>
      </c>
      <c r="G696">
        <f t="shared" si="63"/>
        <v>-1.6108488798980414E-3</v>
      </c>
      <c r="H696">
        <f t="shared" si="64"/>
        <v>-1.9851116625310139E-2</v>
      </c>
      <c r="I696">
        <f t="shared" si="65"/>
        <v>2.0263750402058633E-2</v>
      </c>
      <c r="J696">
        <f t="shared" si="66"/>
        <v>2.9758874029810478E-3</v>
      </c>
      <c r="M696">
        <v>83.6</v>
      </c>
      <c r="N696">
        <f t="shared" si="67"/>
        <v>5.895800745999269E-3</v>
      </c>
    </row>
    <row r="697" spans="2:14" x14ac:dyDescent="0.25">
      <c r="B697">
        <v>63.96</v>
      </c>
      <c r="C697">
        <v>26.8567</v>
      </c>
      <c r="D697">
        <v>7.91</v>
      </c>
      <c r="E697">
        <v>95.07</v>
      </c>
      <c r="F697">
        <f t="shared" si="62"/>
        <v>-6.1223855548994122E-3</v>
      </c>
      <c r="G697">
        <f t="shared" si="63"/>
        <v>7.7182844921390714E-3</v>
      </c>
      <c r="H697">
        <f t="shared" si="64"/>
        <v>1.2658227848101333E-3</v>
      </c>
      <c r="I697">
        <f t="shared" si="65"/>
        <v>-9.4577553593955255E-4</v>
      </c>
      <c r="J697">
        <f t="shared" si="66"/>
        <v>3.1917978744793189E-4</v>
      </c>
      <c r="M697">
        <v>83.66</v>
      </c>
      <c r="N697">
        <f t="shared" si="67"/>
        <v>7.1770334928222823E-4</v>
      </c>
    </row>
    <row r="698" spans="2:14" x14ac:dyDescent="0.25">
      <c r="B698">
        <v>63.26</v>
      </c>
      <c r="C698">
        <v>26.287299999999998</v>
      </c>
      <c r="D698">
        <v>7.74</v>
      </c>
      <c r="E698">
        <v>93.84</v>
      </c>
      <c r="F698">
        <f t="shared" si="62"/>
        <v>-1.0944340212632908E-2</v>
      </c>
      <c r="G698">
        <f t="shared" si="63"/>
        <v>-2.1201413427561877E-2</v>
      </c>
      <c r="H698">
        <f t="shared" si="64"/>
        <v>-2.149178255372941E-2</v>
      </c>
      <c r="I698">
        <f t="shared" si="65"/>
        <v>-1.293783527926784E-2</v>
      </c>
      <c r="J698">
        <f t="shared" si="66"/>
        <v>-6.429150728038957E-3</v>
      </c>
      <c r="M698">
        <v>82.76</v>
      </c>
      <c r="N698">
        <f t="shared" si="67"/>
        <v>-1.075782930910818E-2</v>
      </c>
    </row>
    <row r="699" spans="2:14" x14ac:dyDescent="0.25">
      <c r="B699">
        <v>61.67</v>
      </c>
      <c r="C699">
        <v>25.804099999999998</v>
      </c>
      <c r="D699">
        <v>7.18</v>
      </c>
      <c r="E699">
        <v>90.67</v>
      </c>
      <c r="F699">
        <f t="shared" si="62"/>
        <v>-2.5134366108125139E-2</v>
      </c>
      <c r="G699">
        <f t="shared" si="63"/>
        <v>-1.8381499811696123E-2</v>
      </c>
      <c r="H699">
        <f t="shared" si="64"/>
        <v>-7.2351421188630582E-2</v>
      </c>
      <c r="I699">
        <f t="shared" si="65"/>
        <v>-3.378090366581421E-2</v>
      </c>
      <c r="J699">
        <f t="shared" si="66"/>
        <v>-8.7031731839642534E-3</v>
      </c>
      <c r="M699">
        <v>79.22</v>
      </c>
      <c r="N699">
        <f t="shared" si="67"/>
        <v>-4.2774287095215136E-2</v>
      </c>
    </row>
    <row r="700" spans="2:14" x14ac:dyDescent="0.25">
      <c r="B700">
        <v>62.35</v>
      </c>
      <c r="C700">
        <v>25.933299999999999</v>
      </c>
      <c r="D700">
        <v>7.09</v>
      </c>
      <c r="E700">
        <v>91.51</v>
      </c>
      <c r="F700">
        <f t="shared" si="62"/>
        <v>1.1026431003729575E-2</v>
      </c>
      <c r="G700">
        <f t="shared" si="63"/>
        <v>5.0069562588890282E-3</v>
      </c>
      <c r="H700">
        <f t="shared" si="64"/>
        <v>-1.2534818941504211E-2</v>
      </c>
      <c r="I700">
        <f t="shared" si="65"/>
        <v>9.2643652806883026E-3</v>
      </c>
      <c r="J700">
        <f t="shared" si="66"/>
        <v>3.2066774525237205E-3</v>
      </c>
      <c r="M700">
        <v>79.03</v>
      </c>
      <c r="N700">
        <f t="shared" si="67"/>
        <v>-2.3983842464023741E-3</v>
      </c>
    </row>
    <row r="701" spans="2:14" x14ac:dyDescent="0.25">
      <c r="B701">
        <v>61.95</v>
      </c>
      <c r="C701">
        <v>26.057700000000001</v>
      </c>
      <c r="D701">
        <v>7.3</v>
      </c>
      <c r="E701">
        <v>88.93</v>
      </c>
      <c r="F701">
        <f t="shared" si="62"/>
        <v>-6.4153969526864474E-3</v>
      </c>
      <c r="G701">
        <f t="shared" si="63"/>
        <v>4.7969213328038496E-3</v>
      </c>
      <c r="H701">
        <f t="shared" si="64"/>
        <v>2.9619181946403339E-2</v>
      </c>
      <c r="I701">
        <f t="shared" si="65"/>
        <v>-2.8193640039339996E-2</v>
      </c>
      <c r="J701">
        <f t="shared" si="66"/>
        <v>-3.2369512397651952E-4</v>
      </c>
      <c r="M701">
        <v>78.180999999999997</v>
      </c>
      <c r="N701">
        <f t="shared" si="67"/>
        <v>-1.0742755915475133E-2</v>
      </c>
    </row>
    <row r="702" spans="2:14" x14ac:dyDescent="0.25">
      <c r="B702">
        <v>63.86</v>
      </c>
      <c r="C702">
        <v>25.851900000000001</v>
      </c>
      <c r="D702">
        <v>6.71</v>
      </c>
      <c r="E702">
        <v>88.79</v>
      </c>
      <c r="F702">
        <f t="shared" si="62"/>
        <v>3.08313155770783E-2</v>
      </c>
      <c r="G702">
        <f t="shared" si="63"/>
        <v>-7.8978574471268992E-3</v>
      </c>
      <c r="H702">
        <f t="shared" si="64"/>
        <v>-8.0821917808219124E-2</v>
      </c>
      <c r="I702">
        <f t="shared" si="65"/>
        <v>-1.5742718992466376E-3</v>
      </c>
      <c r="J702">
        <f t="shared" si="66"/>
        <v>4.5866916259902808E-3</v>
      </c>
      <c r="M702">
        <v>77.42</v>
      </c>
      <c r="N702">
        <f t="shared" si="67"/>
        <v>-9.7338227958199131E-3</v>
      </c>
    </row>
    <row r="703" spans="2:14" x14ac:dyDescent="0.25">
      <c r="B703">
        <v>61.71</v>
      </c>
      <c r="C703">
        <v>25.5505</v>
      </c>
      <c r="D703">
        <v>6.38</v>
      </c>
      <c r="E703">
        <v>84.37</v>
      </c>
      <c r="F703">
        <f t="shared" si="62"/>
        <v>-3.3667397431882184E-2</v>
      </c>
      <c r="G703">
        <f t="shared" si="63"/>
        <v>-1.1658717541070507E-2</v>
      </c>
      <c r="H703">
        <f t="shared" si="64"/>
        <v>-4.9180327868852514E-2</v>
      </c>
      <c r="I703">
        <f t="shared" si="65"/>
        <v>-4.9780380673499325E-2</v>
      </c>
      <c r="J703">
        <f t="shared" si="66"/>
        <v>-9.0652229945905379E-3</v>
      </c>
      <c r="M703">
        <v>74.650000000000006</v>
      </c>
      <c r="N703">
        <f t="shared" si="67"/>
        <v>-3.5778868509429018E-2</v>
      </c>
    </row>
    <row r="704" spans="2:14" x14ac:dyDescent="0.25">
      <c r="B704">
        <v>65.599999999999994</v>
      </c>
      <c r="C704">
        <v>26.191600000000001</v>
      </c>
      <c r="D704">
        <v>6.82</v>
      </c>
      <c r="E704">
        <v>86.4</v>
      </c>
      <c r="F704">
        <f t="shared" si="62"/>
        <v>6.3036784961918446E-2</v>
      </c>
      <c r="G704">
        <f t="shared" si="63"/>
        <v>2.5091485489520782E-2</v>
      </c>
      <c r="H704">
        <f t="shared" si="64"/>
        <v>6.8965517241379448E-2</v>
      </c>
      <c r="I704">
        <f t="shared" si="65"/>
        <v>2.4060685077634147E-2</v>
      </c>
      <c r="J704">
        <f t="shared" si="66"/>
        <v>1.7625654090287844E-2</v>
      </c>
      <c r="M704">
        <v>77.48</v>
      </c>
      <c r="N704">
        <f t="shared" si="67"/>
        <v>3.7910247823174759E-2</v>
      </c>
    </row>
    <row r="705" spans="2:14" x14ac:dyDescent="0.25">
      <c r="B705">
        <v>63.71</v>
      </c>
      <c r="C705">
        <v>25.6557</v>
      </c>
      <c r="D705">
        <v>6.5</v>
      </c>
      <c r="E705">
        <v>85.9</v>
      </c>
      <c r="F705">
        <f t="shared" si="62"/>
        <v>-2.8810975609755984E-2</v>
      </c>
      <c r="G705">
        <f t="shared" si="63"/>
        <v>-2.0460758411093738E-2</v>
      </c>
      <c r="H705">
        <f t="shared" si="64"/>
        <v>-4.6920821114369571E-2</v>
      </c>
      <c r="I705">
        <f t="shared" si="65"/>
        <v>-5.7870370370370905E-3</v>
      </c>
      <c r="J705">
        <f t="shared" si="66"/>
        <v>-9.8543468041699459E-3</v>
      </c>
      <c r="M705">
        <v>76.872</v>
      </c>
      <c r="N705">
        <f t="shared" si="67"/>
        <v>-7.8471863706763845E-3</v>
      </c>
    </row>
    <row r="706" spans="2:14" x14ac:dyDescent="0.25">
      <c r="B706">
        <v>62.34</v>
      </c>
      <c r="C706">
        <v>24.2012</v>
      </c>
      <c r="D706">
        <v>6.96</v>
      </c>
      <c r="E706">
        <v>88.97</v>
      </c>
      <c r="F706">
        <f t="shared" si="62"/>
        <v>-2.150368858891849E-2</v>
      </c>
      <c r="G706">
        <f t="shared" si="63"/>
        <v>-5.6693054564872503E-2</v>
      </c>
      <c r="H706">
        <f t="shared" si="64"/>
        <v>7.0769230769230695E-2</v>
      </c>
      <c r="I706">
        <f t="shared" si="65"/>
        <v>3.5739231664726256E-2</v>
      </c>
      <c r="J706">
        <f t="shared" si="66"/>
        <v>-1.56393486307582E-2</v>
      </c>
      <c r="M706">
        <v>75.62</v>
      </c>
      <c r="N706">
        <f t="shared" si="67"/>
        <v>-1.6286814444791298E-2</v>
      </c>
    </row>
    <row r="707" spans="2:14" x14ac:dyDescent="0.25">
      <c r="B707">
        <v>64.790000000000006</v>
      </c>
      <c r="C707">
        <v>22.6509</v>
      </c>
      <c r="D707">
        <v>6.3</v>
      </c>
      <c r="E707">
        <v>92.03</v>
      </c>
      <c r="F707">
        <f t="shared" si="62"/>
        <v>3.9300609560474875E-2</v>
      </c>
      <c r="G707">
        <f t="shared" si="63"/>
        <v>-6.4058807001305729E-2</v>
      </c>
      <c r="H707">
        <f t="shared" si="64"/>
        <v>-9.4827586206896575E-2</v>
      </c>
      <c r="I707">
        <f t="shared" si="65"/>
        <v>3.439361582555911E-2</v>
      </c>
      <c r="J707">
        <f t="shared" si="66"/>
        <v>-4.9516394881661714E-3</v>
      </c>
      <c r="M707">
        <v>73.930000000000007</v>
      </c>
      <c r="N707">
        <f t="shared" si="67"/>
        <v>-2.2348585030415258E-2</v>
      </c>
    </row>
    <row r="708" spans="2:14" x14ac:dyDescent="0.25">
      <c r="B708">
        <v>61.99</v>
      </c>
      <c r="C708">
        <v>22.507400000000001</v>
      </c>
      <c r="D708">
        <v>5.6</v>
      </c>
      <c r="E708">
        <v>89.05</v>
      </c>
      <c r="F708">
        <f t="shared" si="62"/>
        <v>-4.3216545763235081E-2</v>
      </c>
      <c r="G708">
        <f t="shared" si="63"/>
        <v>-6.3352891055101779E-3</v>
      </c>
      <c r="H708">
        <f t="shared" si="64"/>
        <v>-0.11111111111111116</v>
      </c>
      <c r="I708">
        <f t="shared" si="65"/>
        <v>-3.2380745409105738E-2</v>
      </c>
      <c r="J708">
        <f t="shared" si="66"/>
        <v>-9.9103669737490522E-3</v>
      </c>
      <c r="M708">
        <v>70.599999999999994</v>
      </c>
      <c r="N708">
        <f t="shared" si="67"/>
        <v>-4.5042607872311846E-2</v>
      </c>
    </row>
    <row r="709" spans="2:14" x14ac:dyDescent="0.25">
      <c r="B709">
        <v>61.7</v>
      </c>
      <c r="C709">
        <v>21.9236</v>
      </c>
      <c r="D709">
        <v>5.32</v>
      </c>
      <c r="E709">
        <v>87.77</v>
      </c>
      <c r="F709">
        <f t="shared" ref="F709:F772" si="68">B709/B708-1</f>
        <v>-4.678173899015925E-3</v>
      </c>
      <c r="G709">
        <f t="shared" ref="G709:G772" si="69">C709/C708-1</f>
        <v>-2.5938135901970027E-2</v>
      </c>
      <c r="H709">
        <f t="shared" ref="H709:H772" si="70">D709/D708-1</f>
        <v>-4.9999999999999933E-2</v>
      </c>
      <c r="I709">
        <f t="shared" ref="I709:I772" si="71">E709/E708-1</f>
        <v>-1.4373947220662542E-2</v>
      </c>
      <c r="J709">
        <f t="shared" ref="J709:J772" si="72">SUMPRODUCT(F709:I709,$F$2:$I$2)</f>
        <v>-6.1232619601971905E-3</v>
      </c>
      <c r="M709">
        <v>70.069999999999993</v>
      </c>
      <c r="N709">
        <f t="shared" ref="N709:N772" si="73">M709/M708-1</f>
        <v>-7.5070821529745757E-3</v>
      </c>
    </row>
    <row r="710" spans="2:14" x14ac:dyDescent="0.25">
      <c r="B710">
        <v>64.81</v>
      </c>
      <c r="C710">
        <v>22.574400000000001</v>
      </c>
      <c r="D710">
        <v>5.52</v>
      </c>
      <c r="E710">
        <v>89.49</v>
      </c>
      <c r="F710">
        <f t="shared" si="68"/>
        <v>5.0405186385737322E-2</v>
      </c>
      <c r="G710">
        <f t="shared" si="69"/>
        <v>2.9684905763651903E-2</v>
      </c>
      <c r="H710">
        <f t="shared" si="70"/>
        <v>3.7593984962405846E-2</v>
      </c>
      <c r="I710">
        <f t="shared" si="71"/>
        <v>1.9596673122934893E-2</v>
      </c>
      <c r="J710">
        <f t="shared" si="72"/>
        <v>1.6018018429877847E-2</v>
      </c>
      <c r="M710">
        <v>71.73</v>
      </c>
      <c r="N710">
        <f t="shared" si="73"/>
        <v>2.3690595119166602E-2</v>
      </c>
    </row>
    <row r="711" spans="2:14" x14ac:dyDescent="0.25">
      <c r="B711">
        <v>64.77</v>
      </c>
      <c r="C711">
        <v>22.0289</v>
      </c>
      <c r="D711">
        <v>5</v>
      </c>
      <c r="E711">
        <v>87.48</v>
      </c>
      <c r="F711">
        <f t="shared" si="68"/>
        <v>-6.1718870544680282E-4</v>
      </c>
      <c r="G711">
        <f t="shared" si="69"/>
        <v>-2.4164540364306486E-2</v>
      </c>
      <c r="H711">
        <f t="shared" si="70"/>
        <v>-9.4202898550724612E-2</v>
      </c>
      <c r="I711">
        <f t="shared" si="71"/>
        <v>-2.2460610124036107E-2</v>
      </c>
      <c r="J711">
        <f t="shared" si="72"/>
        <v>-4.9563458139506578E-3</v>
      </c>
      <c r="M711">
        <v>68.8</v>
      </c>
      <c r="N711">
        <f t="shared" si="73"/>
        <v>-4.0847623030810021E-2</v>
      </c>
    </row>
    <row r="712" spans="2:14" x14ac:dyDescent="0.25">
      <c r="B712">
        <v>61.69</v>
      </c>
      <c r="C712">
        <v>22.435600000000001</v>
      </c>
      <c r="D712">
        <v>5.1100000000000003</v>
      </c>
      <c r="E712">
        <v>85.81</v>
      </c>
      <c r="F712">
        <f t="shared" si="68"/>
        <v>-4.7552879419484273E-2</v>
      </c>
      <c r="G712">
        <f t="shared" si="69"/>
        <v>1.8462111135826076E-2</v>
      </c>
      <c r="H712">
        <f t="shared" si="70"/>
        <v>2.200000000000002E-2</v>
      </c>
      <c r="I712">
        <f t="shared" si="71"/>
        <v>-1.9090077732053068E-2</v>
      </c>
      <c r="J712">
        <f t="shared" si="72"/>
        <v>-5.8181536567316399E-3</v>
      </c>
      <c r="M712">
        <v>68.92</v>
      </c>
      <c r="N712">
        <f t="shared" si="73"/>
        <v>1.7441860465117198E-3</v>
      </c>
    </row>
    <row r="713" spans="2:14" x14ac:dyDescent="0.25">
      <c r="B713">
        <v>60.49</v>
      </c>
      <c r="C713">
        <v>22.320799999999998</v>
      </c>
      <c r="D713">
        <v>4.91</v>
      </c>
      <c r="E713">
        <v>83.48</v>
      </c>
      <c r="F713">
        <f t="shared" si="68"/>
        <v>-1.9452099205705897E-2</v>
      </c>
      <c r="G713">
        <f t="shared" si="69"/>
        <v>-5.1168678350479446E-3</v>
      </c>
      <c r="H713">
        <f t="shared" si="70"/>
        <v>-3.9138943248532287E-2</v>
      </c>
      <c r="I713">
        <f t="shared" si="71"/>
        <v>-2.7153012469409155E-2</v>
      </c>
      <c r="J713">
        <f t="shared" si="72"/>
        <v>-4.9137934081507689E-3</v>
      </c>
      <c r="M713">
        <v>68.11</v>
      </c>
      <c r="N713">
        <f t="shared" si="73"/>
        <v>-1.1752756819500942E-2</v>
      </c>
    </row>
    <row r="714" spans="2:14" x14ac:dyDescent="0.25">
      <c r="B714">
        <v>65.709999999999994</v>
      </c>
      <c r="C714">
        <v>22.4787</v>
      </c>
      <c r="D714">
        <v>5.31</v>
      </c>
      <c r="E714">
        <v>87.25</v>
      </c>
      <c r="F714">
        <f t="shared" si="68"/>
        <v>8.6295255414117866E-2</v>
      </c>
      <c r="G714">
        <f t="shared" si="69"/>
        <v>7.0741192071970271E-3</v>
      </c>
      <c r="H714">
        <f t="shared" si="70"/>
        <v>8.1466395112016254E-2</v>
      </c>
      <c r="I714">
        <f t="shared" si="71"/>
        <v>4.5160517489218899E-2</v>
      </c>
      <c r="J714">
        <f t="shared" si="72"/>
        <v>1.8673874924262982E-2</v>
      </c>
      <c r="M714">
        <v>72.17</v>
      </c>
      <c r="N714">
        <f t="shared" si="73"/>
        <v>5.9609455292908509E-2</v>
      </c>
    </row>
    <row r="715" spans="2:14" x14ac:dyDescent="0.25">
      <c r="B715">
        <v>68.540000000000006</v>
      </c>
      <c r="C715">
        <v>21.277699999999999</v>
      </c>
      <c r="D715">
        <v>5.59</v>
      </c>
      <c r="E715">
        <v>88.62</v>
      </c>
      <c r="F715">
        <f t="shared" si="68"/>
        <v>4.3068026175620444E-2</v>
      </c>
      <c r="G715">
        <f t="shared" si="69"/>
        <v>-5.3428356622046702E-2</v>
      </c>
      <c r="H715">
        <f t="shared" si="70"/>
        <v>5.2730696798493515E-2</v>
      </c>
      <c r="I715">
        <f t="shared" si="71"/>
        <v>1.5702005730659163E-2</v>
      </c>
      <c r="J715">
        <f t="shared" si="72"/>
        <v>-2.0720660892852519E-3</v>
      </c>
      <c r="M715">
        <v>72.64</v>
      </c>
      <c r="N715">
        <f t="shared" si="73"/>
        <v>6.5124012747679316E-3</v>
      </c>
    </row>
    <row r="716" spans="2:14" x14ac:dyDescent="0.25">
      <c r="B716">
        <v>69.58</v>
      </c>
      <c r="C716">
        <v>22.320799999999998</v>
      </c>
      <c r="D716">
        <v>6.05</v>
      </c>
      <c r="E716">
        <v>90.4</v>
      </c>
      <c r="F716">
        <f t="shared" si="68"/>
        <v>1.5173621243069535E-2</v>
      </c>
      <c r="G716">
        <f t="shared" si="69"/>
        <v>4.9023155698219245E-2</v>
      </c>
      <c r="H716">
        <f t="shared" si="70"/>
        <v>8.2289803220035873E-2</v>
      </c>
      <c r="I716">
        <f t="shared" si="71"/>
        <v>2.0085759422252325E-2</v>
      </c>
      <c r="J716">
        <f t="shared" si="72"/>
        <v>1.2839355388257756E-2</v>
      </c>
      <c r="M716">
        <v>75.5</v>
      </c>
      <c r="N716">
        <f t="shared" si="73"/>
        <v>3.937224669603534E-2</v>
      </c>
    </row>
    <row r="717" spans="2:14" x14ac:dyDescent="0.25">
      <c r="B717">
        <v>68.63</v>
      </c>
      <c r="C717">
        <v>22.416499999999999</v>
      </c>
      <c r="D717">
        <v>6.14</v>
      </c>
      <c r="E717">
        <v>90.36</v>
      </c>
      <c r="F717">
        <f t="shared" si="68"/>
        <v>-1.365334866340906E-2</v>
      </c>
      <c r="G717">
        <f t="shared" si="69"/>
        <v>4.2874807354575939E-3</v>
      </c>
      <c r="H717">
        <f t="shared" si="70"/>
        <v>1.4876033057851235E-2</v>
      </c>
      <c r="I717">
        <f t="shared" si="71"/>
        <v>-4.424778761062953E-4</v>
      </c>
      <c r="J717">
        <f t="shared" si="72"/>
        <v>-1.8731735855902934E-3</v>
      </c>
      <c r="M717">
        <v>76.09</v>
      </c>
      <c r="N717">
        <f t="shared" si="73"/>
        <v>7.8145695364237877E-3</v>
      </c>
    </row>
    <row r="718" spans="2:14" x14ac:dyDescent="0.25">
      <c r="B718">
        <v>66.98</v>
      </c>
      <c r="C718">
        <v>22.8949</v>
      </c>
      <c r="D718">
        <v>6.57</v>
      </c>
      <c r="E718">
        <v>91.22</v>
      </c>
      <c r="F718">
        <f t="shared" si="68"/>
        <v>-2.4041964155616991E-2</v>
      </c>
      <c r="G718">
        <f t="shared" si="69"/>
        <v>2.134142261280747E-2</v>
      </c>
      <c r="H718">
        <f t="shared" si="70"/>
        <v>7.0032573289902311E-2</v>
      </c>
      <c r="I718">
        <f t="shared" si="71"/>
        <v>9.5174856131030605E-3</v>
      </c>
      <c r="J718">
        <f t="shared" si="72"/>
        <v>-5.4010830856190441E-4</v>
      </c>
      <c r="M718">
        <v>75.86</v>
      </c>
      <c r="N718">
        <f t="shared" si="73"/>
        <v>-3.0227362334078745E-3</v>
      </c>
    </row>
    <row r="719" spans="2:14" x14ac:dyDescent="0.25">
      <c r="B719">
        <v>71.349999999999994</v>
      </c>
      <c r="C719">
        <v>23.5122</v>
      </c>
      <c r="D719">
        <v>6.41</v>
      </c>
      <c r="E719">
        <v>92.91</v>
      </c>
      <c r="F719">
        <f t="shared" si="68"/>
        <v>6.5243356225738847E-2</v>
      </c>
      <c r="G719">
        <f t="shared" si="69"/>
        <v>2.696233659024494E-2</v>
      </c>
      <c r="H719">
        <f t="shared" si="70"/>
        <v>-2.4353120243531201E-2</v>
      </c>
      <c r="I719">
        <f t="shared" si="71"/>
        <v>1.8526638894979186E-2</v>
      </c>
      <c r="J719">
        <f t="shared" si="72"/>
        <v>1.8441138563196756E-2</v>
      </c>
      <c r="M719">
        <v>78.180000000000007</v>
      </c>
      <c r="N719">
        <f t="shared" si="73"/>
        <v>3.0582652254152576E-2</v>
      </c>
    </row>
    <row r="720" spans="2:14" x14ac:dyDescent="0.25">
      <c r="B720">
        <v>71.25</v>
      </c>
      <c r="C720">
        <v>23.2682</v>
      </c>
      <c r="D720">
        <v>6.79</v>
      </c>
      <c r="E720">
        <v>91.95</v>
      </c>
      <c r="F720">
        <f t="shared" si="68"/>
        <v>-1.4015416958653715E-3</v>
      </c>
      <c r="G720">
        <f t="shared" si="69"/>
        <v>-1.0377591207968662E-2</v>
      </c>
      <c r="H720">
        <f t="shared" si="70"/>
        <v>5.928237129485181E-2</v>
      </c>
      <c r="I720">
        <f t="shared" si="71"/>
        <v>-1.0332579916047746E-2</v>
      </c>
      <c r="J720">
        <f t="shared" si="72"/>
        <v>-2.3558265807668067E-3</v>
      </c>
      <c r="M720">
        <v>79.930000000000007</v>
      </c>
      <c r="N720">
        <f t="shared" si="73"/>
        <v>2.2384241493988322E-2</v>
      </c>
    </row>
    <row r="721" spans="2:14" x14ac:dyDescent="0.25">
      <c r="B721">
        <v>70.099999999999994</v>
      </c>
      <c r="C721">
        <v>22.741800000000001</v>
      </c>
      <c r="D721">
        <v>6.6</v>
      </c>
      <c r="E721">
        <v>92.66</v>
      </c>
      <c r="F721">
        <f t="shared" si="68"/>
        <v>-1.614035087719301E-2</v>
      </c>
      <c r="G721">
        <f t="shared" si="69"/>
        <v>-2.2623150909825362E-2</v>
      </c>
      <c r="H721">
        <f t="shared" si="70"/>
        <v>-2.7982326951399128E-2</v>
      </c>
      <c r="I721">
        <f t="shared" si="71"/>
        <v>7.7215878194669685E-3</v>
      </c>
      <c r="J721">
        <f t="shared" si="72"/>
        <v>-7.7527003574036748E-3</v>
      </c>
      <c r="M721">
        <v>78.94</v>
      </c>
      <c r="N721">
        <f t="shared" si="73"/>
        <v>-1.2385837607907013E-2</v>
      </c>
    </row>
    <row r="722" spans="2:14" x14ac:dyDescent="0.25">
      <c r="B722">
        <v>69.959999999999994</v>
      </c>
      <c r="C722">
        <v>22.746600000000001</v>
      </c>
      <c r="D722">
        <v>6.42</v>
      </c>
      <c r="E722">
        <v>92.51</v>
      </c>
      <c r="F722">
        <f t="shared" si="68"/>
        <v>-1.9971469329529423E-3</v>
      </c>
      <c r="G722">
        <f t="shared" si="69"/>
        <v>2.1106508719626049E-4</v>
      </c>
      <c r="H722">
        <f t="shared" si="70"/>
        <v>-2.7272727272727226E-2</v>
      </c>
      <c r="I722">
        <f t="shared" si="71"/>
        <v>-1.618821497949452E-3</v>
      </c>
      <c r="J722">
        <f t="shared" si="72"/>
        <v>-3.5721636915133639E-4</v>
      </c>
      <c r="M722">
        <v>76.709999999999994</v>
      </c>
      <c r="N722">
        <f t="shared" si="73"/>
        <v>-2.8249303268305104E-2</v>
      </c>
    </row>
    <row r="723" spans="2:14" x14ac:dyDescent="0.25">
      <c r="B723">
        <v>75.58</v>
      </c>
      <c r="C723">
        <v>23.330400000000001</v>
      </c>
      <c r="D723">
        <v>6.79</v>
      </c>
      <c r="E723">
        <v>98.71</v>
      </c>
      <c r="F723">
        <f t="shared" si="68"/>
        <v>8.0331618067467137E-2</v>
      </c>
      <c r="G723">
        <f t="shared" si="69"/>
        <v>2.5665374165809496E-2</v>
      </c>
      <c r="H723">
        <f t="shared" si="70"/>
        <v>5.7632398753894032E-2</v>
      </c>
      <c r="I723">
        <f t="shared" si="71"/>
        <v>6.7019781645227372E-2</v>
      </c>
      <c r="J723">
        <f t="shared" si="72"/>
        <v>2.1199398446655325E-2</v>
      </c>
      <c r="M723">
        <v>82.22</v>
      </c>
      <c r="N723">
        <f t="shared" si="73"/>
        <v>7.1828966236475056E-2</v>
      </c>
    </row>
    <row r="724" spans="2:14" x14ac:dyDescent="0.25">
      <c r="B724">
        <v>72.81</v>
      </c>
      <c r="C724">
        <v>22.330400000000001</v>
      </c>
      <c r="D724">
        <v>6.55</v>
      </c>
      <c r="E724">
        <v>98.36</v>
      </c>
      <c r="F724">
        <f t="shared" si="68"/>
        <v>-3.6649907382905522E-2</v>
      </c>
      <c r="G724">
        <f t="shared" si="69"/>
        <v>-4.2862531289647787E-2</v>
      </c>
      <c r="H724">
        <f t="shared" si="70"/>
        <v>-3.534609720176729E-2</v>
      </c>
      <c r="I724">
        <f t="shared" si="71"/>
        <v>-3.5457400466011313E-3</v>
      </c>
      <c r="J724">
        <f t="shared" si="72"/>
        <v>-1.5902487734510664E-2</v>
      </c>
      <c r="M724">
        <v>80.599999999999994</v>
      </c>
      <c r="N724">
        <f t="shared" si="73"/>
        <v>-1.9703235222573667E-2</v>
      </c>
    </row>
    <row r="725" spans="2:14" x14ac:dyDescent="0.25">
      <c r="B725">
        <v>72.400000000000006</v>
      </c>
      <c r="C725">
        <v>22.024100000000001</v>
      </c>
      <c r="D725">
        <v>6.13</v>
      </c>
      <c r="E725">
        <v>97.95</v>
      </c>
      <c r="F725">
        <f t="shared" si="68"/>
        <v>-5.6310946298584463E-3</v>
      </c>
      <c r="G725">
        <f t="shared" si="69"/>
        <v>-1.3716726973095006E-2</v>
      </c>
      <c r="H725">
        <f t="shared" si="70"/>
        <v>-6.4122137404580171E-2</v>
      </c>
      <c r="I725">
        <f t="shared" si="71"/>
        <v>-4.1683611224074824E-3</v>
      </c>
      <c r="J725">
        <f t="shared" si="72"/>
        <v>-3.869564320590691E-3</v>
      </c>
      <c r="M725">
        <v>81.45</v>
      </c>
      <c r="N725">
        <f t="shared" si="73"/>
        <v>1.0545905707196157E-2</v>
      </c>
    </row>
    <row r="726" spans="2:14" x14ac:dyDescent="0.25">
      <c r="B726">
        <v>73.69</v>
      </c>
      <c r="C726">
        <v>22.225100000000001</v>
      </c>
      <c r="D726">
        <v>6.25</v>
      </c>
      <c r="E726">
        <v>98.78</v>
      </c>
      <c r="F726">
        <f t="shared" si="68"/>
        <v>1.7817679558010946E-2</v>
      </c>
      <c r="G726">
        <f t="shared" si="69"/>
        <v>9.1263661171172572E-3</v>
      </c>
      <c r="H726">
        <f t="shared" si="70"/>
        <v>1.9575856443719397E-2</v>
      </c>
      <c r="I726">
        <f t="shared" si="71"/>
        <v>8.4737110770800594E-3</v>
      </c>
      <c r="J726">
        <f t="shared" si="72"/>
        <v>5.3888091350256405E-3</v>
      </c>
      <c r="M726">
        <v>83.11</v>
      </c>
      <c r="N726">
        <f t="shared" si="73"/>
        <v>2.0380601596071246E-2</v>
      </c>
    </row>
    <row r="727" spans="2:14" x14ac:dyDescent="0.25">
      <c r="B727">
        <v>70.52</v>
      </c>
      <c r="C727">
        <v>22.296900000000001</v>
      </c>
      <c r="D727">
        <v>6.16</v>
      </c>
      <c r="E727">
        <v>94.15</v>
      </c>
      <c r="F727">
        <f t="shared" si="68"/>
        <v>-4.3018048581897173E-2</v>
      </c>
      <c r="G727">
        <f t="shared" si="69"/>
        <v>3.2305816396775988E-3</v>
      </c>
      <c r="H727">
        <f t="shared" si="70"/>
        <v>-1.4399999999999968E-2</v>
      </c>
      <c r="I727">
        <f t="shared" si="71"/>
        <v>-4.6871836404130396E-2</v>
      </c>
      <c r="J727">
        <f t="shared" si="72"/>
        <v>-7.9574933884439154E-3</v>
      </c>
      <c r="M727">
        <v>81.61</v>
      </c>
      <c r="N727">
        <f t="shared" si="73"/>
        <v>-1.8048369630610073E-2</v>
      </c>
    </row>
    <row r="728" spans="2:14" x14ac:dyDescent="0.25">
      <c r="B728">
        <v>71.44</v>
      </c>
      <c r="C728">
        <v>22.914100000000001</v>
      </c>
      <c r="D728">
        <v>5.65</v>
      </c>
      <c r="E728">
        <v>94.52</v>
      </c>
      <c r="F728">
        <f t="shared" si="68"/>
        <v>1.3045944412932498E-2</v>
      </c>
      <c r="G728">
        <f t="shared" si="69"/>
        <v>2.7680978073185036E-2</v>
      </c>
      <c r="H728">
        <f t="shared" si="70"/>
        <v>-8.279220779220775E-2</v>
      </c>
      <c r="I728">
        <f t="shared" si="71"/>
        <v>3.9298990971852188E-3</v>
      </c>
      <c r="J728">
        <f t="shared" si="72"/>
        <v>8.1453844972235075E-3</v>
      </c>
      <c r="M728">
        <v>78.790000000000006</v>
      </c>
      <c r="N728">
        <f t="shared" si="73"/>
        <v>-3.4554588898419225E-2</v>
      </c>
    </row>
    <row r="729" spans="2:14" x14ac:dyDescent="0.25">
      <c r="B729">
        <v>73.44</v>
      </c>
      <c r="C729">
        <v>22.8232</v>
      </c>
      <c r="D729">
        <v>5.81</v>
      </c>
      <c r="E729">
        <v>96.89</v>
      </c>
      <c r="F729">
        <f t="shared" si="68"/>
        <v>2.7995520716685318E-2</v>
      </c>
      <c r="G729">
        <f t="shared" si="69"/>
        <v>-3.9669897573982871E-3</v>
      </c>
      <c r="H729">
        <f t="shared" si="70"/>
        <v>2.8318584070796238E-2</v>
      </c>
      <c r="I729">
        <f t="shared" si="71"/>
        <v>2.5074058400338606E-2</v>
      </c>
      <c r="J729">
        <f t="shared" si="72"/>
        <v>4.8057061918574066E-3</v>
      </c>
      <c r="M729">
        <v>79.52</v>
      </c>
      <c r="N729">
        <f t="shared" si="73"/>
        <v>9.2651351694377215E-3</v>
      </c>
    </row>
    <row r="730" spans="2:14" x14ac:dyDescent="0.25">
      <c r="B730">
        <v>73.5</v>
      </c>
      <c r="C730">
        <v>22.3447</v>
      </c>
      <c r="D730">
        <v>5.92</v>
      </c>
      <c r="E730">
        <v>97.61</v>
      </c>
      <c r="F730">
        <f t="shared" si="68"/>
        <v>8.1699346405228468E-4</v>
      </c>
      <c r="G730">
        <f t="shared" si="69"/>
        <v>-2.0965508780539155E-2</v>
      </c>
      <c r="H730">
        <f t="shared" si="70"/>
        <v>1.8932874354561147E-2</v>
      </c>
      <c r="I730">
        <f t="shared" si="71"/>
        <v>7.4311074414283862E-3</v>
      </c>
      <c r="J730">
        <f t="shared" si="72"/>
        <v>-4.0297030632973742E-3</v>
      </c>
      <c r="M730">
        <v>81.06</v>
      </c>
      <c r="N730">
        <f t="shared" si="73"/>
        <v>1.9366197183098732E-2</v>
      </c>
    </row>
    <row r="731" spans="2:14" x14ac:dyDescent="0.25">
      <c r="B731">
        <v>76.34</v>
      </c>
      <c r="C731">
        <v>21.713100000000001</v>
      </c>
      <c r="D731">
        <v>6.26</v>
      </c>
      <c r="E731">
        <v>100.82</v>
      </c>
      <c r="F731">
        <f t="shared" si="68"/>
        <v>3.863945578231287E-2</v>
      </c>
      <c r="G731">
        <f t="shared" si="69"/>
        <v>-2.8266210779289924E-2</v>
      </c>
      <c r="H731">
        <f t="shared" si="70"/>
        <v>5.7432432432432456E-2</v>
      </c>
      <c r="I731">
        <f t="shared" si="71"/>
        <v>3.2885974797664197E-2</v>
      </c>
      <c r="J731">
        <f t="shared" si="72"/>
        <v>2.0746490006045889E-3</v>
      </c>
      <c r="M731">
        <v>83.43</v>
      </c>
      <c r="N731">
        <f t="shared" si="73"/>
        <v>2.9237601776461952E-2</v>
      </c>
    </row>
    <row r="732" spans="2:14" x14ac:dyDescent="0.25">
      <c r="B732">
        <v>78.17</v>
      </c>
      <c r="C732">
        <v>21.110199999999999</v>
      </c>
      <c r="D732">
        <v>6.27</v>
      </c>
      <c r="E732">
        <v>102.22</v>
      </c>
      <c r="F732">
        <f t="shared" si="68"/>
        <v>2.3971705527901399E-2</v>
      </c>
      <c r="G732">
        <f t="shared" si="69"/>
        <v>-2.7766647784056686E-2</v>
      </c>
      <c r="H732">
        <f t="shared" si="70"/>
        <v>1.5974440894568342E-3</v>
      </c>
      <c r="I732">
        <f t="shared" si="71"/>
        <v>1.3886133703630232E-2</v>
      </c>
      <c r="J732">
        <f t="shared" si="72"/>
        <v>-7.5898845123105723E-4</v>
      </c>
      <c r="M732">
        <v>84.26</v>
      </c>
      <c r="N732">
        <f t="shared" si="73"/>
        <v>9.94845978664749E-3</v>
      </c>
    </row>
    <row r="733" spans="2:14" x14ac:dyDescent="0.25">
      <c r="B733">
        <v>77.989999999999995</v>
      </c>
      <c r="C733">
        <v>20.746600000000001</v>
      </c>
      <c r="D733">
        <v>6.28</v>
      </c>
      <c r="E733">
        <v>101.56</v>
      </c>
      <c r="F733">
        <f t="shared" si="68"/>
        <v>-2.3026736599719433E-3</v>
      </c>
      <c r="G733">
        <f t="shared" si="69"/>
        <v>-1.722390124205353E-2</v>
      </c>
      <c r="H733">
        <f t="shared" si="70"/>
        <v>1.5948963317384823E-3</v>
      </c>
      <c r="I733">
        <f t="shared" si="71"/>
        <v>-6.4566621013499859E-3</v>
      </c>
      <c r="J733">
        <f t="shared" si="72"/>
        <v>-3.9053149804050948E-3</v>
      </c>
      <c r="M733">
        <v>83.6</v>
      </c>
      <c r="N733">
        <f t="shared" si="73"/>
        <v>-7.8328981723239099E-3</v>
      </c>
    </row>
    <row r="734" spans="2:14" x14ac:dyDescent="0.25">
      <c r="B734">
        <v>75.510000000000005</v>
      </c>
      <c r="C734">
        <v>20.536100000000001</v>
      </c>
      <c r="D734">
        <v>6.12</v>
      </c>
      <c r="E734">
        <v>98.75</v>
      </c>
      <c r="F734">
        <f t="shared" si="68"/>
        <v>-3.1798948583151576E-2</v>
      </c>
      <c r="G734">
        <f t="shared" si="69"/>
        <v>-1.0146240829822739E-2</v>
      </c>
      <c r="H734">
        <f t="shared" si="70"/>
        <v>-2.5477707006369421E-2</v>
      </c>
      <c r="I734">
        <f t="shared" si="71"/>
        <v>-2.7668373375344668E-2</v>
      </c>
      <c r="J734">
        <f t="shared" si="72"/>
        <v>-8.3890378825948637E-3</v>
      </c>
      <c r="M734">
        <v>81.650000000000006</v>
      </c>
      <c r="N734">
        <f t="shared" si="73"/>
        <v>-2.3325358851674527E-2</v>
      </c>
    </row>
    <row r="735" spans="2:14" x14ac:dyDescent="0.25">
      <c r="B735">
        <v>76.98</v>
      </c>
      <c r="C735">
        <v>20.8949</v>
      </c>
      <c r="D735">
        <v>6.45</v>
      </c>
      <c r="E735">
        <v>101.19</v>
      </c>
      <c r="F735">
        <f t="shared" si="68"/>
        <v>1.9467620182757273E-2</v>
      </c>
      <c r="G735">
        <f t="shared" si="69"/>
        <v>1.7471671836424507E-2</v>
      </c>
      <c r="H735">
        <f t="shared" si="70"/>
        <v>5.3921568627451011E-2</v>
      </c>
      <c r="I735">
        <f t="shared" si="71"/>
        <v>2.4708860759493634E-2</v>
      </c>
      <c r="J735">
        <f t="shared" si="72"/>
        <v>7.3878584038363565E-3</v>
      </c>
      <c r="M735">
        <v>82.53</v>
      </c>
      <c r="N735">
        <f t="shared" si="73"/>
        <v>1.0777709736680796E-2</v>
      </c>
    </row>
    <row r="736" spans="2:14" x14ac:dyDescent="0.25">
      <c r="B736">
        <v>79.77</v>
      </c>
      <c r="C736">
        <v>21.0672</v>
      </c>
      <c r="D736">
        <v>6.76</v>
      </c>
      <c r="E736">
        <v>101.7</v>
      </c>
      <c r="F736">
        <f t="shared" si="68"/>
        <v>3.62431800467653E-2</v>
      </c>
      <c r="G736">
        <f t="shared" si="69"/>
        <v>8.2460313282188835E-3</v>
      </c>
      <c r="H736">
        <f t="shared" si="70"/>
        <v>4.806201550387601E-2</v>
      </c>
      <c r="I736">
        <f t="shared" si="71"/>
        <v>5.0400237177588014E-3</v>
      </c>
      <c r="J736">
        <f t="shared" si="72"/>
        <v>8.8978422749968374E-3</v>
      </c>
      <c r="M736">
        <v>85.81</v>
      </c>
      <c r="N736">
        <f t="shared" si="73"/>
        <v>3.9743123712589368E-2</v>
      </c>
    </row>
    <row r="737" spans="2:14" x14ac:dyDescent="0.25">
      <c r="B737">
        <v>78.94</v>
      </c>
      <c r="C737">
        <v>21.2346</v>
      </c>
      <c r="D737">
        <v>6.51</v>
      </c>
      <c r="E737">
        <v>99.95</v>
      </c>
      <c r="F737">
        <f t="shared" si="68"/>
        <v>-1.0404914128118281E-2</v>
      </c>
      <c r="G737">
        <f t="shared" si="69"/>
        <v>7.9460013670540341E-3</v>
      </c>
      <c r="H737">
        <f t="shared" si="70"/>
        <v>-3.6982248520710082E-2</v>
      </c>
      <c r="I737">
        <f t="shared" si="71"/>
        <v>-1.7207472959685388E-2</v>
      </c>
      <c r="J737">
        <f t="shared" si="72"/>
        <v>-4.917825522128493E-4</v>
      </c>
      <c r="M737">
        <v>85.83</v>
      </c>
      <c r="N737">
        <f t="shared" si="73"/>
        <v>2.330730684068083E-4</v>
      </c>
    </row>
    <row r="738" spans="2:14" x14ac:dyDescent="0.25">
      <c r="B738">
        <v>77.22</v>
      </c>
      <c r="C738">
        <v>21.392499999999998</v>
      </c>
      <c r="D738">
        <v>6.52</v>
      </c>
      <c r="E738">
        <v>99.27</v>
      </c>
      <c r="F738">
        <f t="shared" si="68"/>
        <v>-2.1788700278692619E-2</v>
      </c>
      <c r="G738">
        <f t="shared" si="69"/>
        <v>7.4359771316623302E-3</v>
      </c>
      <c r="H738">
        <f t="shared" si="70"/>
        <v>1.536098310291889E-3</v>
      </c>
      <c r="I738">
        <f t="shared" si="71"/>
        <v>-6.8034017008504755E-3</v>
      </c>
      <c r="J738">
        <f t="shared" si="72"/>
        <v>-2.8705446294060577E-3</v>
      </c>
      <c r="M738">
        <v>84.35</v>
      </c>
      <c r="N738">
        <f t="shared" si="73"/>
        <v>-1.7243388092741507E-2</v>
      </c>
    </row>
    <row r="739" spans="2:14" x14ac:dyDescent="0.25">
      <c r="B739">
        <v>74.709999999999994</v>
      </c>
      <c r="C739">
        <v>20.4117</v>
      </c>
      <c r="D739">
        <v>6.55</v>
      </c>
      <c r="E739">
        <v>98.85</v>
      </c>
      <c r="F739">
        <f t="shared" si="68"/>
        <v>-3.2504532504532557E-2</v>
      </c>
      <c r="G739">
        <f t="shared" si="69"/>
        <v>-4.5847843870515326E-2</v>
      </c>
      <c r="H739">
        <f t="shared" si="70"/>
        <v>4.6012269938651151E-3</v>
      </c>
      <c r="I739">
        <f t="shared" si="71"/>
        <v>-4.2308854638863913E-3</v>
      </c>
      <c r="J739">
        <f t="shared" si="72"/>
        <v>-1.5670475275009577E-2</v>
      </c>
      <c r="M739">
        <v>85.25</v>
      </c>
      <c r="N739">
        <f t="shared" si="73"/>
        <v>1.0669828097213951E-2</v>
      </c>
    </row>
    <row r="740" spans="2:14" x14ac:dyDescent="0.25">
      <c r="B740">
        <v>77.25</v>
      </c>
      <c r="C740">
        <v>20.425999999999998</v>
      </c>
      <c r="D740">
        <v>6.75</v>
      </c>
      <c r="E740">
        <v>101.43</v>
      </c>
      <c r="F740">
        <f t="shared" si="68"/>
        <v>3.3998126087538605E-2</v>
      </c>
      <c r="G740">
        <f t="shared" si="69"/>
        <v>7.0057858973027187E-4</v>
      </c>
      <c r="H740">
        <f t="shared" si="70"/>
        <v>3.0534351145038219E-2</v>
      </c>
      <c r="I740">
        <f t="shared" si="71"/>
        <v>2.6100151745068523E-2</v>
      </c>
      <c r="J740">
        <f t="shared" si="72"/>
        <v>6.9397409354537759E-3</v>
      </c>
      <c r="M740">
        <v>86.5</v>
      </c>
      <c r="N740">
        <f t="shared" si="73"/>
        <v>1.4662756598240456E-2</v>
      </c>
    </row>
    <row r="741" spans="2:14" x14ac:dyDescent="0.25">
      <c r="B741">
        <v>78.05</v>
      </c>
      <c r="C741">
        <v>21.0002</v>
      </c>
      <c r="D741">
        <v>6.95</v>
      </c>
      <c r="E741">
        <v>101.27</v>
      </c>
      <c r="F741">
        <f t="shared" si="68"/>
        <v>1.0355987055016058E-2</v>
      </c>
      <c r="G741">
        <f t="shared" si="69"/>
        <v>2.8111230784294561E-2</v>
      </c>
      <c r="H741">
        <f t="shared" si="70"/>
        <v>2.9629629629629672E-2</v>
      </c>
      <c r="I741">
        <f t="shared" si="71"/>
        <v>-1.577442571231491E-3</v>
      </c>
      <c r="J741">
        <f t="shared" si="72"/>
        <v>7.693443567862124E-3</v>
      </c>
      <c r="M741">
        <v>87.08</v>
      </c>
      <c r="N741">
        <f t="shared" si="73"/>
        <v>6.7052023121387805E-3</v>
      </c>
    </row>
    <row r="742" spans="2:14" x14ac:dyDescent="0.25">
      <c r="B742">
        <v>77.569999999999993</v>
      </c>
      <c r="C742">
        <v>21.0959</v>
      </c>
      <c r="D742">
        <v>6.56</v>
      </c>
      <c r="E742">
        <v>100.43</v>
      </c>
      <c r="F742">
        <f t="shared" si="68"/>
        <v>-6.1499039077514972E-3</v>
      </c>
      <c r="G742">
        <f t="shared" si="69"/>
        <v>4.5570994561956457E-3</v>
      </c>
      <c r="H742">
        <f t="shared" si="70"/>
        <v>-5.6115107913669138E-2</v>
      </c>
      <c r="I742">
        <f t="shared" si="71"/>
        <v>-8.294657845363762E-3</v>
      </c>
      <c r="J742">
        <f t="shared" si="72"/>
        <v>-3.1856089031117045E-4</v>
      </c>
      <c r="M742">
        <v>83.43</v>
      </c>
      <c r="N742">
        <f t="shared" si="73"/>
        <v>-4.1915480018373863E-2</v>
      </c>
    </row>
    <row r="743" spans="2:14" x14ac:dyDescent="0.25">
      <c r="B743">
        <v>78.739999999999995</v>
      </c>
      <c r="C743">
        <v>21.229900000000001</v>
      </c>
      <c r="D743">
        <v>6.85</v>
      </c>
      <c r="E743">
        <v>102.31</v>
      </c>
      <c r="F743">
        <f t="shared" si="68"/>
        <v>1.5083150702591253E-2</v>
      </c>
      <c r="G743">
        <f t="shared" si="69"/>
        <v>6.3519451647002789E-3</v>
      </c>
      <c r="H743">
        <f t="shared" si="70"/>
        <v>4.4207317073170715E-2</v>
      </c>
      <c r="I743">
        <f t="shared" si="71"/>
        <v>1.8719506123668239E-2</v>
      </c>
      <c r="J743">
        <f t="shared" si="72"/>
        <v>4.2870191734583063E-3</v>
      </c>
      <c r="M743">
        <v>85.06</v>
      </c>
      <c r="N743">
        <f t="shared" si="73"/>
        <v>1.9537336689440243E-2</v>
      </c>
    </row>
    <row r="744" spans="2:14" x14ac:dyDescent="0.25">
      <c r="B744">
        <v>79.2</v>
      </c>
      <c r="C744">
        <v>20.335100000000001</v>
      </c>
      <c r="D744">
        <v>6.7</v>
      </c>
      <c r="E744">
        <v>102.55</v>
      </c>
      <c r="F744">
        <f t="shared" si="68"/>
        <v>5.8420116840234293E-3</v>
      </c>
      <c r="G744">
        <f t="shared" si="69"/>
        <v>-4.2148102440425994E-2</v>
      </c>
      <c r="H744">
        <f t="shared" si="70"/>
        <v>-2.1897810218978075E-2</v>
      </c>
      <c r="I744">
        <f t="shared" si="71"/>
        <v>2.3458117486070407E-3</v>
      </c>
      <c r="J744">
        <f t="shared" si="72"/>
        <v>-7.261218151280514E-3</v>
      </c>
      <c r="M744">
        <v>84.54</v>
      </c>
      <c r="N744">
        <f t="shared" si="73"/>
        <v>-6.1133317658123021E-3</v>
      </c>
    </row>
    <row r="745" spans="2:14" x14ac:dyDescent="0.25">
      <c r="B745">
        <v>80.61</v>
      </c>
      <c r="C745">
        <v>20.746600000000001</v>
      </c>
      <c r="D745">
        <v>6.69</v>
      </c>
      <c r="E745">
        <v>101.42</v>
      </c>
      <c r="F745">
        <f t="shared" si="68"/>
        <v>1.7803030303030321E-2</v>
      </c>
      <c r="G745">
        <f t="shared" si="69"/>
        <v>2.023594671282658E-2</v>
      </c>
      <c r="H745">
        <f t="shared" si="70"/>
        <v>-1.4925373134327957E-3</v>
      </c>
      <c r="I745">
        <f t="shared" si="71"/>
        <v>-1.1019015114578257E-2</v>
      </c>
      <c r="J745">
        <f t="shared" si="72"/>
        <v>7.6077954031713805E-3</v>
      </c>
      <c r="M745">
        <v>85.37</v>
      </c>
      <c r="N745">
        <f t="shared" si="73"/>
        <v>9.8178377099598091E-3</v>
      </c>
    </row>
    <row r="746" spans="2:14" x14ac:dyDescent="0.25">
      <c r="B746">
        <v>84.46</v>
      </c>
      <c r="C746">
        <v>20.6174</v>
      </c>
      <c r="D746">
        <v>6.92</v>
      </c>
      <c r="E746">
        <v>100.08</v>
      </c>
      <c r="F746">
        <f t="shared" si="68"/>
        <v>4.7760823719141365E-2</v>
      </c>
      <c r="G746">
        <f t="shared" si="69"/>
        <v>-6.2275264380670103E-3</v>
      </c>
      <c r="H746">
        <f t="shared" si="70"/>
        <v>3.4379671150971625E-2</v>
      </c>
      <c r="I746">
        <f t="shared" si="71"/>
        <v>-1.3212384145139033E-2</v>
      </c>
      <c r="J746">
        <f t="shared" si="72"/>
        <v>8.3066594562148707E-3</v>
      </c>
      <c r="M746">
        <v>86.66</v>
      </c>
      <c r="N746">
        <f t="shared" si="73"/>
        <v>1.5110694623403864E-2</v>
      </c>
    </row>
    <row r="747" spans="2:14" x14ac:dyDescent="0.25">
      <c r="B747">
        <v>83.12</v>
      </c>
      <c r="C747">
        <v>20.6509</v>
      </c>
      <c r="D747">
        <v>6.55</v>
      </c>
      <c r="E747">
        <v>99.95</v>
      </c>
      <c r="F747">
        <f t="shared" si="68"/>
        <v>-1.5865498460809757E-2</v>
      </c>
      <c r="G747">
        <f t="shared" si="69"/>
        <v>1.6248411535886298E-3</v>
      </c>
      <c r="H747">
        <f t="shared" si="70"/>
        <v>-5.3468208092485536E-2</v>
      </c>
      <c r="I747">
        <f t="shared" si="71"/>
        <v>-1.29896083133485E-3</v>
      </c>
      <c r="J747">
        <f t="shared" si="72"/>
        <v>-2.8481314614442256E-3</v>
      </c>
      <c r="M747">
        <v>85.84</v>
      </c>
      <c r="N747">
        <f t="shared" si="73"/>
        <v>-9.4622663281790365E-3</v>
      </c>
    </row>
    <row r="748" spans="2:14" x14ac:dyDescent="0.25">
      <c r="B748">
        <v>82.4</v>
      </c>
      <c r="C748">
        <v>20.5791</v>
      </c>
      <c r="D748">
        <v>6.58</v>
      </c>
      <c r="E748">
        <v>101.94</v>
      </c>
      <c r="F748">
        <f t="shared" si="68"/>
        <v>-8.6621751684311521E-3</v>
      </c>
      <c r="G748">
        <f t="shared" si="69"/>
        <v>-3.4768460454507322E-3</v>
      </c>
      <c r="H748">
        <f t="shared" si="70"/>
        <v>4.5801526717557106E-3</v>
      </c>
      <c r="I748">
        <f t="shared" si="71"/>
        <v>1.9909954977488598E-2</v>
      </c>
      <c r="J748">
        <f t="shared" si="72"/>
        <v>-2.4278042427763771E-3</v>
      </c>
      <c r="M748">
        <v>85.57</v>
      </c>
      <c r="N748">
        <f t="shared" si="73"/>
        <v>-3.1453867660765633E-3</v>
      </c>
    </row>
    <row r="749" spans="2:14" x14ac:dyDescent="0.25">
      <c r="B749">
        <v>79.790000000000006</v>
      </c>
      <c r="C749">
        <v>20.392499999999998</v>
      </c>
      <c r="D749">
        <v>6.77</v>
      </c>
      <c r="E749">
        <v>104.04</v>
      </c>
      <c r="F749">
        <f t="shared" si="68"/>
        <v>-3.1674757281553334E-2</v>
      </c>
      <c r="G749">
        <f t="shared" si="69"/>
        <v>-9.06745192938474E-3</v>
      </c>
      <c r="H749">
        <f t="shared" si="70"/>
        <v>2.8875379939209633E-2</v>
      </c>
      <c r="I749">
        <f t="shared" si="71"/>
        <v>2.0600353148911177E-2</v>
      </c>
      <c r="J749">
        <f t="shared" si="72"/>
        <v>-8.1484418421876158E-3</v>
      </c>
      <c r="M749">
        <v>87.39</v>
      </c>
      <c r="N749">
        <f t="shared" si="73"/>
        <v>2.1269136379572284E-2</v>
      </c>
    </row>
    <row r="750" spans="2:14" x14ac:dyDescent="0.25">
      <c r="B750">
        <v>80.52</v>
      </c>
      <c r="C750">
        <v>20.024100000000001</v>
      </c>
      <c r="D750">
        <v>7.07</v>
      </c>
      <c r="E750">
        <v>103.21</v>
      </c>
      <c r="F750">
        <f t="shared" si="68"/>
        <v>9.149016167439461E-3</v>
      </c>
      <c r="G750">
        <f t="shared" si="69"/>
        <v>-1.8065465244575085E-2</v>
      </c>
      <c r="H750">
        <f t="shared" si="70"/>
        <v>4.4313146233382783E-2</v>
      </c>
      <c r="I750">
        <f t="shared" si="71"/>
        <v>-7.9777008842754071E-3</v>
      </c>
      <c r="J750">
        <f t="shared" si="72"/>
        <v>-1.7832898154271251E-3</v>
      </c>
      <c r="M750">
        <v>87.42</v>
      </c>
      <c r="N750">
        <f t="shared" si="73"/>
        <v>3.4328870580169202E-4</v>
      </c>
    </row>
    <row r="751" spans="2:14" x14ac:dyDescent="0.25">
      <c r="B751">
        <v>78.959999999999994</v>
      </c>
      <c r="C751">
        <v>19.866199999999999</v>
      </c>
      <c r="D751">
        <v>7.73</v>
      </c>
      <c r="E751">
        <v>104.61</v>
      </c>
      <c r="F751">
        <f t="shared" si="68"/>
        <v>-1.9374068554396495E-2</v>
      </c>
      <c r="G751">
        <f t="shared" si="69"/>
        <v>-7.8854979749403142E-3</v>
      </c>
      <c r="H751">
        <f t="shared" si="70"/>
        <v>9.3352192362093467E-2</v>
      </c>
      <c r="I751">
        <f t="shared" si="71"/>
        <v>1.3564577075864781E-2</v>
      </c>
      <c r="J751">
        <f t="shared" si="72"/>
        <v>-5.4519133058673619E-3</v>
      </c>
      <c r="M751">
        <v>87.89</v>
      </c>
      <c r="N751">
        <f t="shared" si="73"/>
        <v>5.3763440860215006E-3</v>
      </c>
    </row>
    <row r="752" spans="2:14" x14ac:dyDescent="0.25">
      <c r="B752">
        <v>79.77</v>
      </c>
      <c r="C752">
        <v>20.660499999999999</v>
      </c>
      <c r="D752">
        <v>8.11</v>
      </c>
      <c r="E752">
        <v>106.19</v>
      </c>
      <c r="F752">
        <f t="shared" si="68"/>
        <v>1.0258358662613931E-2</v>
      </c>
      <c r="G752">
        <f t="shared" si="69"/>
        <v>3.9982482809998832E-2</v>
      </c>
      <c r="H752">
        <f t="shared" si="70"/>
        <v>4.9159120310478421E-2</v>
      </c>
      <c r="I752">
        <f t="shared" si="71"/>
        <v>1.5103718573750147E-2</v>
      </c>
      <c r="J752">
        <f t="shared" si="72"/>
        <v>1.0048168294522554E-2</v>
      </c>
      <c r="M752">
        <v>90.88</v>
      </c>
      <c r="N752">
        <f t="shared" si="73"/>
        <v>3.401979747411521E-2</v>
      </c>
    </row>
    <row r="753" spans="2:14" x14ac:dyDescent="0.25">
      <c r="B753">
        <v>81.900000000000006</v>
      </c>
      <c r="C753">
        <v>20.9236</v>
      </c>
      <c r="D753">
        <v>8.2200000000000006</v>
      </c>
      <c r="E753">
        <v>105.85</v>
      </c>
      <c r="F753">
        <f t="shared" si="68"/>
        <v>2.6701767581797764E-2</v>
      </c>
      <c r="G753">
        <f t="shared" si="69"/>
        <v>1.27344449553497E-2</v>
      </c>
      <c r="H753">
        <f t="shared" si="70"/>
        <v>1.356350184956856E-2</v>
      </c>
      <c r="I753">
        <f t="shared" si="71"/>
        <v>-3.2018080798569271E-3</v>
      </c>
      <c r="J753">
        <f t="shared" si="72"/>
        <v>7.8872425074294934E-3</v>
      </c>
      <c r="M753">
        <v>90.57</v>
      </c>
      <c r="N753">
        <f t="shared" si="73"/>
        <v>-3.4110915492957528E-3</v>
      </c>
    </row>
    <row r="754" spans="2:14" x14ac:dyDescent="0.25">
      <c r="B754">
        <v>81.99</v>
      </c>
      <c r="C754">
        <v>20.540800000000001</v>
      </c>
      <c r="D754">
        <v>8.23</v>
      </c>
      <c r="E754">
        <v>104.62</v>
      </c>
      <c r="F754">
        <f t="shared" si="68"/>
        <v>1.098901098900873E-3</v>
      </c>
      <c r="G754">
        <f t="shared" si="69"/>
        <v>-1.8295130857022723E-2</v>
      </c>
      <c r="H754">
        <f t="shared" si="70"/>
        <v>1.2165450121655041E-3</v>
      </c>
      <c r="I754">
        <f t="shared" si="71"/>
        <v>-1.1620217288615842E-2</v>
      </c>
      <c r="J754">
        <f t="shared" si="72"/>
        <v>-3.4392459516243701E-3</v>
      </c>
      <c r="M754">
        <v>92.141000000000005</v>
      </c>
      <c r="N754">
        <f t="shared" si="73"/>
        <v>1.7345699458982233E-2</v>
      </c>
    </row>
    <row r="755" spans="2:14" x14ac:dyDescent="0.25">
      <c r="B755">
        <v>79.28</v>
      </c>
      <c r="C755">
        <v>21.349499999999999</v>
      </c>
      <c r="D755">
        <v>8.14</v>
      </c>
      <c r="E755">
        <v>102.59</v>
      </c>
      <c r="F755">
        <f t="shared" si="68"/>
        <v>-3.305281131845339E-2</v>
      </c>
      <c r="G755">
        <f t="shared" si="69"/>
        <v>3.9370423742015825E-2</v>
      </c>
      <c r="H755">
        <f t="shared" si="70"/>
        <v>-1.0935601458080146E-2</v>
      </c>
      <c r="I755">
        <f t="shared" si="71"/>
        <v>-1.9403555725482691E-2</v>
      </c>
      <c r="J755">
        <f t="shared" si="72"/>
        <v>1.2635224847124876E-3</v>
      </c>
      <c r="M755">
        <v>90.86</v>
      </c>
      <c r="N755">
        <f t="shared" si="73"/>
        <v>-1.390260578895397E-2</v>
      </c>
    </row>
    <row r="756" spans="2:14" x14ac:dyDescent="0.25">
      <c r="B756">
        <v>77.95</v>
      </c>
      <c r="C756">
        <v>21.497800000000002</v>
      </c>
      <c r="D756">
        <v>9.6199999999999992</v>
      </c>
      <c r="E756">
        <v>101.49</v>
      </c>
      <c r="F756">
        <f t="shared" si="68"/>
        <v>-1.6775983854692256E-2</v>
      </c>
      <c r="G756">
        <f t="shared" si="69"/>
        <v>6.9462985081618633E-3</v>
      </c>
      <c r="H756">
        <f t="shared" si="70"/>
        <v>0.18181818181818166</v>
      </c>
      <c r="I756">
        <f t="shared" si="71"/>
        <v>-1.0722292621113239E-2</v>
      </c>
      <c r="J756">
        <f t="shared" si="72"/>
        <v>-1.9659370693060787E-3</v>
      </c>
      <c r="M756">
        <v>92.98</v>
      </c>
      <c r="N756">
        <f t="shared" si="73"/>
        <v>2.3332599603786086E-2</v>
      </c>
    </row>
    <row r="757" spans="2:14" x14ac:dyDescent="0.25">
      <c r="B757">
        <v>78.61</v>
      </c>
      <c r="C757">
        <v>21.469100000000001</v>
      </c>
      <c r="D757">
        <v>9.02</v>
      </c>
      <c r="E757">
        <v>102.9</v>
      </c>
      <c r="F757">
        <f t="shared" si="68"/>
        <v>8.4669660038485528E-3</v>
      </c>
      <c r="G757">
        <f t="shared" si="69"/>
        <v>-1.3350203276614181E-3</v>
      </c>
      <c r="H757">
        <f t="shared" si="70"/>
        <v>-6.2370062370062374E-2</v>
      </c>
      <c r="I757">
        <f t="shared" si="71"/>
        <v>1.3892994383683188E-2</v>
      </c>
      <c r="J757">
        <f t="shared" si="72"/>
        <v>1.4263891352374269E-3</v>
      </c>
      <c r="M757">
        <v>91.24</v>
      </c>
      <c r="N757">
        <f t="shared" si="73"/>
        <v>-1.8713701871370336E-2</v>
      </c>
    </row>
    <row r="758" spans="2:14" x14ac:dyDescent="0.25">
      <c r="B758">
        <v>77.930000000000007</v>
      </c>
      <c r="C758">
        <v>21.727499999999999</v>
      </c>
      <c r="D758">
        <v>8.99</v>
      </c>
      <c r="E758">
        <v>103.94</v>
      </c>
      <c r="F758">
        <f t="shared" si="68"/>
        <v>-8.6502989441545886E-3</v>
      </c>
      <c r="G758">
        <f t="shared" si="69"/>
        <v>1.2035902762574935E-2</v>
      </c>
      <c r="H758">
        <f t="shared" si="70"/>
        <v>-3.3259423503325669E-3</v>
      </c>
      <c r="I758">
        <f t="shared" si="71"/>
        <v>1.0106899902818212E-2</v>
      </c>
      <c r="J758">
        <f t="shared" si="72"/>
        <v>6.7712076368406913E-4</v>
      </c>
      <c r="M758">
        <v>90.97</v>
      </c>
      <c r="N758">
        <f t="shared" si="73"/>
        <v>-2.9592284085926401E-3</v>
      </c>
    </row>
    <row r="759" spans="2:14" x14ac:dyDescent="0.25">
      <c r="B759">
        <v>74.19</v>
      </c>
      <c r="C759">
        <v>21.770499999999998</v>
      </c>
      <c r="D759">
        <v>8.3699999999999992</v>
      </c>
      <c r="E759">
        <v>102.26</v>
      </c>
      <c r="F759">
        <f t="shared" si="68"/>
        <v>-4.7991787501604155E-2</v>
      </c>
      <c r="G759">
        <f t="shared" si="69"/>
        <v>1.9790587964561013E-3</v>
      </c>
      <c r="H759">
        <f t="shared" si="70"/>
        <v>-6.8965517241379448E-2</v>
      </c>
      <c r="I759">
        <f t="shared" si="71"/>
        <v>-1.6163171060227022E-2</v>
      </c>
      <c r="J759">
        <f t="shared" si="72"/>
        <v>-9.2025457410296121E-3</v>
      </c>
      <c r="M759">
        <v>88.68</v>
      </c>
      <c r="N759">
        <f t="shared" si="73"/>
        <v>-2.517313400021981E-2</v>
      </c>
    </row>
    <row r="760" spans="2:14" x14ac:dyDescent="0.25">
      <c r="B760">
        <v>75.11</v>
      </c>
      <c r="C760">
        <v>21.354299999999999</v>
      </c>
      <c r="D760">
        <v>9.15</v>
      </c>
      <c r="E760">
        <v>101.05</v>
      </c>
      <c r="F760">
        <f t="shared" si="68"/>
        <v>1.2400593071842492E-2</v>
      </c>
      <c r="G760">
        <f t="shared" si="69"/>
        <v>-1.9117613284031165E-2</v>
      </c>
      <c r="H760">
        <f t="shared" si="70"/>
        <v>9.3189964157706306E-2</v>
      </c>
      <c r="I760">
        <f t="shared" si="71"/>
        <v>-1.1832583610404956E-2</v>
      </c>
      <c r="J760">
        <f t="shared" si="72"/>
        <v>-1.3434040424377346E-3</v>
      </c>
      <c r="M760">
        <v>89.44</v>
      </c>
      <c r="N760">
        <f t="shared" si="73"/>
        <v>8.570139828597112E-3</v>
      </c>
    </row>
    <row r="761" spans="2:14" x14ac:dyDescent="0.25">
      <c r="B761">
        <v>73.599999999999994</v>
      </c>
      <c r="C761">
        <v>20.727499999999999</v>
      </c>
      <c r="D761">
        <v>8.5500000000000007</v>
      </c>
      <c r="E761">
        <v>101.37</v>
      </c>
      <c r="F761">
        <f t="shared" si="68"/>
        <v>-2.0103847690054688E-2</v>
      </c>
      <c r="G761">
        <f t="shared" si="69"/>
        <v>-2.9352402092318597E-2</v>
      </c>
      <c r="H761">
        <f t="shared" si="70"/>
        <v>-6.557377049180324E-2</v>
      </c>
      <c r="I761">
        <f t="shared" si="71"/>
        <v>3.166749134092095E-3</v>
      </c>
      <c r="J761">
        <f t="shared" si="72"/>
        <v>-9.8912499564746577E-3</v>
      </c>
      <c r="M761">
        <v>88.71</v>
      </c>
      <c r="N761">
        <f t="shared" si="73"/>
        <v>-8.1618962432916664E-3</v>
      </c>
    </row>
    <row r="762" spans="2:14" x14ac:dyDescent="0.25">
      <c r="B762">
        <v>75.95</v>
      </c>
      <c r="C762">
        <v>20.67</v>
      </c>
      <c r="D762">
        <v>9.02</v>
      </c>
      <c r="E762">
        <v>104.58</v>
      </c>
      <c r="F762">
        <f t="shared" si="68"/>
        <v>3.192934782608714E-2</v>
      </c>
      <c r="G762">
        <f t="shared" si="69"/>
        <v>-2.774092389337679E-3</v>
      </c>
      <c r="H762">
        <f t="shared" si="70"/>
        <v>5.4970760233918003E-2</v>
      </c>
      <c r="I762">
        <f t="shared" si="71"/>
        <v>3.166617342408995E-2</v>
      </c>
      <c r="J762">
        <f t="shared" si="72"/>
        <v>5.8310510873498924E-3</v>
      </c>
      <c r="M762">
        <v>91.23</v>
      </c>
      <c r="N762">
        <f t="shared" si="73"/>
        <v>2.8407169428474877E-2</v>
      </c>
    </row>
    <row r="763" spans="2:14" x14ac:dyDescent="0.25">
      <c r="B763">
        <v>77.87</v>
      </c>
      <c r="C763">
        <v>20.5169</v>
      </c>
      <c r="D763">
        <v>9.5500000000000007</v>
      </c>
      <c r="E763">
        <v>105.51</v>
      </c>
      <c r="F763">
        <f t="shared" si="68"/>
        <v>2.5279789335088898E-2</v>
      </c>
      <c r="G763">
        <f t="shared" si="69"/>
        <v>-7.4068698597001825E-3</v>
      </c>
      <c r="H763">
        <f t="shared" si="70"/>
        <v>5.8758314855875904E-2</v>
      </c>
      <c r="I763">
        <f t="shared" si="71"/>
        <v>8.8927137119909627E-3</v>
      </c>
      <c r="J763">
        <f t="shared" si="72"/>
        <v>3.5745838950777438E-3</v>
      </c>
      <c r="M763">
        <v>91.12</v>
      </c>
      <c r="N763">
        <f t="shared" si="73"/>
        <v>-1.2057437246519864E-3</v>
      </c>
    </row>
    <row r="764" spans="2:14" x14ac:dyDescent="0.25">
      <c r="B764">
        <v>77.97</v>
      </c>
      <c r="C764">
        <v>20.6126</v>
      </c>
      <c r="D764">
        <v>8.86</v>
      </c>
      <c r="E764">
        <v>104.05</v>
      </c>
      <c r="F764">
        <f t="shared" si="68"/>
        <v>1.2841916013868193E-3</v>
      </c>
      <c r="G764">
        <f t="shared" si="69"/>
        <v>4.6644473580317314E-3</v>
      </c>
      <c r="H764">
        <f t="shared" si="70"/>
        <v>-7.225130890052367E-2</v>
      </c>
      <c r="I764">
        <f t="shared" si="71"/>
        <v>-1.3837550943038623E-2</v>
      </c>
      <c r="J764">
        <f t="shared" si="72"/>
        <v>1.1897277918837103E-3</v>
      </c>
      <c r="M764">
        <v>90.51</v>
      </c>
      <c r="N764">
        <f t="shared" si="73"/>
        <v>-6.694468832309064E-3</v>
      </c>
    </row>
    <row r="765" spans="2:14" x14ac:dyDescent="0.25">
      <c r="B765">
        <v>75.959999999999994</v>
      </c>
      <c r="C765">
        <v>20.727499999999999</v>
      </c>
      <c r="D765">
        <v>8.68</v>
      </c>
      <c r="E765">
        <v>102.82</v>
      </c>
      <c r="F765">
        <f t="shared" si="68"/>
        <v>-2.5779145825317484E-2</v>
      </c>
      <c r="G765">
        <f t="shared" si="69"/>
        <v>5.5742604038306887E-3</v>
      </c>
      <c r="H765">
        <f t="shared" si="70"/>
        <v>-2.0316027088036037E-2</v>
      </c>
      <c r="I765">
        <f t="shared" si="71"/>
        <v>-1.1821239788563198E-2</v>
      </c>
      <c r="J765">
        <f t="shared" si="72"/>
        <v>-4.0409770842973593E-3</v>
      </c>
      <c r="M765">
        <v>89.21</v>
      </c>
      <c r="N765">
        <f t="shared" si="73"/>
        <v>-1.4363053806209392E-2</v>
      </c>
    </row>
    <row r="766" spans="2:14" x14ac:dyDescent="0.25">
      <c r="B766">
        <v>75.64</v>
      </c>
      <c r="C766">
        <v>21.024100000000001</v>
      </c>
      <c r="D766">
        <v>8.6199999999999992</v>
      </c>
      <c r="E766">
        <v>101.89</v>
      </c>
      <c r="F766">
        <f t="shared" si="68"/>
        <v>-4.2127435492363974E-3</v>
      </c>
      <c r="G766">
        <f t="shared" si="69"/>
        <v>1.4309492220480058E-2</v>
      </c>
      <c r="H766">
        <f t="shared" si="70"/>
        <v>-6.9124423963133896E-3</v>
      </c>
      <c r="I766">
        <f t="shared" si="71"/>
        <v>-9.044932892433355E-3</v>
      </c>
      <c r="J766">
        <f t="shared" si="72"/>
        <v>2.0193497342487323E-3</v>
      </c>
      <c r="M766">
        <v>89.02</v>
      </c>
      <c r="N766">
        <f t="shared" si="73"/>
        <v>-2.1298060755520209E-3</v>
      </c>
    </row>
    <row r="767" spans="2:14" x14ac:dyDescent="0.25">
      <c r="B767">
        <v>78.39</v>
      </c>
      <c r="C767">
        <v>21.325500000000002</v>
      </c>
      <c r="D767">
        <v>8.99</v>
      </c>
      <c r="E767">
        <v>105.02</v>
      </c>
      <c r="F767">
        <f t="shared" si="68"/>
        <v>3.6356425171866658E-2</v>
      </c>
      <c r="G767">
        <f t="shared" si="69"/>
        <v>1.4335928767462258E-2</v>
      </c>
      <c r="H767">
        <f t="shared" si="70"/>
        <v>4.2923433874710204E-2</v>
      </c>
      <c r="I767">
        <f t="shared" si="71"/>
        <v>3.0719403278044899E-2</v>
      </c>
      <c r="J767">
        <f t="shared" si="72"/>
        <v>1.0138470787865783E-2</v>
      </c>
      <c r="M767">
        <v>91.3</v>
      </c>
      <c r="N767">
        <f t="shared" si="73"/>
        <v>2.5612221972590499E-2</v>
      </c>
    </row>
    <row r="768" spans="2:14" x14ac:dyDescent="0.25">
      <c r="B768">
        <v>77.099999999999994</v>
      </c>
      <c r="C768">
        <v>21.2394</v>
      </c>
      <c r="D768">
        <v>8.8699999999999992</v>
      </c>
      <c r="E768">
        <v>102.93</v>
      </c>
      <c r="F768">
        <f t="shared" si="68"/>
        <v>-1.64561806352852E-2</v>
      </c>
      <c r="G768">
        <f t="shared" si="69"/>
        <v>-4.0374199901527241E-3</v>
      </c>
      <c r="H768">
        <f t="shared" si="70"/>
        <v>-1.3348164627363879E-2</v>
      </c>
      <c r="I768">
        <f t="shared" si="71"/>
        <v>-1.9900971243572596E-2</v>
      </c>
      <c r="J768">
        <f t="shared" si="72"/>
        <v>-4.0987201250875845E-3</v>
      </c>
      <c r="M768">
        <v>89.67</v>
      </c>
      <c r="N768">
        <f t="shared" si="73"/>
        <v>-1.785323110624315E-2</v>
      </c>
    </row>
    <row r="769" spans="2:14" x14ac:dyDescent="0.25">
      <c r="B769">
        <v>77.650000000000006</v>
      </c>
      <c r="C769">
        <v>21.3399</v>
      </c>
      <c r="D769">
        <v>9.51</v>
      </c>
      <c r="E769">
        <v>104.69</v>
      </c>
      <c r="F769">
        <f t="shared" si="68"/>
        <v>7.1335927367057739E-3</v>
      </c>
      <c r="G769">
        <f t="shared" si="69"/>
        <v>4.731772083957253E-3</v>
      </c>
      <c r="H769">
        <f t="shared" si="70"/>
        <v>7.2153325817361891E-2</v>
      </c>
      <c r="I769">
        <f t="shared" si="71"/>
        <v>1.7098999319925978E-2</v>
      </c>
      <c r="J769">
        <f t="shared" si="72"/>
        <v>2.3730729641326057E-3</v>
      </c>
      <c r="M769">
        <v>90.92</v>
      </c>
      <c r="N769">
        <f t="shared" si="73"/>
        <v>1.3940002230400372E-2</v>
      </c>
    </row>
    <row r="770" spans="2:14" x14ac:dyDescent="0.25">
      <c r="B770">
        <v>77.989999999999995</v>
      </c>
      <c r="C770">
        <v>21.56</v>
      </c>
      <c r="D770">
        <v>9.99</v>
      </c>
      <c r="E770">
        <v>106.28</v>
      </c>
      <c r="F770">
        <f t="shared" si="68"/>
        <v>4.3786220218928751E-3</v>
      </c>
      <c r="G770">
        <f t="shared" si="69"/>
        <v>1.0314012717960175E-2</v>
      </c>
      <c r="H770">
        <f t="shared" si="70"/>
        <v>5.0473186119873947E-2</v>
      </c>
      <c r="I770">
        <f t="shared" si="71"/>
        <v>1.5187697010220713E-2</v>
      </c>
      <c r="J770">
        <f t="shared" si="72"/>
        <v>2.9385269479706099E-3</v>
      </c>
      <c r="M770">
        <v>92.53</v>
      </c>
      <c r="N770">
        <f t="shared" si="73"/>
        <v>1.7707875054993494E-2</v>
      </c>
    </row>
    <row r="771" spans="2:14" x14ac:dyDescent="0.25">
      <c r="B771">
        <v>83.05</v>
      </c>
      <c r="C771">
        <v>21.521699999999999</v>
      </c>
      <c r="D771">
        <v>10.68</v>
      </c>
      <c r="E771">
        <v>108.37</v>
      </c>
      <c r="F771">
        <f t="shared" si="68"/>
        <v>6.4880112834978965E-2</v>
      </c>
      <c r="G771">
        <f t="shared" si="69"/>
        <v>-1.7764378478664078E-3</v>
      </c>
      <c r="H771">
        <f t="shared" si="70"/>
        <v>6.9069069069068956E-2</v>
      </c>
      <c r="I771">
        <f t="shared" si="71"/>
        <v>1.9665035754610427E-2</v>
      </c>
      <c r="J771">
        <f t="shared" si="72"/>
        <v>1.2620734997422512E-2</v>
      </c>
      <c r="M771">
        <v>94.77</v>
      </c>
      <c r="N771">
        <f t="shared" si="73"/>
        <v>2.4208364854641617E-2</v>
      </c>
    </row>
    <row r="772" spans="2:14" x14ac:dyDescent="0.25">
      <c r="B772">
        <v>84.93</v>
      </c>
      <c r="C772">
        <v>21.603100000000001</v>
      </c>
      <c r="D772">
        <v>10.52</v>
      </c>
      <c r="E772">
        <v>106.83</v>
      </c>
      <c r="F772">
        <f t="shared" si="68"/>
        <v>2.2636965683323407E-2</v>
      </c>
      <c r="G772">
        <f t="shared" si="69"/>
        <v>3.7822290990026097E-3</v>
      </c>
      <c r="H772">
        <f t="shared" si="70"/>
        <v>-1.4981273408239737E-2</v>
      </c>
      <c r="I772">
        <f t="shared" si="71"/>
        <v>-1.421057488234756E-2</v>
      </c>
      <c r="J772">
        <f t="shared" si="72"/>
        <v>5.2838389564652038E-3</v>
      </c>
      <c r="M772">
        <v>94.85</v>
      </c>
      <c r="N772">
        <f t="shared" si="73"/>
        <v>8.4414899229723339E-4</v>
      </c>
    </row>
    <row r="773" spans="2:14" x14ac:dyDescent="0.25">
      <c r="B773">
        <v>85.68</v>
      </c>
      <c r="C773">
        <v>21.588699999999999</v>
      </c>
      <c r="D773">
        <v>10.029999999999999</v>
      </c>
      <c r="E773">
        <v>106.49</v>
      </c>
      <c r="F773">
        <f t="shared" ref="F773:F836" si="74">B773/B772-1</f>
        <v>8.8308018368068453E-3</v>
      </c>
      <c r="G773">
        <f t="shared" ref="G773:G836" si="75">C773/C772-1</f>
        <v>-6.6657100138411973E-4</v>
      </c>
      <c r="H773">
        <f t="shared" ref="H773:H836" si="76">D773/D772-1</f>
        <v>-4.6577946768060818E-2</v>
      </c>
      <c r="I773">
        <f t="shared" ref="I773:I836" si="77">E773/E772-1</f>
        <v>-3.1826266030141603E-3</v>
      </c>
      <c r="J773">
        <f t="shared" ref="J773:J836" si="78">SUMPRODUCT(F773:I773,$F$2:$I$2)</f>
        <v>1.6328461670845451E-3</v>
      </c>
      <c r="M773">
        <v>93.65</v>
      </c>
      <c r="N773">
        <f t="shared" ref="N773:N836" si="79">M773/M772-1</f>
        <v>-1.2651555086979349E-2</v>
      </c>
    </row>
    <row r="774" spans="2:14" x14ac:dyDescent="0.25">
      <c r="B774">
        <v>85.52</v>
      </c>
      <c r="C774">
        <v>21.4117</v>
      </c>
      <c r="D774">
        <v>10.43</v>
      </c>
      <c r="E774">
        <v>106.33</v>
      </c>
      <c r="F774">
        <f t="shared" si="74"/>
        <v>-1.8674136321196189E-3</v>
      </c>
      <c r="G774">
        <f t="shared" si="75"/>
        <v>-8.1987335967427244E-3</v>
      </c>
      <c r="H774">
        <f t="shared" si="76"/>
        <v>3.9880358923230386E-2</v>
      </c>
      <c r="I774">
        <f t="shared" si="77"/>
        <v>-1.5024884965724183E-3</v>
      </c>
      <c r="J774">
        <f t="shared" si="78"/>
        <v>-2.0132294457724689E-3</v>
      </c>
      <c r="M774">
        <v>94.53</v>
      </c>
      <c r="N774">
        <f t="shared" si="79"/>
        <v>9.3966898024560042E-3</v>
      </c>
    </row>
    <row r="775" spans="2:14" x14ac:dyDescent="0.25">
      <c r="B775">
        <v>87.56</v>
      </c>
      <c r="C775">
        <v>21.521699999999999</v>
      </c>
      <c r="D775">
        <v>10.31</v>
      </c>
      <c r="E775">
        <v>107.24</v>
      </c>
      <c r="F775">
        <f t="shared" si="74"/>
        <v>2.3854069223573582E-2</v>
      </c>
      <c r="G775">
        <f t="shared" si="75"/>
        <v>5.1373781624064474E-3</v>
      </c>
      <c r="H775">
        <f t="shared" si="76"/>
        <v>-1.1505273250239645E-2</v>
      </c>
      <c r="I775">
        <f t="shared" si="77"/>
        <v>8.5582620144832866E-3</v>
      </c>
      <c r="J775">
        <f t="shared" si="78"/>
        <v>5.7982894771960065E-3</v>
      </c>
      <c r="M775">
        <v>94.55</v>
      </c>
      <c r="N775">
        <f t="shared" si="79"/>
        <v>2.1157304559404899E-4</v>
      </c>
    </row>
    <row r="776" spans="2:14" x14ac:dyDescent="0.25">
      <c r="B776">
        <v>86.36</v>
      </c>
      <c r="C776">
        <v>21.402100000000001</v>
      </c>
      <c r="D776">
        <v>10.24</v>
      </c>
      <c r="E776">
        <v>107.49</v>
      </c>
      <c r="F776">
        <f t="shared" si="74"/>
        <v>-1.3704888076747412E-2</v>
      </c>
      <c r="G776">
        <f t="shared" si="75"/>
        <v>-5.5571818211386237E-3</v>
      </c>
      <c r="H776">
        <f t="shared" si="76"/>
        <v>-6.7895247332686592E-3</v>
      </c>
      <c r="I776">
        <f t="shared" si="77"/>
        <v>2.331219694144071E-3</v>
      </c>
      <c r="J776">
        <f t="shared" si="78"/>
        <v>-3.8524139795772074E-3</v>
      </c>
      <c r="M776">
        <v>94.16</v>
      </c>
      <c r="N776">
        <f t="shared" si="79"/>
        <v>-4.1248016922262876E-3</v>
      </c>
    </row>
    <row r="777" spans="2:14" x14ac:dyDescent="0.25">
      <c r="B777">
        <v>87.08</v>
      </c>
      <c r="C777">
        <v>21.220300000000002</v>
      </c>
      <c r="D777">
        <v>10.07</v>
      </c>
      <c r="E777">
        <v>108.14</v>
      </c>
      <c r="F777">
        <f t="shared" si="74"/>
        <v>8.3371931449744974E-3</v>
      </c>
      <c r="G777">
        <f t="shared" si="75"/>
        <v>-8.4944935310086178E-3</v>
      </c>
      <c r="H777">
        <f t="shared" si="76"/>
        <v>-1.66015625E-2</v>
      </c>
      <c r="I777">
        <f t="shared" si="77"/>
        <v>6.0470741464322408E-3</v>
      </c>
      <c r="J777">
        <f t="shared" si="78"/>
        <v>-3.1460077206824132E-5</v>
      </c>
      <c r="M777">
        <v>94.64</v>
      </c>
      <c r="N777">
        <f t="shared" si="79"/>
        <v>5.0977060322854317E-3</v>
      </c>
    </row>
    <row r="778" spans="2:14" x14ac:dyDescent="0.25">
      <c r="B778">
        <v>86.59</v>
      </c>
      <c r="C778">
        <v>21.124600000000001</v>
      </c>
      <c r="D778">
        <v>10.119999999999999</v>
      </c>
      <c r="E778">
        <v>108.35</v>
      </c>
      <c r="F778">
        <f t="shared" si="74"/>
        <v>-5.6270096463021391E-3</v>
      </c>
      <c r="G778">
        <f t="shared" si="75"/>
        <v>-4.5098325659863603E-3</v>
      </c>
      <c r="H778">
        <f t="shared" si="76"/>
        <v>4.9652432969213844E-3</v>
      </c>
      <c r="I778">
        <f t="shared" si="77"/>
        <v>1.9419271314962128E-3</v>
      </c>
      <c r="J778">
        <f t="shared" si="78"/>
        <v>-2.0273684424576997E-3</v>
      </c>
      <c r="M778">
        <v>94.4</v>
      </c>
      <c r="N778">
        <f t="shared" si="79"/>
        <v>-2.5359256128486551E-3</v>
      </c>
    </row>
    <row r="779" spans="2:14" x14ac:dyDescent="0.25">
      <c r="B779">
        <v>85.69</v>
      </c>
      <c r="C779">
        <v>21.320799999999998</v>
      </c>
      <c r="D779">
        <v>10.42</v>
      </c>
      <c r="E779">
        <v>109.4</v>
      </c>
      <c r="F779">
        <f t="shared" si="74"/>
        <v>-1.0393809908765483E-2</v>
      </c>
      <c r="G779">
        <f t="shared" si="75"/>
        <v>9.2877498272154746E-3</v>
      </c>
      <c r="H779">
        <f t="shared" si="76"/>
        <v>2.9644268774703608E-2</v>
      </c>
      <c r="I779">
        <f t="shared" si="77"/>
        <v>9.6908167974159021E-3</v>
      </c>
      <c r="J779">
        <f t="shared" si="78"/>
        <v>-2.2121201631000189E-4</v>
      </c>
      <c r="M779">
        <v>94.82</v>
      </c>
      <c r="N779">
        <f t="shared" si="79"/>
        <v>4.4491525423726586E-3</v>
      </c>
    </row>
    <row r="780" spans="2:14" x14ac:dyDescent="0.25">
      <c r="B780">
        <v>84.08</v>
      </c>
      <c r="C780">
        <v>21.732299999999999</v>
      </c>
      <c r="D780">
        <v>10.69</v>
      </c>
      <c r="E780">
        <v>108.21</v>
      </c>
      <c r="F780">
        <f t="shared" si="74"/>
        <v>-1.878865678608943E-2</v>
      </c>
      <c r="G780">
        <f t="shared" si="75"/>
        <v>1.9300401485872865E-2</v>
      </c>
      <c r="H780">
        <f t="shared" si="76"/>
        <v>2.5911708253358867E-2</v>
      </c>
      <c r="I780">
        <f t="shared" si="77"/>
        <v>-1.0877513711151865E-2</v>
      </c>
      <c r="J780">
        <f t="shared" si="78"/>
        <v>1.0234893995668707E-4</v>
      </c>
      <c r="M780">
        <v>95.08</v>
      </c>
      <c r="N780">
        <f t="shared" si="79"/>
        <v>2.7420375448217182E-3</v>
      </c>
    </row>
    <row r="781" spans="2:14" x14ac:dyDescent="0.25">
      <c r="B781">
        <v>83.18</v>
      </c>
      <c r="C781">
        <v>21.402100000000001</v>
      </c>
      <c r="D781">
        <v>10.08</v>
      </c>
      <c r="E781">
        <v>107.62</v>
      </c>
      <c r="F781">
        <f t="shared" si="74"/>
        <v>-1.0704091341579347E-2</v>
      </c>
      <c r="G781">
        <f t="shared" si="75"/>
        <v>-1.5193973946613926E-2</v>
      </c>
      <c r="H781">
        <f t="shared" si="76"/>
        <v>-5.7062675397567819E-2</v>
      </c>
      <c r="I781">
        <f t="shared" si="77"/>
        <v>-5.452361149616336E-3</v>
      </c>
      <c r="J781">
        <f t="shared" si="78"/>
        <v>-5.1796130576386547E-3</v>
      </c>
      <c r="M781">
        <v>92.9</v>
      </c>
      <c r="N781">
        <f t="shared" si="79"/>
        <v>-2.2928060580563625E-2</v>
      </c>
    </row>
    <row r="782" spans="2:14" x14ac:dyDescent="0.25">
      <c r="B782">
        <v>82.15</v>
      </c>
      <c r="C782">
        <v>21.402100000000001</v>
      </c>
      <c r="D782">
        <v>9.98</v>
      </c>
      <c r="E782">
        <v>107.32</v>
      </c>
      <c r="F782">
        <f t="shared" si="74"/>
        <v>-1.238278432315465E-2</v>
      </c>
      <c r="G782">
        <f t="shared" si="75"/>
        <v>0</v>
      </c>
      <c r="H782">
        <f t="shared" si="76"/>
        <v>-9.9206349206348854E-3</v>
      </c>
      <c r="I782">
        <f t="shared" si="77"/>
        <v>-2.7875859505669398E-3</v>
      </c>
      <c r="J782">
        <f t="shared" si="78"/>
        <v>-2.4765568646309302E-3</v>
      </c>
      <c r="M782">
        <v>91.64</v>
      </c>
      <c r="N782">
        <f t="shared" si="79"/>
        <v>-1.3562970936490948E-2</v>
      </c>
    </row>
    <row r="783" spans="2:14" x14ac:dyDescent="0.25">
      <c r="B783">
        <v>82.65</v>
      </c>
      <c r="C783">
        <v>21.971499999999999</v>
      </c>
      <c r="D783">
        <v>9.69</v>
      </c>
      <c r="E783">
        <v>107</v>
      </c>
      <c r="F783">
        <f t="shared" si="74"/>
        <v>6.0864272671941055E-3</v>
      </c>
      <c r="G783">
        <f t="shared" si="75"/>
        <v>2.6604865877647432E-2</v>
      </c>
      <c r="H783">
        <f t="shared" si="76"/>
        <v>-2.9058116232465014E-2</v>
      </c>
      <c r="I783">
        <f t="shared" si="77"/>
        <v>-2.9817368617218731E-3</v>
      </c>
      <c r="J783">
        <f t="shared" si="78"/>
        <v>6.5382586289683079E-3</v>
      </c>
      <c r="M783">
        <v>91.55</v>
      </c>
      <c r="N783">
        <f t="shared" si="79"/>
        <v>-9.8210388476649424E-4</v>
      </c>
    </row>
    <row r="784" spans="2:14" x14ac:dyDescent="0.25">
      <c r="B784">
        <v>81.594999999999999</v>
      </c>
      <c r="C784">
        <v>22.803999999999998</v>
      </c>
      <c r="D784">
        <v>9.61</v>
      </c>
      <c r="E784">
        <v>106.33</v>
      </c>
      <c r="F784">
        <f t="shared" si="74"/>
        <v>-1.2764670296430802E-2</v>
      </c>
      <c r="G784">
        <f t="shared" si="75"/>
        <v>3.7889993855676707E-2</v>
      </c>
      <c r="H784">
        <f t="shared" si="76"/>
        <v>-8.2559339525284381E-3</v>
      </c>
      <c r="I784">
        <f t="shared" si="77"/>
        <v>-6.2616822429906183E-3</v>
      </c>
      <c r="J784">
        <f t="shared" si="78"/>
        <v>5.0250647118491813E-3</v>
      </c>
      <c r="M784">
        <v>92.218999999999994</v>
      </c>
      <c r="N784">
        <f t="shared" si="79"/>
        <v>7.3074822501364434E-3</v>
      </c>
    </row>
    <row r="785" spans="2:14" x14ac:dyDescent="0.25">
      <c r="B785">
        <v>82.96</v>
      </c>
      <c r="C785">
        <v>22.765799999999999</v>
      </c>
      <c r="D785">
        <v>9.75</v>
      </c>
      <c r="E785">
        <v>105.89</v>
      </c>
      <c r="F785">
        <f t="shared" si="74"/>
        <v>1.6728966235676213E-2</v>
      </c>
      <c r="G785">
        <f t="shared" si="75"/>
        <v>-1.6751447114541351E-3</v>
      </c>
      <c r="H785">
        <f t="shared" si="76"/>
        <v>1.4568158168574374E-2</v>
      </c>
      <c r="I785">
        <f t="shared" si="77"/>
        <v>-4.1380607542556014E-3</v>
      </c>
      <c r="J785">
        <f t="shared" si="78"/>
        <v>3.0107643048444153E-3</v>
      </c>
      <c r="M785">
        <v>92.04</v>
      </c>
      <c r="N785">
        <f t="shared" si="79"/>
        <v>-1.9410316746005796E-3</v>
      </c>
    </row>
    <row r="786" spans="2:14" x14ac:dyDescent="0.25">
      <c r="B786">
        <v>79.150000000000006</v>
      </c>
      <c r="C786">
        <v>22.349499999999999</v>
      </c>
      <c r="D786">
        <v>9.16</v>
      </c>
      <c r="E786">
        <v>104.52</v>
      </c>
      <c r="F786">
        <f t="shared" si="74"/>
        <v>-4.5925747348119383E-2</v>
      </c>
      <c r="G786">
        <f t="shared" si="75"/>
        <v>-1.8286201231672017E-2</v>
      </c>
      <c r="H786">
        <f t="shared" si="76"/>
        <v>-6.0512820512820475E-2</v>
      </c>
      <c r="I786">
        <f t="shared" si="77"/>
        <v>-1.2937954481065272E-2</v>
      </c>
      <c r="J786">
        <f t="shared" si="78"/>
        <v>-1.284238971595828E-2</v>
      </c>
      <c r="M786">
        <v>89.28</v>
      </c>
      <c r="N786">
        <f t="shared" si="79"/>
        <v>-2.9986962190352129E-2</v>
      </c>
    </row>
    <row r="787" spans="2:14" x14ac:dyDescent="0.25">
      <c r="B787">
        <v>77.680000000000007</v>
      </c>
      <c r="C787">
        <v>22.421199999999999</v>
      </c>
      <c r="D787">
        <v>9.6300000000000008</v>
      </c>
      <c r="E787">
        <v>104.44</v>
      </c>
      <c r="F787">
        <f t="shared" si="74"/>
        <v>-1.8572331017056243E-2</v>
      </c>
      <c r="G787">
        <f t="shared" si="75"/>
        <v>3.2081254614197974E-3</v>
      </c>
      <c r="H787">
        <f t="shared" si="76"/>
        <v>5.1310043668122418E-2</v>
      </c>
      <c r="I787">
        <f t="shared" si="77"/>
        <v>-7.6540375047839948E-4</v>
      </c>
      <c r="J787">
        <f t="shared" si="78"/>
        <v>-3.0728411111272894E-3</v>
      </c>
      <c r="M787">
        <v>89.35</v>
      </c>
      <c r="N787">
        <f t="shared" si="79"/>
        <v>7.8405017921134856E-4</v>
      </c>
    </row>
    <row r="788" spans="2:14" x14ac:dyDescent="0.25">
      <c r="B788">
        <v>79.27</v>
      </c>
      <c r="C788">
        <v>22.483499999999999</v>
      </c>
      <c r="D788">
        <v>10.58</v>
      </c>
      <c r="E788">
        <v>104.15</v>
      </c>
      <c r="F788">
        <f t="shared" si="74"/>
        <v>2.0468589083419086E-2</v>
      </c>
      <c r="G788">
        <f t="shared" si="75"/>
        <v>2.7786202344211031E-3</v>
      </c>
      <c r="H788">
        <f t="shared" si="76"/>
        <v>9.8650051921079784E-2</v>
      </c>
      <c r="I788">
        <f t="shared" si="77"/>
        <v>-2.7767139027191634E-3</v>
      </c>
      <c r="J788">
        <f t="shared" si="78"/>
        <v>4.6494418635680381E-3</v>
      </c>
      <c r="M788">
        <v>90.117999999999995</v>
      </c>
      <c r="N788">
        <f t="shared" si="79"/>
        <v>8.5954113038613222E-3</v>
      </c>
    </row>
    <row r="789" spans="2:14" x14ac:dyDescent="0.25">
      <c r="B789">
        <v>82.2</v>
      </c>
      <c r="C789">
        <v>22.976299999999998</v>
      </c>
      <c r="D789">
        <v>11.12</v>
      </c>
      <c r="E789">
        <v>106.06</v>
      </c>
      <c r="F789">
        <f t="shared" si="74"/>
        <v>3.6962280812413262E-2</v>
      </c>
      <c r="G789">
        <f t="shared" si="75"/>
        <v>2.1918295639024032E-2</v>
      </c>
      <c r="H789">
        <f t="shared" si="76"/>
        <v>5.1039697542532902E-2</v>
      </c>
      <c r="I789">
        <f t="shared" si="77"/>
        <v>1.8338934229476633E-2</v>
      </c>
      <c r="J789">
        <f t="shared" si="78"/>
        <v>1.1776115290287459E-2</v>
      </c>
      <c r="M789">
        <v>92.08</v>
      </c>
      <c r="N789">
        <f t="shared" si="79"/>
        <v>2.1771455203178025E-2</v>
      </c>
    </row>
    <row r="790" spans="2:14" x14ac:dyDescent="0.25">
      <c r="B790">
        <v>83.88</v>
      </c>
      <c r="C790">
        <v>22.693999999999999</v>
      </c>
      <c r="D790">
        <v>10.87</v>
      </c>
      <c r="E790">
        <v>105.68</v>
      </c>
      <c r="F790">
        <f t="shared" si="74"/>
        <v>2.0437956204379493E-2</v>
      </c>
      <c r="G790">
        <f t="shared" si="75"/>
        <v>-1.2286573556229641E-2</v>
      </c>
      <c r="H790">
        <f t="shared" si="76"/>
        <v>-2.248201438848918E-2</v>
      </c>
      <c r="I790">
        <f t="shared" si="77"/>
        <v>-3.5828776164434917E-3</v>
      </c>
      <c r="J790">
        <f t="shared" si="78"/>
        <v>1.6302765296299705E-3</v>
      </c>
      <c r="M790">
        <v>91.84</v>
      </c>
      <c r="N790">
        <f t="shared" si="79"/>
        <v>-2.6064291920069316E-3</v>
      </c>
    </row>
    <row r="791" spans="2:14" x14ac:dyDescent="0.25">
      <c r="B791">
        <v>83.03</v>
      </c>
      <c r="C791">
        <v>22.880600000000001</v>
      </c>
      <c r="D791">
        <v>11.46</v>
      </c>
      <c r="E791">
        <v>105.83</v>
      </c>
      <c r="F791">
        <f t="shared" si="74"/>
        <v>-1.0133524082021839E-2</v>
      </c>
      <c r="G791">
        <f t="shared" si="75"/>
        <v>8.2224376487178841E-3</v>
      </c>
      <c r="H791">
        <f t="shared" si="76"/>
        <v>5.4277828886844626E-2</v>
      </c>
      <c r="I791">
        <f t="shared" si="77"/>
        <v>1.4193792581376208E-3</v>
      </c>
      <c r="J791">
        <f t="shared" si="78"/>
        <v>-3.8221728666079104E-4</v>
      </c>
      <c r="M791">
        <v>92.7</v>
      </c>
      <c r="N791">
        <f t="shared" si="79"/>
        <v>9.3641114982578877E-3</v>
      </c>
    </row>
    <row r="792" spans="2:14" x14ac:dyDescent="0.25">
      <c r="B792">
        <v>83.66</v>
      </c>
      <c r="C792">
        <v>22.507400000000001</v>
      </c>
      <c r="D792">
        <v>11.61</v>
      </c>
      <c r="E792">
        <v>104.42</v>
      </c>
      <c r="F792">
        <f t="shared" si="74"/>
        <v>7.5876189329158183E-3</v>
      </c>
      <c r="G792">
        <f t="shared" si="75"/>
        <v>-1.631076108144025E-2</v>
      </c>
      <c r="H792">
        <f t="shared" si="76"/>
        <v>1.308900523560208E-2</v>
      </c>
      <c r="I792">
        <f t="shared" si="77"/>
        <v>-1.3323254275725227E-2</v>
      </c>
      <c r="J792">
        <f t="shared" si="78"/>
        <v>-1.7446284297048865E-3</v>
      </c>
      <c r="M792">
        <v>91.95</v>
      </c>
      <c r="N792">
        <f t="shared" si="79"/>
        <v>-8.090614886731351E-3</v>
      </c>
    </row>
    <row r="793" spans="2:14" x14ac:dyDescent="0.25">
      <c r="B793">
        <v>81.599999999999994</v>
      </c>
      <c r="C793">
        <v>22.315999999999999</v>
      </c>
      <c r="D793">
        <v>11.76</v>
      </c>
      <c r="E793">
        <v>104.84</v>
      </c>
      <c r="F793">
        <f t="shared" si="74"/>
        <v>-2.4623475974181241E-2</v>
      </c>
      <c r="G793">
        <f t="shared" si="75"/>
        <v>-8.5038698383643752E-3</v>
      </c>
      <c r="H793">
        <f t="shared" si="76"/>
        <v>1.2919896640826822E-2</v>
      </c>
      <c r="I793">
        <f t="shared" si="77"/>
        <v>4.0222179659068491E-3</v>
      </c>
      <c r="J793">
        <f t="shared" si="78"/>
        <v>-6.6254691625091235E-3</v>
      </c>
      <c r="M793">
        <v>92.33</v>
      </c>
      <c r="N793">
        <f t="shared" si="79"/>
        <v>4.1326808047852381E-3</v>
      </c>
    </row>
    <row r="794" spans="2:14" x14ac:dyDescent="0.25">
      <c r="B794">
        <v>79.319999999999993</v>
      </c>
      <c r="C794">
        <v>22.143699999999999</v>
      </c>
      <c r="D794">
        <v>11.29</v>
      </c>
      <c r="E794">
        <v>101.73</v>
      </c>
      <c r="F794">
        <f t="shared" si="74"/>
        <v>-2.7941176470588247E-2</v>
      </c>
      <c r="G794">
        <f t="shared" si="75"/>
        <v>-7.720917727191301E-3</v>
      </c>
      <c r="H794">
        <f t="shared" si="76"/>
        <v>-3.996598639455784E-2</v>
      </c>
      <c r="I794">
        <f t="shared" si="77"/>
        <v>-2.9664250286150273E-2</v>
      </c>
      <c r="J794">
        <f t="shared" si="78"/>
        <v>-7.1324188395559106E-3</v>
      </c>
      <c r="M794">
        <v>89.81</v>
      </c>
      <c r="N794">
        <f t="shared" si="79"/>
        <v>-2.7293404094010598E-2</v>
      </c>
    </row>
    <row r="795" spans="2:14" x14ac:dyDescent="0.25">
      <c r="B795">
        <v>78.099999999999994</v>
      </c>
      <c r="C795">
        <v>22.009799999999998</v>
      </c>
      <c r="D795">
        <v>11.12</v>
      </c>
      <c r="E795">
        <v>101.65</v>
      </c>
      <c r="F795">
        <f t="shared" si="74"/>
        <v>-1.5380736258194694E-2</v>
      </c>
      <c r="G795">
        <f t="shared" si="75"/>
        <v>-6.0468666031422424E-3</v>
      </c>
      <c r="H795">
        <f t="shared" si="76"/>
        <v>-1.5057573073516406E-2</v>
      </c>
      <c r="I795">
        <f t="shared" si="77"/>
        <v>-7.8639536026736678E-4</v>
      </c>
      <c r="J795">
        <f t="shared" si="78"/>
        <v>-4.2855205722673873E-3</v>
      </c>
      <c r="M795">
        <v>89.8</v>
      </c>
      <c r="N795">
        <f t="shared" si="79"/>
        <v>-1.1134617525898616E-4</v>
      </c>
    </row>
    <row r="796" spans="2:14" x14ac:dyDescent="0.25">
      <c r="B796">
        <v>75.63</v>
      </c>
      <c r="C796">
        <v>21.693999999999999</v>
      </c>
      <c r="D796">
        <v>10.9</v>
      </c>
      <c r="E796">
        <v>100.19</v>
      </c>
      <c r="F796">
        <f t="shared" si="74"/>
        <v>-3.1626120358514753E-2</v>
      </c>
      <c r="G796">
        <f t="shared" si="75"/>
        <v>-1.4348154004125369E-2</v>
      </c>
      <c r="H796">
        <f t="shared" si="76"/>
        <v>-1.9784172661870381E-2</v>
      </c>
      <c r="I796">
        <f t="shared" si="77"/>
        <v>-1.4363010329562331E-2</v>
      </c>
      <c r="J796">
        <f t="shared" si="78"/>
        <v>-9.1948548725280244E-3</v>
      </c>
      <c r="M796">
        <v>88.06</v>
      </c>
      <c r="N796">
        <f t="shared" si="79"/>
        <v>-1.937639198218255E-2</v>
      </c>
    </row>
    <row r="797" spans="2:14" x14ac:dyDescent="0.25">
      <c r="B797">
        <v>77.36</v>
      </c>
      <c r="C797">
        <v>22.158100000000001</v>
      </c>
      <c r="D797">
        <v>11.01</v>
      </c>
      <c r="E797">
        <v>100.68</v>
      </c>
      <c r="F797">
        <f t="shared" si="74"/>
        <v>2.28745206928469E-2</v>
      </c>
      <c r="G797">
        <f t="shared" si="75"/>
        <v>2.1393011892689273E-2</v>
      </c>
      <c r="H797">
        <f t="shared" si="76"/>
        <v>1.0091743119265972E-2</v>
      </c>
      <c r="I797">
        <f t="shared" si="77"/>
        <v>4.8907076554547402E-3</v>
      </c>
      <c r="J797">
        <f t="shared" si="78"/>
        <v>8.8535065171072361E-3</v>
      </c>
      <c r="M797">
        <v>88</v>
      </c>
      <c r="N797">
        <f t="shared" si="79"/>
        <v>-6.813536225300787E-4</v>
      </c>
    </row>
    <row r="798" spans="2:14" x14ac:dyDescent="0.25">
      <c r="B798">
        <v>78.099999999999994</v>
      </c>
      <c r="C798">
        <v>21.976299999999998</v>
      </c>
      <c r="D798">
        <v>11.16</v>
      </c>
      <c r="E798">
        <v>102.08</v>
      </c>
      <c r="F798">
        <f t="shared" si="74"/>
        <v>9.5656670113752895E-3</v>
      </c>
      <c r="G798">
        <f t="shared" si="75"/>
        <v>-8.2046745885253625E-3</v>
      </c>
      <c r="H798">
        <f t="shared" si="76"/>
        <v>1.3623978201634968E-2</v>
      </c>
      <c r="I798">
        <f t="shared" si="77"/>
        <v>1.3905442987683703E-2</v>
      </c>
      <c r="J798">
        <f t="shared" si="78"/>
        <v>2.7219848456998524E-4</v>
      </c>
      <c r="M798">
        <v>88.17</v>
      </c>
      <c r="N798">
        <f t="shared" si="79"/>
        <v>1.9318181818182012E-3</v>
      </c>
    </row>
    <row r="799" spans="2:14" x14ac:dyDescent="0.25">
      <c r="B799">
        <v>77.63</v>
      </c>
      <c r="C799">
        <v>21.727499999999999</v>
      </c>
      <c r="D799">
        <v>11.18</v>
      </c>
      <c r="E799">
        <v>100.83</v>
      </c>
      <c r="F799">
        <f t="shared" si="74"/>
        <v>-6.0179257362356076E-3</v>
      </c>
      <c r="G799">
        <f t="shared" si="75"/>
        <v>-1.1321287022838189E-2</v>
      </c>
      <c r="H799">
        <f t="shared" si="76"/>
        <v>1.7921146953405742E-3</v>
      </c>
      <c r="I799">
        <f t="shared" si="77"/>
        <v>-1.2245297805642652E-2</v>
      </c>
      <c r="J799">
        <f t="shared" si="78"/>
        <v>-3.4678425518147597E-3</v>
      </c>
      <c r="M799">
        <v>87.96</v>
      </c>
      <c r="N799">
        <f t="shared" si="79"/>
        <v>-2.3817625042532597E-3</v>
      </c>
    </row>
    <row r="800" spans="2:14" x14ac:dyDescent="0.25">
      <c r="B800">
        <v>81.47</v>
      </c>
      <c r="C800">
        <v>22.081499999999998</v>
      </c>
      <c r="D800">
        <v>11.46</v>
      </c>
      <c r="E800">
        <v>103.62</v>
      </c>
      <c r="F800">
        <f t="shared" si="74"/>
        <v>4.9465412855854707E-2</v>
      </c>
      <c r="G800">
        <f t="shared" si="75"/>
        <v>1.6292716603382829E-2</v>
      </c>
      <c r="H800">
        <f t="shared" si="76"/>
        <v>2.5044722719141488E-2</v>
      </c>
      <c r="I800">
        <f t="shared" si="77"/>
        <v>2.7670336209461466E-2</v>
      </c>
      <c r="J800">
        <f t="shared" si="78"/>
        <v>1.3151625891847507E-2</v>
      </c>
      <c r="M800">
        <v>90.102000000000004</v>
      </c>
      <c r="N800">
        <f t="shared" si="79"/>
        <v>2.4351978171896382E-2</v>
      </c>
    </row>
    <row r="801" spans="2:14" x14ac:dyDescent="0.25">
      <c r="B801">
        <v>81.95</v>
      </c>
      <c r="C801">
        <v>22.244199999999999</v>
      </c>
      <c r="D801">
        <v>11.59</v>
      </c>
      <c r="E801">
        <v>103.25</v>
      </c>
      <c r="F801">
        <f t="shared" si="74"/>
        <v>5.8917392905364352E-3</v>
      </c>
      <c r="G801">
        <f t="shared" si="75"/>
        <v>7.3681588660190478E-3</v>
      </c>
      <c r="H801">
        <f t="shared" si="76"/>
        <v>1.1343804537521818E-2</v>
      </c>
      <c r="I801">
        <f t="shared" si="77"/>
        <v>-3.5707392395291082E-3</v>
      </c>
      <c r="J801">
        <f t="shared" si="78"/>
        <v>2.6519796313110968E-3</v>
      </c>
      <c r="M801">
        <v>90.61</v>
      </c>
      <c r="N801">
        <f t="shared" si="79"/>
        <v>5.6380546491754391E-3</v>
      </c>
    </row>
    <row r="802" spans="2:14" x14ac:dyDescent="0.25">
      <c r="B802">
        <v>84.55</v>
      </c>
      <c r="C802">
        <v>21.665299999999998</v>
      </c>
      <c r="D802">
        <v>12.11</v>
      </c>
      <c r="E802">
        <v>107.22</v>
      </c>
      <c r="F802">
        <f t="shared" si="74"/>
        <v>3.1726662599145694E-2</v>
      </c>
      <c r="G802">
        <f t="shared" si="75"/>
        <v>-2.6024761510865746E-2</v>
      </c>
      <c r="H802">
        <f t="shared" si="76"/>
        <v>4.4866264020707369E-2</v>
      </c>
      <c r="I802">
        <f t="shared" si="77"/>
        <v>3.8450363196125936E-2</v>
      </c>
      <c r="J802">
        <f t="shared" si="78"/>
        <v>1.1403802176559895E-3</v>
      </c>
      <c r="M802">
        <v>93.26</v>
      </c>
      <c r="N802">
        <f t="shared" si="79"/>
        <v>2.9246220064010675E-2</v>
      </c>
    </row>
    <row r="803" spans="2:14" x14ac:dyDescent="0.25">
      <c r="B803">
        <v>86.11</v>
      </c>
      <c r="C803">
        <v>21.502600000000001</v>
      </c>
      <c r="D803">
        <v>12.09</v>
      </c>
      <c r="E803">
        <v>110.64</v>
      </c>
      <c r="F803">
        <f t="shared" si="74"/>
        <v>1.8450620934358453E-2</v>
      </c>
      <c r="G803">
        <f t="shared" si="75"/>
        <v>-7.5097044582811412E-3</v>
      </c>
      <c r="H803">
        <f t="shared" si="76"/>
        <v>-1.6515276630882925E-3</v>
      </c>
      <c r="I803">
        <f t="shared" si="77"/>
        <v>3.1897034135422553E-2</v>
      </c>
      <c r="J803">
        <f t="shared" si="78"/>
        <v>2.1881832952154625E-3</v>
      </c>
      <c r="M803">
        <v>94.15</v>
      </c>
      <c r="N803">
        <f t="shared" si="79"/>
        <v>9.5432125241261545E-3</v>
      </c>
    </row>
    <row r="804" spans="2:14" x14ac:dyDescent="0.25">
      <c r="B804">
        <v>85.85</v>
      </c>
      <c r="C804">
        <v>21.277699999999999</v>
      </c>
      <c r="D804">
        <v>11.93</v>
      </c>
      <c r="E804">
        <v>115.42</v>
      </c>
      <c r="F804">
        <f t="shared" si="74"/>
        <v>-3.0193937986296993E-3</v>
      </c>
      <c r="G804">
        <f t="shared" si="75"/>
        <v>-1.0459200282756598E-2</v>
      </c>
      <c r="H804">
        <f t="shared" si="76"/>
        <v>-1.3234077750206796E-2</v>
      </c>
      <c r="I804">
        <f t="shared" si="77"/>
        <v>4.3203181489515519E-2</v>
      </c>
      <c r="J804">
        <f t="shared" si="78"/>
        <v>-2.6957188162772599E-3</v>
      </c>
      <c r="M804">
        <v>94.13</v>
      </c>
      <c r="N804">
        <f t="shared" si="79"/>
        <v>-2.1242697822632106E-4</v>
      </c>
    </row>
    <row r="805" spans="2:14" x14ac:dyDescent="0.25">
      <c r="B805">
        <v>88.23</v>
      </c>
      <c r="C805">
        <v>21.536100000000001</v>
      </c>
      <c r="D805">
        <v>12.31</v>
      </c>
      <c r="E805">
        <v>116.44</v>
      </c>
      <c r="F805">
        <f t="shared" si="74"/>
        <v>2.7722772277227747E-2</v>
      </c>
      <c r="G805">
        <f t="shared" si="75"/>
        <v>1.2144169717591691E-2</v>
      </c>
      <c r="H805">
        <f t="shared" si="76"/>
        <v>3.1852472757753603E-2</v>
      </c>
      <c r="I805">
        <f t="shared" si="77"/>
        <v>8.8372898977646663E-3</v>
      </c>
      <c r="J805">
        <f t="shared" si="78"/>
        <v>7.9733883989638876E-3</v>
      </c>
      <c r="M805">
        <v>95.131</v>
      </c>
      <c r="N805">
        <f t="shared" si="79"/>
        <v>1.0634229257409977E-2</v>
      </c>
    </row>
    <row r="806" spans="2:14" x14ac:dyDescent="0.25">
      <c r="B806">
        <v>89.01</v>
      </c>
      <c r="C806">
        <v>21.531300000000002</v>
      </c>
      <c r="D806">
        <v>12.25</v>
      </c>
      <c r="E806">
        <v>117.04</v>
      </c>
      <c r="F806">
        <f t="shared" si="74"/>
        <v>8.840530431825977E-3</v>
      </c>
      <c r="G806">
        <f t="shared" si="75"/>
        <v>-2.2288158023042737E-4</v>
      </c>
      <c r="H806">
        <f t="shared" si="76"/>
        <v>-4.8740861088546472E-3</v>
      </c>
      <c r="I806">
        <f t="shared" si="77"/>
        <v>5.1528684300927718E-3</v>
      </c>
      <c r="J806">
        <f t="shared" si="78"/>
        <v>1.7235297703191101E-3</v>
      </c>
      <c r="M806">
        <v>95.57</v>
      </c>
      <c r="N806">
        <f t="shared" si="79"/>
        <v>4.6146892180256582E-3</v>
      </c>
    </row>
    <row r="807" spans="2:14" x14ac:dyDescent="0.25">
      <c r="B807">
        <v>88.79</v>
      </c>
      <c r="C807">
        <v>21.158100000000001</v>
      </c>
      <c r="D807">
        <v>12.05</v>
      </c>
      <c r="E807">
        <v>115.57</v>
      </c>
      <c r="F807">
        <f t="shared" si="74"/>
        <v>-2.471632400853796E-3</v>
      </c>
      <c r="G807">
        <f t="shared" si="75"/>
        <v>-1.7332906048403984E-2</v>
      </c>
      <c r="H807">
        <f t="shared" si="76"/>
        <v>-1.6326530612244872E-2</v>
      </c>
      <c r="I807">
        <f t="shared" si="77"/>
        <v>-1.2559808612440326E-2</v>
      </c>
      <c r="J807">
        <f t="shared" si="78"/>
        <v>-3.9609076898515557E-3</v>
      </c>
      <c r="M807">
        <v>95.55</v>
      </c>
      <c r="N807">
        <f t="shared" si="79"/>
        <v>-2.0927069163956258E-4</v>
      </c>
    </row>
    <row r="808" spans="2:14" x14ac:dyDescent="0.25">
      <c r="B808">
        <v>93.87</v>
      </c>
      <c r="C808">
        <v>20.976299999999998</v>
      </c>
      <c r="D808">
        <v>12.51</v>
      </c>
      <c r="E808">
        <v>117.06</v>
      </c>
      <c r="F808">
        <f t="shared" si="74"/>
        <v>5.7213650185831799E-2</v>
      </c>
      <c r="G808">
        <f t="shared" si="75"/>
        <v>-8.5924539538050348E-3</v>
      </c>
      <c r="H808">
        <f t="shared" si="76"/>
        <v>3.8174273858921026E-2</v>
      </c>
      <c r="I808">
        <f t="shared" si="77"/>
        <v>1.2892619191831933E-2</v>
      </c>
      <c r="J808">
        <f t="shared" si="78"/>
        <v>9.7242392464053536E-3</v>
      </c>
      <c r="M808">
        <v>97.661000000000001</v>
      </c>
      <c r="N808">
        <f t="shared" si="79"/>
        <v>2.2093144950287913E-2</v>
      </c>
    </row>
    <row r="809" spans="2:14" x14ac:dyDescent="0.25">
      <c r="B809">
        <v>86.49</v>
      </c>
      <c r="C809">
        <v>21.536100000000001</v>
      </c>
      <c r="D809">
        <v>13.06</v>
      </c>
      <c r="E809">
        <v>117.64</v>
      </c>
      <c r="F809">
        <f t="shared" si="74"/>
        <v>-7.8619367209971314E-2</v>
      </c>
      <c r="G809">
        <f t="shared" si="75"/>
        <v>2.6687261337795753E-2</v>
      </c>
      <c r="H809">
        <f t="shared" si="76"/>
        <v>4.3964828137490031E-2</v>
      </c>
      <c r="I809">
        <f t="shared" si="77"/>
        <v>4.9547240731249165E-3</v>
      </c>
      <c r="J809">
        <f t="shared" si="78"/>
        <v>-1.0386421174435112E-2</v>
      </c>
      <c r="M809">
        <v>98.06</v>
      </c>
      <c r="N809">
        <f t="shared" si="79"/>
        <v>4.0855612782995099E-3</v>
      </c>
    </row>
    <row r="810" spans="2:14" x14ac:dyDescent="0.25">
      <c r="B810">
        <v>84.24</v>
      </c>
      <c r="C810">
        <v>21.5457</v>
      </c>
      <c r="D810">
        <v>12.98</v>
      </c>
      <c r="E810">
        <v>117.63</v>
      </c>
      <c r="F810">
        <f t="shared" si="74"/>
        <v>-2.6014568158168605E-2</v>
      </c>
      <c r="G810">
        <f t="shared" si="75"/>
        <v>4.4576316046085473E-4</v>
      </c>
      <c r="H810">
        <f t="shared" si="76"/>
        <v>-6.1255742725880857E-3</v>
      </c>
      <c r="I810">
        <f t="shared" si="77"/>
        <v>-8.5005100306068115E-5</v>
      </c>
      <c r="J810">
        <f t="shared" si="78"/>
        <v>-5.1137609995415504E-3</v>
      </c>
      <c r="M810">
        <v>98.35</v>
      </c>
      <c r="N810">
        <f t="shared" si="79"/>
        <v>2.9573730369161222E-3</v>
      </c>
    </row>
    <row r="811" spans="2:14" x14ac:dyDescent="0.25">
      <c r="B811">
        <v>84.98</v>
      </c>
      <c r="C811">
        <v>21.736999999999998</v>
      </c>
      <c r="D811">
        <v>12.47</v>
      </c>
      <c r="E811">
        <v>117.28</v>
      </c>
      <c r="F811">
        <f t="shared" si="74"/>
        <v>8.7844254510922593E-3</v>
      </c>
      <c r="G811">
        <f t="shared" si="75"/>
        <v>8.8788018026797477E-3</v>
      </c>
      <c r="H811">
        <f t="shared" si="76"/>
        <v>-3.9291217257318989E-2</v>
      </c>
      <c r="I811">
        <f t="shared" si="77"/>
        <v>-2.9754314375584068E-3</v>
      </c>
      <c r="J811">
        <f t="shared" si="78"/>
        <v>3.5326454507544017E-3</v>
      </c>
      <c r="M811">
        <v>97.89</v>
      </c>
      <c r="N811">
        <f t="shared" si="79"/>
        <v>-4.6771733604473731E-3</v>
      </c>
    </row>
    <row r="812" spans="2:14" x14ac:dyDescent="0.25">
      <c r="B812">
        <v>84.34</v>
      </c>
      <c r="C812">
        <v>21.8614</v>
      </c>
      <c r="D812">
        <v>12.21</v>
      </c>
      <c r="E812">
        <v>117.26</v>
      </c>
      <c r="F812">
        <f t="shared" si="74"/>
        <v>-7.531183807954811E-3</v>
      </c>
      <c r="G812">
        <f t="shared" si="75"/>
        <v>5.7229608501634388E-3</v>
      </c>
      <c r="H812">
        <f t="shared" si="76"/>
        <v>-2.0850040096230926E-2</v>
      </c>
      <c r="I812">
        <f t="shared" si="77"/>
        <v>-1.7053206002726196E-4</v>
      </c>
      <c r="J812">
        <f t="shared" si="78"/>
        <v>-3.6164459155827453E-4</v>
      </c>
      <c r="M812">
        <v>97.652000000000001</v>
      </c>
      <c r="N812">
        <f t="shared" si="79"/>
        <v>-2.4313004392685356E-3</v>
      </c>
    </row>
    <row r="813" spans="2:14" x14ac:dyDescent="0.25">
      <c r="B813">
        <v>86.09</v>
      </c>
      <c r="C813">
        <v>21.866199999999999</v>
      </c>
      <c r="D813">
        <v>12.84</v>
      </c>
      <c r="E813">
        <v>117.86</v>
      </c>
      <c r="F813">
        <f t="shared" si="74"/>
        <v>2.0749347877638158E-2</v>
      </c>
      <c r="G813">
        <f t="shared" si="75"/>
        <v>2.1956507817422199E-4</v>
      </c>
      <c r="H813">
        <f t="shared" si="76"/>
        <v>5.1597051597051413E-2</v>
      </c>
      <c r="I813">
        <f t="shared" si="77"/>
        <v>5.1168343851271114E-3</v>
      </c>
      <c r="J813">
        <f t="shared" si="78"/>
        <v>4.1937825911624767E-3</v>
      </c>
      <c r="M813">
        <v>98.67</v>
      </c>
      <c r="N813">
        <f t="shared" si="79"/>
        <v>1.0424773686150912E-2</v>
      </c>
    </row>
    <row r="814" spans="2:14" x14ac:dyDescent="0.25">
      <c r="B814">
        <v>85.76</v>
      </c>
      <c r="C814">
        <v>21.526499999999999</v>
      </c>
      <c r="D814">
        <v>12.79</v>
      </c>
      <c r="E814">
        <v>117.93</v>
      </c>
      <c r="F814">
        <f t="shared" si="74"/>
        <v>-3.8331978162388092E-3</v>
      </c>
      <c r="G814">
        <f t="shared" si="75"/>
        <v>-1.5535392523620906E-2</v>
      </c>
      <c r="H814">
        <f t="shared" si="76"/>
        <v>-3.8940809968848189E-3</v>
      </c>
      <c r="I814">
        <f t="shared" si="77"/>
        <v>5.9392499575783297E-4</v>
      </c>
      <c r="J814">
        <f t="shared" si="78"/>
        <v>-3.8737180679719431E-3</v>
      </c>
      <c r="M814">
        <v>98.81</v>
      </c>
      <c r="N814">
        <f t="shared" si="79"/>
        <v>1.4188709840883273E-3</v>
      </c>
    </row>
    <row r="815" spans="2:14" x14ac:dyDescent="0.25">
      <c r="B815">
        <v>87.44</v>
      </c>
      <c r="C815">
        <v>21.4452</v>
      </c>
      <c r="D815">
        <v>13.2</v>
      </c>
      <c r="E815">
        <v>119.92</v>
      </c>
      <c r="F815">
        <f t="shared" si="74"/>
        <v>1.9589552238805874E-2</v>
      </c>
      <c r="G815">
        <f t="shared" si="75"/>
        <v>-3.7767402968433839E-3</v>
      </c>
      <c r="H815">
        <f t="shared" si="76"/>
        <v>3.205629397967158E-2</v>
      </c>
      <c r="I815">
        <f t="shared" si="77"/>
        <v>1.6874417027049837E-2</v>
      </c>
      <c r="J815">
        <f t="shared" si="78"/>
        <v>3.1625623883924977E-3</v>
      </c>
      <c r="M815">
        <v>100.44</v>
      </c>
      <c r="N815">
        <f t="shared" si="79"/>
        <v>1.6496306041898556E-2</v>
      </c>
    </row>
    <row r="816" spans="2:14" x14ac:dyDescent="0.25">
      <c r="B816">
        <v>85.8</v>
      </c>
      <c r="C816">
        <v>21.196400000000001</v>
      </c>
      <c r="D816">
        <v>13.14</v>
      </c>
      <c r="E816">
        <v>119.6</v>
      </c>
      <c r="F816">
        <f t="shared" si="74"/>
        <v>-1.8755718206770355E-2</v>
      </c>
      <c r="G816">
        <f t="shared" si="75"/>
        <v>-1.1601663775576809E-2</v>
      </c>
      <c r="H816">
        <f t="shared" si="76"/>
        <v>-4.5454545454544082E-3</v>
      </c>
      <c r="I816">
        <f t="shared" si="77"/>
        <v>-2.6684456304203463E-3</v>
      </c>
      <c r="J816">
        <f t="shared" si="78"/>
        <v>-6.0714763964694329E-3</v>
      </c>
      <c r="M816">
        <v>100.7</v>
      </c>
      <c r="N816">
        <f t="shared" si="79"/>
        <v>2.5886101154919405E-3</v>
      </c>
    </row>
    <row r="817" spans="2:14" x14ac:dyDescent="0.25">
      <c r="B817">
        <v>84.29</v>
      </c>
      <c r="C817">
        <v>21.052800000000001</v>
      </c>
      <c r="D817">
        <v>13.09</v>
      </c>
      <c r="E817">
        <v>118.47</v>
      </c>
      <c r="F817">
        <f t="shared" si="74"/>
        <v>-1.7599067599067486E-2</v>
      </c>
      <c r="G817">
        <f t="shared" si="75"/>
        <v>-6.7747353324149051E-3</v>
      </c>
      <c r="H817">
        <f t="shared" si="76"/>
        <v>-3.8051750380517779E-3</v>
      </c>
      <c r="I817">
        <f t="shared" si="77"/>
        <v>-9.4481605351169895E-3</v>
      </c>
      <c r="J817">
        <f t="shared" si="78"/>
        <v>-4.8747605862964789E-3</v>
      </c>
      <c r="M817">
        <v>100.41</v>
      </c>
      <c r="N817">
        <f t="shared" si="79"/>
        <v>-2.8798411122145096E-3</v>
      </c>
    </row>
    <row r="818" spans="2:14" x14ac:dyDescent="0.25">
      <c r="B818">
        <v>84.47</v>
      </c>
      <c r="C818">
        <v>20.875800000000002</v>
      </c>
      <c r="D818">
        <v>13.14</v>
      </c>
      <c r="E818">
        <v>117.38</v>
      </c>
      <c r="F818">
        <f t="shared" si="74"/>
        <v>2.1354846363743629E-3</v>
      </c>
      <c r="G818">
        <f t="shared" si="75"/>
        <v>-8.4074327405380123E-3</v>
      </c>
      <c r="H818">
        <f t="shared" si="76"/>
        <v>3.8197097020626902E-3</v>
      </c>
      <c r="I818">
        <f t="shared" si="77"/>
        <v>-9.2006415126192342E-3</v>
      </c>
      <c r="J818">
        <f t="shared" si="78"/>
        <v>-1.2543896208327299E-3</v>
      </c>
      <c r="M818">
        <v>99.89</v>
      </c>
      <c r="N818">
        <f t="shared" si="79"/>
        <v>-5.1787670550741405E-3</v>
      </c>
    </row>
    <row r="819" spans="2:14" x14ac:dyDescent="0.25">
      <c r="B819">
        <v>85.32</v>
      </c>
      <c r="C819">
        <v>20.976299999999998</v>
      </c>
      <c r="D819">
        <v>13.88</v>
      </c>
      <c r="E819">
        <v>119.33</v>
      </c>
      <c r="F819">
        <f t="shared" si="74"/>
        <v>1.0062744169527571E-2</v>
      </c>
      <c r="G819">
        <f t="shared" si="75"/>
        <v>4.8141867617048639E-3</v>
      </c>
      <c r="H819">
        <f t="shared" si="76"/>
        <v>5.6316590563165958E-2</v>
      </c>
      <c r="I819">
        <f t="shared" si="77"/>
        <v>1.6612710853637802E-2</v>
      </c>
      <c r="J819">
        <f t="shared" si="78"/>
        <v>2.975386186246487E-3</v>
      </c>
      <c r="M819">
        <v>101.202</v>
      </c>
      <c r="N819">
        <f t="shared" si="79"/>
        <v>1.3134447892682033E-2</v>
      </c>
    </row>
    <row r="820" spans="2:14" x14ac:dyDescent="0.25">
      <c r="B820">
        <v>84.44</v>
      </c>
      <c r="C820">
        <v>21.301600000000001</v>
      </c>
      <c r="D820">
        <v>13.98</v>
      </c>
      <c r="E820">
        <v>118.7</v>
      </c>
      <c r="F820">
        <f t="shared" si="74"/>
        <v>-1.0314111579934337E-2</v>
      </c>
      <c r="G820">
        <f t="shared" si="75"/>
        <v>1.5507978051420013E-2</v>
      </c>
      <c r="H820">
        <f t="shared" si="76"/>
        <v>7.2046109510086609E-3</v>
      </c>
      <c r="I820">
        <f t="shared" si="77"/>
        <v>-5.2794770803653579E-3</v>
      </c>
      <c r="J820">
        <f t="shared" si="78"/>
        <v>1.0387732942971351E-3</v>
      </c>
      <c r="M820">
        <v>100.99</v>
      </c>
      <c r="N820">
        <f t="shared" si="79"/>
        <v>-2.0948202604691435E-3</v>
      </c>
    </row>
    <row r="821" spans="2:14" x14ac:dyDescent="0.25">
      <c r="B821">
        <v>83.56</v>
      </c>
      <c r="C821">
        <v>21.387799999999999</v>
      </c>
      <c r="D821">
        <v>13.43</v>
      </c>
      <c r="E821">
        <v>117.79</v>
      </c>
      <c r="F821">
        <f t="shared" si="74"/>
        <v>-1.0421601136901937E-2</v>
      </c>
      <c r="G821">
        <f t="shared" si="75"/>
        <v>4.0466443835203147E-3</v>
      </c>
      <c r="H821">
        <f t="shared" si="76"/>
        <v>-3.934191702432055E-2</v>
      </c>
      <c r="I821">
        <f t="shared" si="77"/>
        <v>-7.6663858466722301E-3</v>
      </c>
      <c r="J821">
        <f t="shared" si="78"/>
        <v>-1.2749913506763244E-3</v>
      </c>
      <c r="M821">
        <v>99.73</v>
      </c>
      <c r="N821">
        <f t="shared" si="79"/>
        <v>-1.247648282008107E-2</v>
      </c>
    </row>
    <row r="822" spans="2:14" x14ac:dyDescent="0.25">
      <c r="B822">
        <v>85.96</v>
      </c>
      <c r="C822">
        <v>21.057600000000001</v>
      </c>
      <c r="D822">
        <v>13.88</v>
      </c>
      <c r="E822">
        <v>119.29</v>
      </c>
      <c r="F822">
        <f t="shared" si="74"/>
        <v>2.8721876495930942E-2</v>
      </c>
      <c r="G822">
        <f t="shared" si="75"/>
        <v>-1.543870804851355E-2</v>
      </c>
      <c r="H822">
        <f t="shared" si="76"/>
        <v>3.3507073715562274E-2</v>
      </c>
      <c r="I822">
        <f t="shared" si="77"/>
        <v>1.2734527549028041E-2</v>
      </c>
      <c r="J822">
        <f t="shared" si="78"/>
        <v>2.6566336894834792E-3</v>
      </c>
      <c r="M822">
        <v>100.8</v>
      </c>
      <c r="N822">
        <f t="shared" si="79"/>
        <v>1.0728968214178236E-2</v>
      </c>
    </row>
    <row r="823" spans="2:14" x14ac:dyDescent="0.25">
      <c r="B823">
        <v>84.6</v>
      </c>
      <c r="C823">
        <v>21.2059</v>
      </c>
      <c r="D823">
        <v>13.92</v>
      </c>
      <c r="E823">
        <v>119.58</v>
      </c>
      <c r="F823">
        <f t="shared" si="74"/>
        <v>-1.582131223825034E-2</v>
      </c>
      <c r="G823">
        <f t="shared" si="75"/>
        <v>7.0425879492439503E-3</v>
      </c>
      <c r="H823">
        <f t="shared" si="76"/>
        <v>2.8818443804032867E-3</v>
      </c>
      <c r="I823">
        <f t="shared" si="77"/>
        <v>2.4310503814233275E-3</v>
      </c>
      <c r="J823">
        <f t="shared" si="78"/>
        <v>-1.755744857801278E-3</v>
      </c>
      <c r="M823">
        <v>101.57</v>
      </c>
      <c r="N823">
        <f t="shared" si="79"/>
        <v>7.6388888888887507E-3</v>
      </c>
    </row>
    <row r="824" spans="2:14" x14ac:dyDescent="0.25">
      <c r="B824">
        <v>83.58</v>
      </c>
      <c r="C824">
        <v>21.225100000000001</v>
      </c>
      <c r="D824">
        <v>13.79</v>
      </c>
      <c r="E824">
        <v>118.57</v>
      </c>
      <c r="F824">
        <f t="shared" si="74"/>
        <v>-1.2056737588652444E-2</v>
      </c>
      <c r="G824">
        <f t="shared" si="75"/>
        <v>9.0540840049246896E-4</v>
      </c>
      <c r="H824">
        <f t="shared" si="76"/>
        <v>-9.339080459770166E-3</v>
      </c>
      <c r="I824">
        <f t="shared" si="77"/>
        <v>-8.4462284662987219E-3</v>
      </c>
      <c r="J824">
        <f t="shared" si="78"/>
        <v>-2.2302658376319954E-3</v>
      </c>
      <c r="M824">
        <v>100.79</v>
      </c>
      <c r="N824">
        <f t="shared" si="79"/>
        <v>-7.6794329034162168E-3</v>
      </c>
    </row>
    <row r="825" spans="2:14" x14ac:dyDescent="0.25">
      <c r="B825">
        <v>81.06</v>
      </c>
      <c r="C825">
        <v>21.416499999999999</v>
      </c>
      <c r="D825">
        <v>13.42</v>
      </c>
      <c r="E825">
        <v>116.86</v>
      </c>
      <c r="F825">
        <f t="shared" si="74"/>
        <v>-3.015075376884413E-2</v>
      </c>
      <c r="G825">
        <f t="shared" si="75"/>
        <v>9.0176253586553567E-3</v>
      </c>
      <c r="H825">
        <f t="shared" si="76"/>
        <v>-2.6831036983321233E-2</v>
      </c>
      <c r="I825">
        <f t="shared" si="77"/>
        <v>-1.4421860504343353E-2</v>
      </c>
      <c r="J825">
        <f t="shared" si="78"/>
        <v>-4.2266256820377556E-3</v>
      </c>
      <c r="M825">
        <v>98.31</v>
      </c>
      <c r="N825">
        <f t="shared" si="79"/>
        <v>-2.46056156364719E-2</v>
      </c>
    </row>
    <row r="826" spans="2:14" x14ac:dyDescent="0.25">
      <c r="B826">
        <v>82.12</v>
      </c>
      <c r="C826">
        <v>21.210699999999999</v>
      </c>
      <c r="D826">
        <v>13.71</v>
      </c>
      <c r="E826">
        <v>117.63</v>
      </c>
      <c r="F826">
        <f t="shared" si="74"/>
        <v>1.3076733283987174E-2</v>
      </c>
      <c r="G826">
        <f t="shared" si="75"/>
        <v>-9.6094133028272744E-3</v>
      </c>
      <c r="H826">
        <f t="shared" si="76"/>
        <v>2.1609538002980599E-2</v>
      </c>
      <c r="I826">
        <f t="shared" si="77"/>
        <v>6.5890809515658511E-3</v>
      </c>
      <c r="J826">
        <f t="shared" si="78"/>
        <v>6.9346399623198022E-4</v>
      </c>
      <c r="M826">
        <v>99.09</v>
      </c>
      <c r="N826">
        <f t="shared" si="79"/>
        <v>7.9340860543180014E-3</v>
      </c>
    </row>
    <row r="827" spans="2:14" x14ac:dyDescent="0.25">
      <c r="B827">
        <v>83</v>
      </c>
      <c r="C827">
        <v>21.6126</v>
      </c>
      <c r="D827">
        <v>13.72</v>
      </c>
      <c r="E827">
        <v>118.57</v>
      </c>
      <c r="F827">
        <f t="shared" si="74"/>
        <v>1.0716025328787016E-2</v>
      </c>
      <c r="G827">
        <f t="shared" si="75"/>
        <v>1.8947983800629009E-2</v>
      </c>
      <c r="H827">
        <f t="shared" si="76"/>
        <v>7.2939460248000465E-4</v>
      </c>
      <c r="I827">
        <f t="shared" si="77"/>
        <v>7.9911587180141463E-3</v>
      </c>
      <c r="J827">
        <f t="shared" si="78"/>
        <v>5.9328018258832053E-3</v>
      </c>
      <c r="M827">
        <v>99.96</v>
      </c>
      <c r="N827">
        <f t="shared" si="79"/>
        <v>8.7798970632757545E-3</v>
      </c>
    </row>
    <row r="828" spans="2:14" x14ac:dyDescent="0.25">
      <c r="B828">
        <v>84.09</v>
      </c>
      <c r="C828">
        <v>21.665299999999998</v>
      </c>
      <c r="D828">
        <v>13.93</v>
      </c>
      <c r="E828">
        <v>118.95</v>
      </c>
      <c r="F828">
        <f t="shared" si="74"/>
        <v>1.3132530120481878E-2</v>
      </c>
      <c r="G828">
        <f t="shared" si="75"/>
        <v>2.4383924192368234E-3</v>
      </c>
      <c r="H828">
        <f t="shared" si="76"/>
        <v>1.5306122448979442E-2</v>
      </c>
      <c r="I828">
        <f t="shared" si="77"/>
        <v>3.2048578898542512E-3</v>
      </c>
      <c r="J828">
        <f t="shared" si="78"/>
        <v>3.1141845079437403E-3</v>
      </c>
      <c r="M828">
        <v>100.99</v>
      </c>
      <c r="N828">
        <f t="shared" si="79"/>
        <v>1.0304121648659459E-2</v>
      </c>
    </row>
    <row r="829" spans="2:14" x14ac:dyDescent="0.25">
      <c r="B829">
        <v>85</v>
      </c>
      <c r="C829">
        <v>21.7179</v>
      </c>
      <c r="D829">
        <v>14.26</v>
      </c>
      <c r="E829">
        <v>119.9</v>
      </c>
      <c r="F829">
        <f t="shared" si="74"/>
        <v>1.0821738613390419E-2</v>
      </c>
      <c r="G829">
        <f t="shared" si="75"/>
        <v>2.4278454487129952E-3</v>
      </c>
      <c r="H829">
        <f t="shared" si="76"/>
        <v>2.3689877961234673E-2</v>
      </c>
      <c r="I829">
        <f t="shared" si="77"/>
        <v>7.9865489701556047E-3</v>
      </c>
      <c r="J829">
        <f t="shared" si="78"/>
        <v>2.6499168124206832E-3</v>
      </c>
      <c r="M829">
        <v>102.97</v>
      </c>
      <c r="N829">
        <f t="shared" si="79"/>
        <v>1.9605901574413442E-2</v>
      </c>
    </row>
    <row r="830" spans="2:14" x14ac:dyDescent="0.25">
      <c r="B830">
        <v>84.5</v>
      </c>
      <c r="C830">
        <v>22.047999999999998</v>
      </c>
      <c r="D830">
        <v>14.42</v>
      </c>
      <c r="E830">
        <v>119.32</v>
      </c>
      <c r="F830">
        <f t="shared" si="74"/>
        <v>-5.8823529411764497E-3</v>
      </c>
      <c r="G830">
        <f t="shared" si="75"/>
        <v>1.5199443776792387E-2</v>
      </c>
      <c r="H830">
        <f t="shared" si="76"/>
        <v>1.1220196353436185E-2</v>
      </c>
      <c r="I830">
        <f t="shared" si="77"/>
        <v>-4.8373644703920693E-3</v>
      </c>
      <c r="J830">
        <f t="shared" si="78"/>
        <v>1.8634181671231876E-3</v>
      </c>
      <c r="M830">
        <v>102.96</v>
      </c>
      <c r="N830">
        <f t="shared" si="79"/>
        <v>-9.7115664756786124E-5</v>
      </c>
    </row>
    <row r="831" spans="2:14" x14ac:dyDescent="0.25">
      <c r="B831">
        <v>84.19</v>
      </c>
      <c r="C831">
        <v>21.971499999999999</v>
      </c>
      <c r="D831">
        <v>14.01</v>
      </c>
      <c r="E831">
        <v>118.83</v>
      </c>
      <c r="F831">
        <f t="shared" si="74"/>
        <v>-3.66863905325443E-3</v>
      </c>
      <c r="G831">
        <f t="shared" si="75"/>
        <v>-3.4697024673439048E-3</v>
      </c>
      <c r="H831">
        <f t="shared" si="76"/>
        <v>-2.8432732316227449E-2</v>
      </c>
      <c r="I831">
        <f t="shared" si="77"/>
        <v>-4.106604089842425E-3</v>
      </c>
      <c r="J831">
        <f t="shared" si="78"/>
        <v>-1.4276683041196669E-3</v>
      </c>
      <c r="M831">
        <v>103.16</v>
      </c>
      <c r="N831">
        <f t="shared" si="79"/>
        <v>1.9425019425018952E-3</v>
      </c>
    </row>
    <row r="832" spans="2:14" x14ac:dyDescent="0.25">
      <c r="B832">
        <v>84</v>
      </c>
      <c r="C832">
        <v>22.043299999999999</v>
      </c>
      <c r="D832">
        <v>14.23</v>
      </c>
      <c r="E832">
        <v>119.47</v>
      </c>
      <c r="F832">
        <f t="shared" si="74"/>
        <v>-2.2568000950231593E-3</v>
      </c>
      <c r="G832">
        <f t="shared" si="75"/>
        <v>3.2678697403454304E-3</v>
      </c>
      <c r="H832">
        <f t="shared" si="76"/>
        <v>1.5703069236259859E-2</v>
      </c>
      <c r="I832">
        <f t="shared" si="77"/>
        <v>5.3858453252546568E-3</v>
      </c>
      <c r="J832">
        <f t="shared" si="78"/>
        <v>2.0221392906445419E-4</v>
      </c>
      <c r="M832">
        <v>103.17</v>
      </c>
      <c r="N832">
        <f t="shared" si="79"/>
        <v>9.6936797208346803E-5</v>
      </c>
    </row>
    <row r="833" spans="2:14" x14ac:dyDescent="0.25">
      <c r="B833">
        <v>84.31</v>
      </c>
      <c r="C833">
        <v>22.301600000000001</v>
      </c>
      <c r="D833">
        <v>13.91</v>
      </c>
      <c r="E833">
        <v>119.43</v>
      </c>
      <c r="F833">
        <f t="shared" si="74"/>
        <v>3.690476190476133E-3</v>
      </c>
      <c r="G833">
        <f t="shared" si="75"/>
        <v>1.1717846238993301E-2</v>
      </c>
      <c r="H833">
        <f t="shared" si="76"/>
        <v>-2.2487702037948032E-2</v>
      </c>
      <c r="I833">
        <f t="shared" si="77"/>
        <v>-3.3481208671626295E-4</v>
      </c>
      <c r="J833">
        <f t="shared" si="78"/>
        <v>3.0816644858938868E-3</v>
      </c>
      <c r="M833">
        <v>103.4</v>
      </c>
      <c r="N833">
        <f t="shared" si="79"/>
        <v>2.2293302316565011E-3</v>
      </c>
    </row>
    <row r="834" spans="2:14" x14ac:dyDescent="0.25">
      <c r="B834">
        <v>82.76</v>
      </c>
      <c r="C834">
        <v>21.971499999999999</v>
      </c>
      <c r="D834">
        <v>13.92</v>
      </c>
      <c r="E834">
        <v>118.22</v>
      </c>
      <c r="F834">
        <f t="shared" si="74"/>
        <v>-1.8384533270074721E-2</v>
      </c>
      <c r="G834">
        <f t="shared" si="75"/>
        <v>-1.4801628582702619E-2</v>
      </c>
      <c r="H834">
        <f t="shared" si="76"/>
        <v>7.1890726096324187E-4</v>
      </c>
      <c r="I834">
        <f t="shared" si="77"/>
        <v>-1.0131457757682427E-2</v>
      </c>
      <c r="J834">
        <f t="shared" si="78"/>
        <v>-6.6372323705554681E-3</v>
      </c>
      <c r="M834">
        <v>103.38</v>
      </c>
      <c r="N834">
        <f t="shared" si="79"/>
        <v>-1.9342359767904327E-4</v>
      </c>
    </row>
    <row r="835" spans="2:14" x14ac:dyDescent="0.25">
      <c r="B835">
        <v>81.19</v>
      </c>
      <c r="C835">
        <v>21.641300000000001</v>
      </c>
      <c r="D835">
        <v>13.67</v>
      </c>
      <c r="E835">
        <v>118.05</v>
      </c>
      <c r="F835">
        <f t="shared" si="74"/>
        <v>-1.8970517158047429E-2</v>
      </c>
      <c r="G835">
        <f t="shared" si="75"/>
        <v>-1.5028559725098312E-2</v>
      </c>
      <c r="H835">
        <f t="shared" si="76"/>
        <v>-1.7959770114942541E-2</v>
      </c>
      <c r="I835">
        <f t="shared" si="77"/>
        <v>-1.4379969548300453E-3</v>
      </c>
      <c r="J835">
        <f t="shared" si="78"/>
        <v>-6.7998153766291487E-3</v>
      </c>
      <c r="M835">
        <v>102.46</v>
      </c>
      <c r="N835">
        <f t="shared" si="79"/>
        <v>-8.8992068098278088E-3</v>
      </c>
    </row>
    <row r="836" spans="2:14" x14ac:dyDescent="0.25">
      <c r="B836">
        <v>79.16</v>
      </c>
      <c r="C836">
        <v>21.588699999999999</v>
      </c>
      <c r="D836">
        <v>13.25</v>
      </c>
      <c r="E836">
        <v>116.69</v>
      </c>
      <c r="F836">
        <f t="shared" si="74"/>
        <v>-2.5003079196945444E-2</v>
      </c>
      <c r="G836">
        <f t="shared" si="75"/>
        <v>-2.4305379066877908E-3</v>
      </c>
      <c r="H836">
        <f t="shared" si="76"/>
        <v>-3.0724213606437401E-2</v>
      </c>
      <c r="I836">
        <f t="shared" si="77"/>
        <v>-1.1520542143159673E-2</v>
      </c>
      <c r="J836">
        <f t="shared" si="78"/>
        <v>-5.4867234207266477E-3</v>
      </c>
      <c r="M836">
        <v>100.2</v>
      </c>
      <c r="N836">
        <f t="shared" si="79"/>
        <v>-2.2057388249072774E-2</v>
      </c>
    </row>
    <row r="837" spans="2:14" x14ac:dyDescent="0.25">
      <c r="B837">
        <v>78.14</v>
      </c>
      <c r="C837">
        <v>21.531300000000002</v>
      </c>
      <c r="D837">
        <v>13.19</v>
      </c>
      <c r="E837">
        <v>116.09</v>
      </c>
      <c r="F837">
        <f t="shared" ref="F837:F900" si="80">B837/B836-1</f>
        <v>-1.2885295603840219E-2</v>
      </c>
      <c r="G837">
        <f t="shared" ref="G837:G900" si="81">C837/C836-1</f>
        <v>-2.6587983528418846E-3</v>
      </c>
      <c r="H837">
        <f t="shared" ref="H837:H900" si="82">D837/D836-1</f>
        <v>-4.5283018867925406E-3</v>
      </c>
      <c r="I837">
        <f t="shared" ref="I837:I900" si="83">E837/E836-1</f>
        <v>-5.1418287771016757E-3</v>
      </c>
      <c r="J837">
        <f t="shared" ref="J837:J900" si="84">SUMPRODUCT(F837:I837,$F$2:$I$2)</f>
        <v>-3.108818791336421E-3</v>
      </c>
      <c r="M837">
        <v>99.82</v>
      </c>
      <c r="N837">
        <f t="shared" ref="N837:N900" si="85">M837/M836-1</f>
        <v>-3.7924151696607789E-3</v>
      </c>
    </row>
    <row r="838" spans="2:14" x14ac:dyDescent="0.25">
      <c r="B838">
        <v>78.459999999999994</v>
      </c>
      <c r="C838">
        <v>21.56</v>
      </c>
      <c r="D838">
        <v>13.28</v>
      </c>
      <c r="E838">
        <v>116.33</v>
      </c>
      <c r="F838">
        <f t="shared" si="80"/>
        <v>4.0952137189658178E-3</v>
      </c>
      <c r="G838">
        <f t="shared" si="81"/>
        <v>1.3329432036151001E-3</v>
      </c>
      <c r="H838">
        <f t="shared" si="82"/>
        <v>6.8233510235027328E-3</v>
      </c>
      <c r="I838">
        <f t="shared" si="83"/>
        <v>2.0673615298474335E-3</v>
      </c>
      <c r="J838">
        <f t="shared" si="84"/>
        <v>1.0856313845161837E-3</v>
      </c>
      <c r="M838">
        <v>100.65</v>
      </c>
      <c r="N838">
        <f t="shared" si="85"/>
        <v>8.3149669404929405E-3</v>
      </c>
    </row>
    <row r="839" spans="2:14" x14ac:dyDescent="0.25">
      <c r="B839">
        <v>78.87</v>
      </c>
      <c r="C839">
        <v>21.832699999999999</v>
      </c>
      <c r="D839">
        <v>13.5</v>
      </c>
      <c r="E839">
        <v>117.46</v>
      </c>
      <c r="F839">
        <f t="shared" si="80"/>
        <v>5.225592658679723E-3</v>
      </c>
      <c r="G839">
        <f t="shared" si="81"/>
        <v>1.2648423005565901E-2</v>
      </c>
      <c r="H839">
        <f t="shared" si="82"/>
        <v>1.6566265060240948E-2</v>
      </c>
      <c r="I839">
        <f t="shared" si="83"/>
        <v>9.7137453795237416E-3</v>
      </c>
      <c r="J839">
        <f t="shared" si="84"/>
        <v>3.574803132849125E-3</v>
      </c>
      <c r="M839">
        <v>102.06</v>
      </c>
      <c r="N839">
        <f t="shared" si="85"/>
        <v>1.4008941877794223E-2</v>
      </c>
    </row>
    <row r="840" spans="2:14" x14ac:dyDescent="0.25">
      <c r="B840">
        <v>80.900000000000006</v>
      </c>
      <c r="C840">
        <v>21.966699999999999</v>
      </c>
      <c r="D840">
        <v>13.79</v>
      </c>
      <c r="E840">
        <v>117.16</v>
      </c>
      <c r="F840">
        <f t="shared" si="80"/>
        <v>2.5738557119310279E-2</v>
      </c>
      <c r="G840">
        <f t="shared" si="81"/>
        <v>6.1375826169003389E-3</v>
      </c>
      <c r="H840">
        <f t="shared" si="82"/>
        <v>2.1481481481481435E-2</v>
      </c>
      <c r="I840">
        <f t="shared" si="83"/>
        <v>-2.5540609569214556E-3</v>
      </c>
      <c r="J840">
        <f t="shared" si="84"/>
        <v>6.375227947242124E-3</v>
      </c>
      <c r="M840">
        <v>102.94</v>
      </c>
      <c r="N840">
        <f t="shared" si="85"/>
        <v>8.6223789927493133E-3</v>
      </c>
    </row>
    <row r="841" spans="2:14" x14ac:dyDescent="0.25">
      <c r="B841">
        <v>82.24</v>
      </c>
      <c r="C841">
        <v>22.181999999999999</v>
      </c>
      <c r="D841">
        <v>14.1</v>
      </c>
      <c r="E841">
        <v>116.76</v>
      </c>
      <c r="F841">
        <f t="shared" si="80"/>
        <v>1.6563658838071538E-2</v>
      </c>
      <c r="G841">
        <f t="shared" si="81"/>
        <v>9.8011990877100441E-3</v>
      </c>
      <c r="H841">
        <f t="shared" si="82"/>
        <v>2.2480058013053084E-2</v>
      </c>
      <c r="I841">
        <f t="shared" si="83"/>
        <v>-3.4141345168998694E-3</v>
      </c>
      <c r="J841">
        <f t="shared" si="84"/>
        <v>5.2729715851563171E-3</v>
      </c>
      <c r="M841">
        <v>103.73</v>
      </c>
      <c r="N841">
        <f t="shared" si="85"/>
        <v>7.6743734214106407E-3</v>
      </c>
    </row>
    <row r="842" spans="2:14" x14ac:dyDescent="0.25">
      <c r="B842">
        <v>83.85</v>
      </c>
      <c r="C842">
        <v>22.425999999999998</v>
      </c>
      <c r="D842">
        <v>14.14</v>
      </c>
      <c r="E842">
        <v>117.67</v>
      </c>
      <c r="F842">
        <f t="shared" si="80"/>
        <v>1.9576848249027279E-2</v>
      </c>
      <c r="G842">
        <f t="shared" si="81"/>
        <v>1.0999909836804544E-2</v>
      </c>
      <c r="H842">
        <f t="shared" si="82"/>
        <v>2.8368794326241176E-3</v>
      </c>
      <c r="I842">
        <f t="shared" si="83"/>
        <v>7.7937649880095439E-3</v>
      </c>
      <c r="J842">
        <f t="shared" si="84"/>
        <v>6.1153516171663647E-3</v>
      </c>
      <c r="M842">
        <v>104.79</v>
      </c>
      <c r="N842">
        <f t="shared" si="85"/>
        <v>1.0218837366239297E-2</v>
      </c>
    </row>
    <row r="843" spans="2:14" x14ac:dyDescent="0.25">
      <c r="B843">
        <v>84.54</v>
      </c>
      <c r="C843">
        <v>22.4069</v>
      </c>
      <c r="D843">
        <v>14.15</v>
      </c>
      <c r="E843">
        <v>118.05</v>
      </c>
      <c r="F843">
        <f t="shared" si="80"/>
        <v>8.2289803220036983E-3</v>
      </c>
      <c r="G843">
        <f t="shared" si="81"/>
        <v>-8.5169000267537598E-4</v>
      </c>
      <c r="H843">
        <f t="shared" si="82"/>
        <v>7.0721357850067612E-4</v>
      </c>
      <c r="I843">
        <f t="shared" si="83"/>
        <v>3.2293702727967943E-3</v>
      </c>
      <c r="J843">
        <f t="shared" si="84"/>
        <v>1.4754580638656645E-3</v>
      </c>
      <c r="M843">
        <v>104.77</v>
      </c>
      <c r="N843">
        <f t="shared" si="85"/>
        <v>-1.908579062888105E-4</v>
      </c>
    </row>
    <row r="844" spans="2:14" x14ac:dyDescent="0.25">
      <c r="B844">
        <v>83.86</v>
      </c>
      <c r="C844">
        <v>22.646100000000001</v>
      </c>
      <c r="D844">
        <v>14.79</v>
      </c>
      <c r="E844">
        <v>118.88</v>
      </c>
      <c r="F844">
        <f t="shared" si="80"/>
        <v>-8.0435296900875919E-3</v>
      </c>
      <c r="G844">
        <f t="shared" si="81"/>
        <v>1.0675283060128882E-2</v>
      </c>
      <c r="H844">
        <f t="shared" si="82"/>
        <v>4.5229681978798508E-2</v>
      </c>
      <c r="I844">
        <f t="shared" si="83"/>
        <v>7.030919102075428E-3</v>
      </c>
      <c r="J844">
        <f t="shared" si="84"/>
        <v>5.2635067400825814E-4</v>
      </c>
      <c r="M844">
        <v>105.28</v>
      </c>
      <c r="N844">
        <f t="shared" si="85"/>
        <v>4.8678056695619087E-3</v>
      </c>
    </row>
    <row r="845" spans="2:14" x14ac:dyDescent="0.25">
      <c r="B845">
        <v>83.55</v>
      </c>
      <c r="C845">
        <v>22.531300000000002</v>
      </c>
      <c r="D845">
        <v>14.72</v>
      </c>
      <c r="E845">
        <v>119.35</v>
      </c>
      <c r="F845">
        <f t="shared" si="80"/>
        <v>-3.6966372525638613E-3</v>
      </c>
      <c r="G845">
        <f t="shared" si="81"/>
        <v>-5.0693055316367586E-3</v>
      </c>
      <c r="H845">
        <f t="shared" si="82"/>
        <v>-4.7329276538200515E-3</v>
      </c>
      <c r="I845">
        <f t="shared" si="83"/>
        <v>3.9535666218035725E-3</v>
      </c>
      <c r="J845">
        <f t="shared" si="84"/>
        <v>-1.7531885568401241E-3</v>
      </c>
      <c r="M845">
        <v>105.72</v>
      </c>
      <c r="N845">
        <f t="shared" si="85"/>
        <v>4.1793313069908855E-3</v>
      </c>
    </row>
    <row r="846" spans="2:14" x14ac:dyDescent="0.25">
      <c r="B846">
        <v>90.7</v>
      </c>
      <c r="C846">
        <v>22.354299999999999</v>
      </c>
      <c r="D846">
        <v>14.99</v>
      </c>
      <c r="E846">
        <v>121.82</v>
      </c>
      <c r="F846">
        <f t="shared" si="80"/>
        <v>8.5577498503889959E-2</v>
      </c>
      <c r="G846">
        <f t="shared" si="81"/>
        <v>-7.8557384616069204E-3</v>
      </c>
      <c r="H846">
        <f t="shared" si="82"/>
        <v>1.8342391304347894E-2</v>
      </c>
      <c r="I846">
        <f t="shared" si="83"/>
        <v>2.069543359865933E-2</v>
      </c>
      <c r="J846">
        <f t="shared" si="84"/>
        <v>1.554435200845661E-2</v>
      </c>
      <c r="M846">
        <v>107.32</v>
      </c>
      <c r="N846">
        <f t="shared" si="85"/>
        <v>1.5134317063942415E-2</v>
      </c>
    </row>
    <row r="847" spans="2:14" x14ac:dyDescent="0.25">
      <c r="B847">
        <v>90.44</v>
      </c>
      <c r="C847">
        <v>22.181999999999999</v>
      </c>
      <c r="D847">
        <v>14.35</v>
      </c>
      <c r="E847">
        <v>121.88</v>
      </c>
      <c r="F847">
        <f t="shared" si="80"/>
        <v>-2.8665931642778419E-3</v>
      </c>
      <c r="G847">
        <f t="shared" si="81"/>
        <v>-7.7076893483580822E-3</v>
      </c>
      <c r="H847">
        <f t="shared" si="82"/>
        <v>-4.2695130086724542E-2</v>
      </c>
      <c r="I847">
        <f t="shared" si="83"/>
        <v>4.9252996223936307E-4</v>
      </c>
      <c r="J847">
        <f t="shared" si="84"/>
        <v>-2.1148565025271848E-3</v>
      </c>
      <c r="M847">
        <v>107.16</v>
      </c>
      <c r="N847">
        <f t="shared" si="85"/>
        <v>-1.4908684308609921E-3</v>
      </c>
    </row>
    <row r="848" spans="2:14" x14ac:dyDescent="0.25">
      <c r="B848">
        <v>90.28</v>
      </c>
      <c r="C848">
        <v>21.9954</v>
      </c>
      <c r="D848">
        <v>14.39</v>
      </c>
      <c r="E848">
        <v>122.11</v>
      </c>
      <c r="F848">
        <f t="shared" si="80"/>
        <v>-1.7691287041131654E-3</v>
      </c>
      <c r="G848">
        <f t="shared" si="81"/>
        <v>-8.4122261292939315E-3</v>
      </c>
      <c r="H848">
        <f t="shared" si="82"/>
        <v>2.7874564459930973E-3</v>
      </c>
      <c r="I848">
        <f t="shared" si="83"/>
        <v>1.887102067607449E-3</v>
      </c>
      <c r="J848">
        <f t="shared" si="84"/>
        <v>-2.0362709666814196E-3</v>
      </c>
      <c r="M848">
        <v>106.72</v>
      </c>
      <c r="N848">
        <f t="shared" si="85"/>
        <v>-4.1060097051138778E-3</v>
      </c>
    </row>
    <row r="849" spans="2:14" x14ac:dyDescent="0.25">
      <c r="B849">
        <v>90.56</v>
      </c>
      <c r="C849">
        <v>22.258600000000001</v>
      </c>
      <c r="D849">
        <v>14.63</v>
      </c>
      <c r="E849">
        <v>121.57</v>
      </c>
      <c r="F849">
        <f t="shared" si="80"/>
        <v>3.1014621178555579E-3</v>
      </c>
      <c r="G849">
        <f t="shared" si="81"/>
        <v>1.1966138374387425E-2</v>
      </c>
      <c r="H849">
        <f t="shared" si="82"/>
        <v>1.6678248783877692E-2</v>
      </c>
      <c r="I849">
        <f t="shared" si="83"/>
        <v>-4.4222422406028361E-3</v>
      </c>
      <c r="J849">
        <f t="shared" si="84"/>
        <v>3.0135200984485965E-3</v>
      </c>
      <c r="M849">
        <v>106.45</v>
      </c>
      <c r="N849">
        <f t="shared" si="85"/>
        <v>-2.5299850074962382E-3</v>
      </c>
    </row>
    <row r="850" spans="2:14" x14ac:dyDescent="0.25">
      <c r="B850">
        <v>93.75</v>
      </c>
      <c r="C850">
        <v>22.359100000000002</v>
      </c>
      <c r="D850">
        <v>15.18</v>
      </c>
      <c r="E850">
        <v>121.61</v>
      </c>
      <c r="F850">
        <f t="shared" si="80"/>
        <v>3.5225265017667873E-2</v>
      </c>
      <c r="G850">
        <f t="shared" si="81"/>
        <v>4.5151087669486056E-3</v>
      </c>
      <c r="H850">
        <f t="shared" si="82"/>
        <v>3.7593984962405846E-2</v>
      </c>
      <c r="I850">
        <f t="shared" si="83"/>
        <v>3.2902854322625075E-4</v>
      </c>
      <c r="J850">
        <f t="shared" si="84"/>
        <v>7.948074756923296E-3</v>
      </c>
      <c r="M850">
        <v>107.07</v>
      </c>
      <c r="N850">
        <f t="shared" si="85"/>
        <v>5.8243306716767584E-3</v>
      </c>
    </row>
    <row r="851" spans="2:14" x14ac:dyDescent="0.25">
      <c r="B851">
        <v>92.38</v>
      </c>
      <c r="C851">
        <v>22.071999999999999</v>
      </c>
      <c r="D851">
        <v>14.92</v>
      </c>
      <c r="E851">
        <v>120.82</v>
      </c>
      <c r="F851">
        <f t="shared" si="80"/>
        <v>-1.4613333333333367E-2</v>
      </c>
      <c r="G851">
        <f t="shared" si="81"/>
        <v>-1.2840409497699046E-2</v>
      </c>
      <c r="H851">
        <f t="shared" si="82"/>
        <v>-1.7127799736495364E-2</v>
      </c>
      <c r="I851">
        <f t="shared" si="83"/>
        <v>-6.4961763012910678E-3</v>
      </c>
      <c r="J851">
        <f t="shared" si="84"/>
        <v>-5.4907485662064829E-3</v>
      </c>
      <c r="M851">
        <v>106.18</v>
      </c>
      <c r="N851">
        <f t="shared" si="85"/>
        <v>-8.3123190436161787E-3</v>
      </c>
    </row>
    <row r="852" spans="2:14" x14ac:dyDescent="0.25">
      <c r="B852">
        <v>92.11</v>
      </c>
      <c r="C852">
        <v>22.459499999999998</v>
      </c>
      <c r="D852">
        <v>14.6</v>
      </c>
      <c r="E852">
        <v>120.94</v>
      </c>
      <c r="F852">
        <f t="shared" si="80"/>
        <v>-2.9227105434076472E-3</v>
      </c>
      <c r="G852">
        <f t="shared" si="81"/>
        <v>1.7556179775280789E-2</v>
      </c>
      <c r="H852">
        <f t="shared" si="82"/>
        <v>-2.1447721179624679E-2</v>
      </c>
      <c r="I852">
        <f t="shared" si="83"/>
        <v>9.9321304419808243E-4</v>
      </c>
      <c r="J852">
        <f t="shared" si="84"/>
        <v>2.9266938463746285E-3</v>
      </c>
      <c r="M852">
        <v>105.01</v>
      </c>
      <c r="N852">
        <f t="shared" si="85"/>
        <v>-1.1019024298361324E-2</v>
      </c>
    </row>
    <row r="853" spans="2:14" x14ac:dyDescent="0.25">
      <c r="B853">
        <v>90.52</v>
      </c>
      <c r="C853">
        <v>22.646100000000001</v>
      </c>
      <c r="D853">
        <v>14.32</v>
      </c>
      <c r="E853">
        <v>121.08</v>
      </c>
      <c r="F853">
        <f t="shared" si="80"/>
        <v>-1.7261969384431697E-2</v>
      </c>
      <c r="G853">
        <f t="shared" si="81"/>
        <v>8.3082882521874346E-3</v>
      </c>
      <c r="H853">
        <f t="shared" si="82"/>
        <v>-1.9178082191780743E-2</v>
      </c>
      <c r="I853">
        <f t="shared" si="83"/>
        <v>1.1575988093268652E-3</v>
      </c>
      <c r="J853">
        <f t="shared" si="84"/>
        <v>-1.7907362264488523E-3</v>
      </c>
      <c r="M853">
        <v>104.45</v>
      </c>
      <c r="N853">
        <f t="shared" si="85"/>
        <v>-5.3328254451957546E-3</v>
      </c>
    </row>
    <row r="854" spans="2:14" x14ac:dyDescent="0.25">
      <c r="B854">
        <v>92.21</v>
      </c>
      <c r="C854">
        <v>23.244199999999999</v>
      </c>
      <c r="D854">
        <v>14.9</v>
      </c>
      <c r="E854">
        <v>119.33</v>
      </c>
      <c r="F854">
        <f t="shared" si="80"/>
        <v>1.8669907202828018E-2</v>
      </c>
      <c r="G854">
        <f t="shared" si="81"/>
        <v>2.6410728558118102E-2</v>
      </c>
      <c r="H854">
        <f t="shared" si="82"/>
        <v>4.0502793296089301E-2</v>
      </c>
      <c r="I854">
        <f t="shared" si="83"/>
        <v>-1.4453254046911113E-2</v>
      </c>
      <c r="J854">
        <f t="shared" si="84"/>
        <v>9.0161271521892253E-3</v>
      </c>
      <c r="M854">
        <v>106.32</v>
      </c>
      <c r="N854">
        <f t="shared" si="85"/>
        <v>1.7903303015796901E-2</v>
      </c>
    </row>
    <row r="855" spans="2:14" x14ac:dyDescent="0.25">
      <c r="B855">
        <v>91.72</v>
      </c>
      <c r="C855">
        <v>23.492999999999999</v>
      </c>
      <c r="D855">
        <v>15.24</v>
      </c>
      <c r="E855">
        <v>118.81</v>
      </c>
      <c r="F855">
        <f t="shared" si="80"/>
        <v>-5.3139572714455685E-3</v>
      </c>
      <c r="G855">
        <f t="shared" si="81"/>
        <v>1.0703745450477919E-2</v>
      </c>
      <c r="H855">
        <f t="shared" si="82"/>
        <v>2.2818791946308759E-2</v>
      </c>
      <c r="I855">
        <f t="shared" si="83"/>
        <v>-4.3576636218888298E-3</v>
      </c>
      <c r="J855">
        <f t="shared" si="84"/>
        <v>1.0779576358064705E-3</v>
      </c>
      <c r="M855">
        <v>106</v>
      </c>
      <c r="N855">
        <f t="shared" si="85"/>
        <v>-3.0097817908201208E-3</v>
      </c>
    </row>
    <row r="856" spans="2:14" x14ac:dyDescent="0.25">
      <c r="B856">
        <v>93.36</v>
      </c>
      <c r="C856">
        <v>23.670100000000001</v>
      </c>
      <c r="D856">
        <v>14.82</v>
      </c>
      <c r="E856">
        <v>119.61</v>
      </c>
      <c r="F856">
        <f t="shared" si="80"/>
        <v>1.7880505887483578E-2</v>
      </c>
      <c r="G856">
        <f t="shared" si="81"/>
        <v>7.538415698293166E-3</v>
      </c>
      <c r="H856">
        <f t="shared" si="82"/>
        <v>-2.7559055118110187E-2</v>
      </c>
      <c r="I856">
        <f t="shared" si="83"/>
        <v>6.7334399461325134E-3</v>
      </c>
      <c r="J856">
        <f t="shared" si="84"/>
        <v>5.0837843171553489E-3</v>
      </c>
      <c r="M856">
        <v>105.59</v>
      </c>
      <c r="N856">
        <f t="shared" si="85"/>
        <v>-3.8679245283018693E-3</v>
      </c>
    </row>
    <row r="857" spans="2:14" x14ac:dyDescent="0.25">
      <c r="B857">
        <v>91.04</v>
      </c>
      <c r="C857">
        <v>23.292100000000001</v>
      </c>
      <c r="D857">
        <v>13.83</v>
      </c>
      <c r="E857">
        <v>117.9</v>
      </c>
      <c r="F857">
        <f t="shared" si="80"/>
        <v>-2.4850042844901332E-2</v>
      </c>
      <c r="G857">
        <f t="shared" si="81"/>
        <v>-1.596951428173099E-2</v>
      </c>
      <c r="H857">
        <f t="shared" si="82"/>
        <v>-6.68016194331984E-2</v>
      </c>
      <c r="I857">
        <f t="shared" si="83"/>
        <v>-1.4296463506395685E-2</v>
      </c>
      <c r="J857">
        <f t="shared" si="84"/>
        <v>-8.1639114253264644E-3</v>
      </c>
      <c r="M857">
        <v>103</v>
      </c>
      <c r="N857">
        <f t="shared" si="85"/>
        <v>-2.4528837958139982E-2</v>
      </c>
    </row>
    <row r="858" spans="2:14" x14ac:dyDescent="0.25">
      <c r="B858">
        <v>89.85</v>
      </c>
      <c r="C858">
        <v>23.847100000000001</v>
      </c>
      <c r="D858">
        <v>13.78</v>
      </c>
      <c r="E858">
        <v>119.02</v>
      </c>
      <c r="F858">
        <f t="shared" si="80"/>
        <v>-1.3071177504393794E-2</v>
      </c>
      <c r="G858">
        <f t="shared" si="81"/>
        <v>2.3827821450191244E-2</v>
      </c>
      <c r="H858">
        <f t="shared" si="82"/>
        <v>-3.6153289949385492E-3</v>
      </c>
      <c r="I858">
        <f t="shared" si="83"/>
        <v>9.4995759117895151E-3</v>
      </c>
      <c r="J858">
        <f t="shared" si="84"/>
        <v>2.1513287891594905E-3</v>
      </c>
      <c r="M858">
        <v>102.49</v>
      </c>
      <c r="N858">
        <f t="shared" si="85"/>
        <v>-4.9514563106796139E-3</v>
      </c>
    </row>
    <row r="859" spans="2:14" x14ac:dyDescent="0.25">
      <c r="B859">
        <v>88.67</v>
      </c>
      <c r="C859">
        <v>24.081600000000002</v>
      </c>
      <c r="D859">
        <v>14.7</v>
      </c>
      <c r="E859">
        <v>119.75</v>
      </c>
      <c r="F859">
        <f t="shared" si="80"/>
        <v>-1.3132999443516868E-2</v>
      </c>
      <c r="G859">
        <f t="shared" si="81"/>
        <v>9.8334808006004248E-3</v>
      </c>
      <c r="H859">
        <f t="shared" si="82"/>
        <v>6.676342525399126E-2</v>
      </c>
      <c r="I859">
        <f t="shared" si="83"/>
        <v>6.1334229541254448E-3</v>
      </c>
      <c r="J859">
        <f t="shared" si="84"/>
        <v>-6.5990372858328863E-4</v>
      </c>
      <c r="M859">
        <v>104.02</v>
      </c>
      <c r="N859">
        <f t="shared" si="85"/>
        <v>1.492828568640836E-2</v>
      </c>
    </row>
    <row r="860" spans="2:14" x14ac:dyDescent="0.25">
      <c r="B860">
        <v>90.91</v>
      </c>
      <c r="C860">
        <v>24.009799999999998</v>
      </c>
      <c r="D860">
        <v>14.78</v>
      </c>
      <c r="E860">
        <v>121.35</v>
      </c>
      <c r="F860">
        <f t="shared" si="80"/>
        <v>2.5262208187662116E-2</v>
      </c>
      <c r="G860">
        <f t="shared" si="81"/>
        <v>-2.9815294664807812E-3</v>
      </c>
      <c r="H860">
        <f t="shared" si="82"/>
        <v>5.4421768707482165E-3</v>
      </c>
      <c r="I860">
        <f t="shared" si="83"/>
        <v>1.3361169102296344E-2</v>
      </c>
      <c r="J860">
        <f t="shared" si="84"/>
        <v>4.4561357442362681E-3</v>
      </c>
      <c r="M860">
        <v>105.51</v>
      </c>
      <c r="N860">
        <f t="shared" si="85"/>
        <v>1.4324168429148409E-2</v>
      </c>
    </row>
    <row r="861" spans="2:14" x14ac:dyDescent="0.25">
      <c r="B861">
        <v>93.97</v>
      </c>
      <c r="C861">
        <v>23.942799999999998</v>
      </c>
      <c r="D861">
        <v>14.83</v>
      </c>
      <c r="E861">
        <v>122.78</v>
      </c>
      <c r="F861">
        <f t="shared" si="80"/>
        <v>3.3659663403365903E-2</v>
      </c>
      <c r="G861">
        <f t="shared" si="81"/>
        <v>-2.7905272013927229E-3</v>
      </c>
      <c r="H861">
        <f t="shared" si="82"/>
        <v>3.3829499323410062E-3</v>
      </c>
      <c r="I861">
        <f t="shared" si="83"/>
        <v>1.178409559126492E-2</v>
      </c>
      <c r="J861">
        <f t="shared" si="84"/>
        <v>6.1738272403946363E-3</v>
      </c>
      <c r="M861">
        <v>105.8</v>
      </c>
      <c r="N861">
        <f t="shared" si="85"/>
        <v>2.7485546393706262E-3</v>
      </c>
    </row>
    <row r="862" spans="2:14" x14ac:dyDescent="0.25">
      <c r="B862">
        <v>95.22</v>
      </c>
      <c r="C862">
        <v>23.976299999999998</v>
      </c>
      <c r="D862">
        <v>14.83</v>
      </c>
      <c r="E862">
        <v>122.29</v>
      </c>
      <c r="F862">
        <f t="shared" si="80"/>
        <v>1.3302117697137295E-2</v>
      </c>
      <c r="G862">
        <f t="shared" si="81"/>
        <v>1.3991680171074883E-3</v>
      </c>
      <c r="H862">
        <f t="shared" si="82"/>
        <v>0</v>
      </c>
      <c r="I862">
        <f t="shared" si="83"/>
        <v>-3.9908779931584482E-3</v>
      </c>
      <c r="J862">
        <f t="shared" si="84"/>
        <v>2.940257142848957E-3</v>
      </c>
      <c r="M862">
        <v>106.61</v>
      </c>
      <c r="N862">
        <f t="shared" si="85"/>
        <v>7.6559546313799132E-3</v>
      </c>
    </row>
    <row r="863" spans="2:14" x14ac:dyDescent="0.25">
      <c r="B863">
        <v>95.71</v>
      </c>
      <c r="C863">
        <v>23.9619</v>
      </c>
      <c r="D863">
        <v>14.81</v>
      </c>
      <c r="E863">
        <v>125.93</v>
      </c>
      <c r="F863">
        <f t="shared" si="80"/>
        <v>5.1459777357696357E-3</v>
      </c>
      <c r="G863">
        <f t="shared" si="81"/>
        <v>-6.0059308567206315E-4</v>
      </c>
      <c r="H863">
        <f t="shared" si="82"/>
        <v>-1.3486176668914274E-3</v>
      </c>
      <c r="I863">
        <f t="shared" si="83"/>
        <v>2.9765311963365848E-2</v>
      </c>
      <c r="J863">
        <f t="shared" si="84"/>
        <v>9.0907693001951451E-4</v>
      </c>
      <c r="M863">
        <v>107.26</v>
      </c>
      <c r="N863">
        <f t="shared" si="85"/>
        <v>6.0969890254198855E-3</v>
      </c>
    </row>
    <row r="864" spans="2:14" x14ac:dyDescent="0.25">
      <c r="B864">
        <v>93.6</v>
      </c>
      <c r="C864">
        <v>23.9237</v>
      </c>
      <c r="D864">
        <v>14.85</v>
      </c>
      <c r="E864">
        <v>127.04</v>
      </c>
      <c r="F864">
        <f t="shared" si="80"/>
        <v>-2.2045763243130234E-2</v>
      </c>
      <c r="G864">
        <f t="shared" si="81"/>
        <v>-1.594197455126678E-3</v>
      </c>
      <c r="H864">
        <f t="shared" si="82"/>
        <v>2.7008777852801646E-3</v>
      </c>
      <c r="I864">
        <f t="shared" si="83"/>
        <v>8.8144207099181138E-3</v>
      </c>
      <c r="J864">
        <f t="shared" si="84"/>
        <v>-4.7279921396513828E-3</v>
      </c>
      <c r="M864">
        <v>107.68</v>
      </c>
      <c r="N864">
        <f t="shared" si="85"/>
        <v>3.9157188140965804E-3</v>
      </c>
    </row>
    <row r="865" spans="2:14" x14ac:dyDescent="0.25">
      <c r="B865">
        <v>94.83</v>
      </c>
      <c r="C865">
        <v>23.7562</v>
      </c>
      <c r="D865">
        <v>14.78</v>
      </c>
      <c r="E865">
        <v>127.02</v>
      </c>
      <c r="F865">
        <f t="shared" si="80"/>
        <v>1.3141025641025594E-2</v>
      </c>
      <c r="G865">
        <f t="shared" si="81"/>
        <v>-7.0014253648056357E-3</v>
      </c>
      <c r="H865">
        <f t="shared" si="82"/>
        <v>-4.7138047138047812E-3</v>
      </c>
      <c r="I865">
        <f t="shared" si="83"/>
        <v>-1.5743073047869149E-4</v>
      </c>
      <c r="J865">
        <f t="shared" si="84"/>
        <v>1.2279200552439919E-3</v>
      </c>
      <c r="M865">
        <v>107.46</v>
      </c>
      <c r="N865">
        <f t="shared" si="85"/>
        <v>-2.0430906389302672E-3</v>
      </c>
    </row>
    <row r="866" spans="2:14" x14ac:dyDescent="0.25">
      <c r="B866">
        <v>97.46</v>
      </c>
      <c r="C866">
        <v>24.497800000000002</v>
      </c>
      <c r="D866">
        <v>15</v>
      </c>
      <c r="E866">
        <v>128.35</v>
      </c>
      <c r="F866">
        <f t="shared" si="80"/>
        <v>2.7733839502267266E-2</v>
      </c>
      <c r="G866">
        <f t="shared" si="81"/>
        <v>3.1217113848174494E-2</v>
      </c>
      <c r="H866">
        <f t="shared" si="82"/>
        <v>1.4884979702300516E-2</v>
      </c>
      <c r="I866">
        <f t="shared" si="83"/>
        <v>1.0470792001259666E-2</v>
      </c>
      <c r="J866">
        <f t="shared" si="84"/>
        <v>1.1790190670088352E-2</v>
      </c>
      <c r="M866">
        <v>109.31</v>
      </c>
      <c r="N866">
        <f t="shared" si="85"/>
        <v>1.7215708170482014E-2</v>
      </c>
    </row>
    <row r="867" spans="2:14" x14ac:dyDescent="0.25">
      <c r="B867">
        <v>96.01</v>
      </c>
      <c r="C867">
        <v>24.837599999999998</v>
      </c>
      <c r="D867">
        <v>14.97</v>
      </c>
      <c r="E867">
        <v>127.98</v>
      </c>
      <c r="F867">
        <f t="shared" si="80"/>
        <v>-1.4877898625076824E-2</v>
      </c>
      <c r="G867">
        <f t="shared" si="81"/>
        <v>1.3870633281355849E-2</v>
      </c>
      <c r="H867">
        <f t="shared" si="82"/>
        <v>-2.0000000000000018E-3</v>
      </c>
      <c r="I867">
        <f t="shared" si="83"/>
        <v>-2.8827425009738672E-3</v>
      </c>
      <c r="J867">
        <f t="shared" si="84"/>
        <v>-2.0145306874419511E-4</v>
      </c>
      <c r="M867">
        <v>109.71</v>
      </c>
      <c r="N867">
        <f t="shared" si="85"/>
        <v>3.6593175372792164E-3</v>
      </c>
    </row>
    <row r="868" spans="2:14" x14ac:dyDescent="0.25">
      <c r="B868">
        <v>95.32</v>
      </c>
      <c r="C868">
        <v>24.607900000000001</v>
      </c>
      <c r="D868">
        <v>14.78</v>
      </c>
      <c r="E868">
        <v>121.64</v>
      </c>
      <c r="F868">
        <f t="shared" si="80"/>
        <v>-7.1867513800647487E-3</v>
      </c>
      <c r="G868">
        <f t="shared" si="81"/>
        <v>-9.2480754984377578E-3</v>
      </c>
      <c r="H868">
        <f t="shared" si="82"/>
        <v>-1.2692050768203123E-2</v>
      </c>
      <c r="I868">
        <f t="shared" si="83"/>
        <v>-4.9538990467260513E-2</v>
      </c>
      <c r="J868">
        <f t="shared" si="84"/>
        <v>-3.2869653757005013E-3</v>
      </c>
      <c r="M868">
        <v>108.89</v>
      </c>
      <c r="N868">
        <f t="shared" si="85"/>
        <v>-7.4742502962354962E-3</v>
      </c>
    </row>
    <row r="869" spans="2:14" x14ac:dyDescent="0.25">
      <c r="B869">
        <v>94.68</v>
      </c>
      <c r="C869">
        <v>24.9907</v>
      </c>
      <c r="D869">
        <v>15.16</v>
      </c>
      <c r="E869">
        <v>123.06</v>
      </c>
      <c r="F869">
        <f t="shared" si="80"/>
        <v>-6.7142257658412419E-3</v>
      </c>
      <c r="G869">
        <f t="shared" si="81"/>
        <v>1.5555979990165669E-2</v>
      </c>
      <c r="H869">
        <f t="shared" si="82"/>
        <v>2.5710419485791558E-2</v>
      </c>
      <c r="I869">
        <f t="shared" si="83"/>
        <v>1.1673791515948606E-2</v>
      </c>
      <c r="J869">
        <f t="shared" si="84"/>
        <v>1.7683508448648856E-3</v>
      </c>
      <c r="M869">
        <v>109.79</v>
      </c>
      <c r="N869">
        <f t="shared" si="85"/>
        <v>8.2652217834513486E-3</v>
      </c>
    </row>
    <row r="870" spans="2:14" x14ac:dyDescent="0.25">
      <c r="B870">
        <v>94.98</v>
      </c>
      <c r="C870">
        <v>24.813600000000001</v>
      </c>
      <c r="D870">
        <v>14.83</v>
      </c>
      <c r="E870">
        <v>122.82</v>
      </c>
      <c r="F870">
        <f t="shared" si="80"/>
        <v>3.1685678073509749E-3</v>
      </c>
      <c r="G870">
        <f t="shared" si="81"/>
        <v>-7.0866362286770013E-3</v>
      </c>
      <c r="H870">
        <f t="shared" si="82"/>
        <v>-2.1767810026385281E-2</v>
      </c>
      <c r="I870">
        <f t="shared" si="83"/>
        <v>-1.9502681618723816E-3</v>
      </c>
      <c r="J870">
        <f t="shared" si="84"/>
        <v>-7.8361368426520521E-4</v>
      </c>
      <c r="M870">
        <v>109.211</v>
      </c>
      <c r="N870">
        <f t="shared" si="85"/>
        <v>-5.2737043446580145E-3</v>
      </c>
    </row>
    <row r="871" spans="2:14" x14ac:dyDescent="0.25">
      <c r="B871">
        <v>93.42</v>
      </c>
      <c r="C871">
        <v>24.4739</v>
      </c>
      <c r="D871">
        <v>15.11</v>
      </c>
      <c r="E871">
        <v>120.87</v>
      </c>
      <c r="F871">
        <f t="shared" si="80"/>
        <v>-1.6424510423246996E-2</v>
      </c>
      <c r="G871">
        <f t="shared" si="81"/>
        <v>-1.3690073185672391E-2</v>
      </c>
      <c r="H871">
        <f t="shared" si="82"/>
        <v>1.8880647336479983E-2</v>
      </c>
      <c r="I871">
        <f t="shared" si="83"/>
        <v>-1.5876893014166948E-2</v>
      </c>
      <c r="J871">
        <f t="shared" si="84"/>
        <v>-6.022916721783878E-3</v>
      </c>
      <c r="M871">
        <v>108.23</v>
      </c>
      <c r="N871">
        <f t="shared" si="85"/>
        <v>-8.982611641684346E-3</v>
      </c>
    </row>
    <row r="872" spans="2:14" x14ac:dyDescent="0.25">
      <c r="B872">
        <v>93.45</v>
      </c>
      <c r="C872">
        <v>24.9619</v>
      </c>
      <c r="D872">
        <v>14.96</v>
      </c>
      <c r="E872">
        <v>122.69</v>
      </c>
      <c r="F872">
        <f t="shared" si="80"/>
        <v>3.2113037893388707E-4</v>
      </c>
      <c r="G872">
        <f t="shared" si="81"/>
        <v>1.993960913462911E-2</v>
      </c>
      <c r="H872">
        <f t="shared" si="82"/>
        <v>-9.9272005294506194E-3</v>
      </c>
      <c r="I872">
        <f t="shared" si="83"/>
        <v>1.5057499793166063E-2</v>
      </c>
      <c r="J872">
        <f t="shared" si="84"/>
        <v>4.0521479027125999E-3</v>
      </c>
      <c r="M872">
        <v>109.33</v>
      </c>
      <c r="N872">
        <f t="shared" si="85"/>
        <v>1.0163540607964539E-2</v>
      </c>
    </row>
    <row r="873" spans="2:14" x14ac:dyDescent="0.25">
      <c r="B873">
        <v>118.49</v>
      </c>
      <c r="C873">
        <v>24.5505</v>
      </c>
      <c r="D873">
        <v>14.22</v>
      </c>
      <c r="E873">
        <v>120.36</v>
      </c>
      <c r="F873">
        <f t="shared" si="80"/>
        <v>0.26795077581594429</v>
      </c>
      <c r="G873">
        <f t="shared" si="81"/>
        <v>-1.6481117222647335E-2</v>
      </c>
      <c r="H873">
        <f t="shared" si="82"/>
        <v>-4.9465240641711206E-2</v>
      </c>
      <c r="I873">
        <f t="shared" si="83"/>
        <v>-1.899095280788976E-2</v>
      </c>
      <c r="J873">
        <f t="shared" si="84"/>
        <v>5.0293931718659389E-2</v>
      </c>
      <c r="M873">
        <v>108.08</v>
      </c>
      <c r="N873">
        <f t="shared" si="85"/>
        <v>-1.143327540473793E-2</v>
      </c>
    </row>
    <row r="874" spans="2:14" x14ac:dyDescent="0.25">
      <c r="B874">
        <v>124.6399</v>
      </c>
      <c r="C874">
        <v>24.349499999999999</v>
      </c>
      <c r="D874">
        <v>13.83</v>
      </c>
      <c r="E874">
        <v>120.11</v>
      </c>
      <c r="F874">
        <f t="shared" si="80"/>
        <v>5.1902270233775027E-2</v>
      </c>
      <c r="G874">
        <f t="shared" si="81"/>
        <v>-8.1872059632186467E-3</v>
      </c>
      <c r="H874">
        <f t="shared" si="82"/>
        <v>-2.7426160337552741E-2</v>
      </c>
      <c r="I874">
        <f t="shared" si="83"/>
        <v>-2.0771020272515317E-3</v>
      </c>
      <c r="J874">
        <f t="shared" si="84"/>
        <v>8.7430128541112779E-3</v>
      </c>
      <c r="M874">
        <v>106.91</v>
      </c>
      <c r="N874">
        <f t="shared" si="85"/>
        <v>-1.0825314581791257E-2</v>
      </c>
    </row>
    <row r="875" spans="2:14" x14ac:dyDescent="0.25">
      <c r="B875">
        <v>122.07</v>
      </c>
      <c r="C875">
        <v>24.507400000000001</v>
      </c>
      <c r="D875">
        <v>13.74</v>
      </c>
      <c r="E875">
        <v>120.65</v>
      </c>
      <c r="F875">
        <f t="shared" si="80"/>
        <v>-2.0618598057283499E-2</v>
      </c>
      <c r="G875">
        <f t="shared" si="81"/>
        <v>6.4847327460524351E-3</v>
      </c>
      <c r="H875">
        <f t="shared" si="82"/>
        <v>-6.5075921908893664E-3</v>
      </c>
      <c r="I875">
        <f t="shared" si="83"/>
        <v>4.4958787777871212E-3</v>
      </c>
      <c r="J875">
        <f t="shared" si="84"/>
        <v>-2.8267730622462128E-3</v>
      </c>
      <c r="M875">
        <v>106.42</v>
      </c>
      <c r="N875">
        <f t="shared" si="85"/>
        <v>-4.5832943597418074E-3</v>
      </c>
    </row>
    <row r="876" spans="2:14" x14ac:dyDescent="0.25">
      <c r="B876">
        <v>121.64</v>
      </c>
      <c r="C876">
        <v>24.4117</v>
      </c>
      <c r="D876">
        <v>12.81</v>
      </c>
      <c r="E876">
        <v>121.5</v>
      </c>
      <c r="F876">
        <f t="shared" si="80"/>
        <v>-3.5225690177765889E-3</v>
      </c>
      <c r="G876">
        <f t="shared" si="81"/>
        <v>-3.9049429968092131E-3</v>
      </c>
      <c r="H876">
        <f t="shared" si="82"/>
        <v>-6.7685589519650646E-2</v>
      </c>
      <c r="I876">
        <f t="shared" si="83"/>
        <v>7.0451719850808114E-3</v>
      </c>
      <c r="J876">
        <f t="shared" si="84"/>
        <v>-1.4855024029171604E-3</v>
      </c>
      <c r="M876">
        <v>104.41</v>
      </c>
      <c r="N876">
        <f t="shared" si="85"/>
        <v>-1.8887427175342975E-2</v>
      </c>
    </row>
    <row r="877" spans="2:14" x14ac:dyDescent="0.25">
      <c r="B877">
        <v>122.577</v>
      </c>
      <c r="C877">
        <v>24.335100000000001</v>
      </c>
      <c r="D877">
        <v>13.54</v>
      </c>
      <c r="E877">
        <v>122.87</v>
      </c>
      <c r="F877">
        <f t="shared" si="80"/>
        <v>7.7030582045378715E-3</v>
      </c>
      <c r="G877">
        <f t="shared" si="81"/>
        <v>-3.1378396424665E-3</v>
      </c>
      <c r="H877">
        <f t="shared" si="82"/>
        <v>5.69867291178765E-2</v>
      </c>
      <c r="I877">
        <f t="shared" si="83"/>
        <v>1.1275720164608982E-2</v>
      </c>
      <c r="J877">
        <f t="shared" si="84"/>
        <v>9.1304371241427427E-4</v>
      </c>
      <c r="M877">
        <v>106.65</v>
      </c>
      <c r="N877">
        <f t="shared" si="85"/>
        <v>2.1453883727612366E-2</v>
      </c>
    </row>
    <row r="878" spans="2:14" x14ac:dyDescent="0.25">
      <c r="B878">
        <v>118.81</v>
      </c>
      <c r="C878">
        <v>24.196400000000001</v>
      </c>
      <c r="D878">
        <v>13.07</v>
      </c>
      <c r="E878">
        <v>120.61</v>
      </c>
      <c r="F878">
        <f t="shared" si="80"/>
        <v>-3.0731703337493976E-2</v>
      </c>
      <c r="G878">
        <f t="shared" si="81"/>
        <v>-5.6995861944270088E-3</v>
      </c>
      <c r="H878">
        <f t="shared" si="82"/>
        <v>-3.4711964549482888E-2</v>
      </c>
      <c r="I878">
        <f t="shared" si="83"/>
        <v>-1.8393423944005893E-2</v>
      </c>
      <c r="J878">
        <f t="shared" si="84"/>
        <v>-7.2862579063841977E-3</v>
      </c>
      <c r="M878">
        <v>103.56</v>
      </c>
      <c r="N878">
        <f t="shared" si="85"/>
        <v>-2.8973277074542891E-2</v>
      </c>
    </row>
    <row r="879" spans="2:14" x14ac:dyDescent="0.25">
      <c r="B879">
        <v>118.84</v>
      </c>
      <c r="C879">
        <v>24.359100000000002</v>
      </c>
      <c r="D879">
        <v>13.21</v>
      </c>
      <c r="E879">
        <v>120.56</v>
      </c>
      <c r="F879">
        <f t="shared" si="80"/>
        <v>2.5250399797993595E-4</v>
      </c>
      <c r="G879">
        <f t="shared" si="81"/>
        <v>6.7241407812732579E-3</v>
      </c>
      <c r="H879">
        <f t="shared" si="82"/>
        <v>1.0711553175210442E-2</v>
      </c>
      <c r="I879">
        <f t="shared" si="83"/>
        <v>-4.1455932343914537E-4</v>
      </c>
      <c r="J879">
        <f t="shared" si="84"/>
        <v>1.395328955850639E-3</v>
      </c>
      <c r="M879">
        <v>104.32</v>
      </c>
      <c r="N879">
        <f t="shared" si="85"/>
        <v>7.3387408265739307E-3</v>
      </c>
    </row>
    <row r="880" spans="2:14" x14ac:dyDescent="0.25">
      <c r="B880">
        <v>118.37</v>
      </c>
      <c r="C880">
        <v>24.1294</v>
      </c>
      <c r="D880">
        <v>13.31</v>
      </c>
      <c r="E880">
        <v>121.16</v>
      </c>
      <c r="F880">
        <f t="shared" si="80"/>
        <v>-3.9548973409626598E-3</v>
      </c>
      <c r="G880">
        <f t="shared" si="81"/>
        <v>-9.429740836073619E-3</v>
      </c>
      <c r="H880">
        <f t="shared" si="82"/>
        <v>7.570022710068125E-3</v>
      </c>
      <c r="I880">
        <f t="shared" si="83"/>
        <v>4.9767750497677898E-3</v>
      </c>
      <c r="J880">
        <f t="shared" si="84"/>
        <v>-2.6769276354072558E-3</v>
      </c>
      <c r="M880">
        <v>104.65</v>
      </c>
      <c r="N880">
        <f t="shared" si="85"/>
        <v>3.1633435582822944E-3</v>
      </c>
    </row>
    <row r="881" spans="2:14" x14ac:dyDescent="0.25">
      <c r="B881">
        <v>117.1</v>
      </c>
      <c r="C881">
        <v>24.359100000000002</v>
      </c>
      <c r="D881">
        <v>13.3</v>
      </c>
      <c r="E881">
        <v>121.29</v>
      </c>
      <c r="F881">
        <f t="shared" si="80"/>
        <v>-1.0729069865675456E-2</v>
      </c>
      <c r="G881">
        <f t="shared" si="81"/>
        <v>9.5195073230167626E-3</v>
      </c>
      <c r="H881">
        <f t="shared" si="82"/>
        <v>-7.513148009015147E-4</v>
      </c>
      <c r="I881">
        <f t="shared" si="83"/>
        <v>1.0729613733906351E-3</v>
      </c>
      <c r="J881">
        <f t="shared" si="84"/>
        <v>-2.4191250853173836E-4</v>
      </c>
      <c r="M881">
        <v>104.92</v>
      </c>
      <c r="N881">
        <f t="shared" si="85"/>
        <v>2.5800286669852568E-3</v>
      </c>
    </row>
    <row r="882" spans="2:14" x14ac:dyDescent="0.25">
      <c r="B882">
        <v>120.61</v>
      </c>
      <c r="C882">
        <v>24.698799999999999</v>
      </c>
      <c r="D882">
        <v>13.86</v>
      </c>
      <c r="E882">
        <v>123.1</v>
      </c>
      <c r="F882">
        <f t="shared" si="80"/>
        <v>2.9974380871050421E-2</v>
      </c>
      <c r="G882">
        <f t="shared" si="81"/>
        <v>1.3945507017911085E-2</v>
      </c>
      <c r="H882">
        <f t="shared" si="82"/>
        <v>4.2105263157894646E-2</v>
      </c>
      <c r="I882">
        <f t="shared" si="83"/>
        <v>1.4922912029021296E-2</v>
      </c>
      <c r="J882">
        <f t="shared" si="84"/>
        <v>8.783977577792302E-3</v>
      </c>
      <c r="M882">
        <v>106.8501</v>
      </c>
      <c r="N882">
        <f t="shared" si="85"/>
        <v>1.8395920701486768E-2</v>
      </c>
    </row>
    <row r="883" spans="2:14" x14ac:dyDescent="0.25">
      <c r="B883">
        <v>126.2</v>
      </c>
      <c r="C883">
        <v>24.6557</v>
      </c>
      <c r="D883">
        <v>14.03</v>
      </c>
      <c r="E883">
        <v>123.49</v>
      </c>
      <c r="F883">
        <f t="shared" si="80"/>
        <v>4.6347732360500826E-2</v>
      </c>
      <c r="G883">
        <f t="shared" si="81"/>
        <v>-1.7450240497514091E-3</v>
      </c>
      <c r="H883">
        <f t="shared" si="82"/>
        <v>1.2265512265512202E-2</v>
      </c>
      <c r="I883">
        <f t="shared" si="83"/>
        <v>3.1681559707554818E-3</v>
      </c>
      <c r="J883">
        <f t="shared" si="84"/>
        <v>8.9205416621498841E-3</v>
      </c>
      <c r="M883">
        <v>107.13</v>
      </c>
      <c r="N883">
        <f t="shared" si="85"/>
        <v>2.6195576794032505E-3</v>
      </c>
    </row>
    <row r="884" spans="2:14" x14ac:dyDescent="0.25">
      <c r="B884">
        <v>126.67</v>
      </c>
      <c r="C884">
        <v>25.048100000000002</v>
      </c>
      <c r="D884">
        <v>13.92</v>
      </c>
      <c r="E884">
        <v>126</v>
      </c>
      <c r="F884">
        <f t="shared" si="80"/>
        <v>3.7242472266243443E-3</v>
      </c>
      <c r="G884">
        <f t="shared" si="81"/>
        <v>1.5915183912847741E-2</v>
      </c>
      <c r="H884">
        <f t="shared" si="82"/>
        <v>-7.8403421240199611E-3</v>
      </c>
      <c r="I884">
        <f t="shared" si="83"/>
        <v>2.0325532431775928E-2</v>
      </c>
      <c r="J884">
        <f t="shared" si="84"/>
        <v>3.9278862278944171E-3</v>
      </c>
      <c r="M884">
        <v>109.57</v>
      </c>
      <c r="N884">
        <f t="shared" si="85"/>
        <v>2.2776066461308586E-2</v>
      </c>
    </row>
    <row r="885" spans="2:14" x14ac:dyDescent="0.25">
      <c r="B885">
        <v>130.15</v>
      </c>
      <c r="C885">
        <v>25.263400000000001</v>
      </c>
      <c r="D885">
        <v>13.81</v>
      </c>
      <c r="E885">
        <v>126.91</v>
      </c>
      <c r="F885">
        <f t="shared" si="80"/>
        <v>2.7472961237862137E-2</v>
      </c>
      <c r="G885">
        <f t="shared" si="81"/>
        <v>8.5954623304760336E-3</v>
      </c>
      <c r="H885">
        <f t="shared" si="82"/>
        <v>-7.9022988505746961E-3</v>
      </c>
      <c r="I885">
        <f t="shared" si="83"/>
        <v>7.222222222222241E-3</v>
      </c>
      <c r="J885">
        <f t="shared" si="84"/>
        <v>7.2136847136676343E-3</v>
      </c>
      <c r="M885">
        <v>109.59</v>
      </c>
      <c r="N885">
        <f t="shared" si="85"/>
        <v>1.8253171488558095E-4</v>
      </c>
    </row>
    <row r="886" spans="2:14" x14ac:dyDescent="0.25">
      <c r="B886">
        <v>129.91</v>
      </c>
      <c r="C886">
        <v>25.483499999999999</v>
      </c>
      <c r="D886">
        <v>13.59</v>
      </c>
      <c r="E886">
        <v>127.19</v>
      </c>
      <c r="F886">
        <f t="shared" si="80"/>
        <v>-1.8440261237034905E-3</v>
      </c>
      <c r="G886">
        <f t="shared" si="81"/>
        <v>8.7122081746715541E-3</v>
      </c>
      <c r="H886">
        <f t="shared" si="82"/>
        <v>-1.5930485155684293E-2</v>
      </c>
      <c r="I886">
        <f t="shared" si="83"/>
        <v>2.2062879205735353E-3</v>
      </c>
      <c r="J886">
        <f t="shared" si="84"/>
        <v>1.3736364101936127E-3</v>
      </c>
      <c r="M886">
        <v>110.15</v>
      </c>
      <c r="N886">
        <f t="shared" si="85"/>
        <v>5.1099552878912657E-3</v>
      </c>
    </row>
    <row r="887" spans="2:14" x14ac:dyDescent="0.25">
      <c r="B887">
        <v>130.53</v>
      </c>
      <c r="C887">
        <v>25.469100000000001</v>
      </c>
      <c r="D887">
        <v>13.06</v>
      </c>
      <c r="E887">
        <v>126.26</v>
      </c>
      <c r="F887">
        <f t="shared" si="80"/>
        <v>4.7725348318066185E-3</v>
      </c>
      <c r="G887">
        <f t="shared" si="81"/>
        <v>-5.6507151686380208E-4</v>
      </c>
      <c r="H887">
        <f t="shared" si="82"/>
        <v>-3.8999264164827019E-2</v>
      </c>
      <c r="I887">
        <f t="shared" si="83"/>
        <v>-7.3118955892758075E-3</v>
      </c>
      <c r="J887">
        <f t="shared" si="84"/>
        <v>8.4149266298856335E-4</v>
      </c>
      <c r="M887">
        <v>109.03</v>
      </c>
      <c r="N887">
        <f t="shared" si="85"/>
        <v>-1.0167952791647838E-2</v>
      </c>
    </row>
    <row r="888" spans="2:14" x14ac:dyDescent="0.25">
      <c r="B888">
        <v>132.97</v>
      </c>
      <c r="C888">
        <v>25.3352</v>
      </c>
      <c r="D888">
        <v>13.39</v>
      </c>
      <c r="E888">
        <v>127.03</v>
      </c>
      <c r="F888">
        <f t="shared" si="80"/>
        <v>1.8693020761510803E-2</v>
      </c>
      <c r="G888">
        <f t="shared" si="81"/>
        <v>-5.2573510646234389E-3</v>
      </c>
      <c r="H888">
        <f t="shared" si="82"/>
        <v>2.5267993874425798E-2</v>
      </c>
      <c r="I888">
        <f t="shared" si="83"/>
        <v>6.098526849358521E-3</v>
      </c>
      <c r="J888">
        <f t="shared" si="84"/>
        <v>2.6871339393774729E-3</v>
      </c>
      <c r="M888">
        <v>109.62</v>
      </c>
      <c r="N888">
        <f t="shared" si="85"/>
        <v>5.4113546730258921E-3</v>
      </c>
    </row>
    <row r="889" spans="2:14" x14ac:dyDescent="0.25">
      <c r="B889">
        <v>131.59</v>
      </c>
      <c r="C889">
        <v>25.660499999999999</v>
      </c>
      <c r="D889">
        <v>13.66</v>
      </c>
      <c r="E889">
        <v>128.21</v>
      </c>
      <c r="F889">
        <f t="shared" si="80"/>
        <v>-1.0378280815221408E-2</v>
      </c>
      <c r="G889">
        <f t="shared" si="81"/>
        <v>1.2839843379961469E-2</v>
      </c>
      <c r="H889">
        <f t="shared" si="82"/>
        <v>2.0164301717699784E-2</v>
      </c>
      <c r="I889">
        <f t="shared" si="83"/>
        <v>9.2891442966229754E-3</v>
      </c>
      <c r="J889">
        <f t="shared" si="84"/>
        <v>4.9231251294801215E-4</v>
      </c>
      <c r="M889">
        <v>111.21</v>
      </c>
      <c r="N889">
        <f t="shared" si="85"/>
        <v>1.4504652435686882E-2</v>
      </c>
    </row>
    <row r="890" spans="2:14" x14ac:dyDescent="0.25">
      <c r="B890">
        <v>131.25</v>
      </c>
      <c r="C890">
        <v>25.507400000000001</v>
      </c>
      <c r="D890">
        <v>13.3</v>
      </c>
      <c r="E890">
        <v>128.63</v>
      </c>
      <c r="F890">
        <f t="shared" si="80"/>
        <v>-2.5837829622311625E-3</v>
      </c>
      <c r="G890">
        <f t="shared" si="81"/>
        <v>-5.9663685430915159E-3</v>
      </c>
      <c r="H890">
        <f t="shared" si="82"/>
        <v>-2.6354319180087793E-2</v>
      </c>
      <c r="I890">
        <f t="shared" si="83"/>
        <v>3.2758755167303644E-3</v>
      </c>
      <c r="J890">
        <f t="shared" si="84"/>
        <v>-1.7100303010645357E-3</v>
      </c>
      <c r="M890">
        <v>111.339</v>
      </c>
      <c r="N890">
        <f t="shared" si="85"/>
        <v>1.1599676288103211E-3</v>
      </c>
    </row>
    <row r="891" spans="2:14" x14ac:dyDescent="0.25">
      <c r="B891">
        <v>131.29</v>
      </c>
      <c r="C891">
        <v>25.4452</v>
      </c>
      <c r="D891">
        <v>13.29</v>
      </c>
      <c r="E891">
        <v>128.15</v>
      </c>
      <c r="F891">
        <f t="shared" si="80"/>
        <v>3.0476190476180776E-4</v>
      </c>
      <c r="G891">
        <f t="shared" si="81"/>
        <v>-2.4385080408039217E-3</v>
      </c>
      <c r="H891">
        <f t="shared" si="82"/>
        <v>-7.5187969924828124E-4</v>
      </c>
      <c r="I891">
        <f t="shared" si="83"/>
        <v>-3.7316333670216473E-3</v>
      </c>
      <c r="J891">
        <f t="shared" si="84"/>
        <v>-4.2674922720842279E-4</v>
      </c>
      <c r="M891">
        <v>111.27</v>
      </c>
      <c r="N891">
        <f t="shared" si="85"/>
        <v>-6.1972893595241274E-4</v>
      </c>
    </row>
    <row r="892" spans="2:14" x14ac:dyDescent="0.25">
      <c r="B892">
        <v>128.99</v>
      </c>
      <c r="C892">
        <v>25.34</v>
      </c>
      <c r="D892">
        <v>12.85</v>
      </c>
      <c r="E892">
        <v>127.54</v>
      </c>
      <c r="F892">
        <f t="shared" si="80"/>
        <v>-1.7518470561352584E-2</v>
      </c>
      <c r="G892">
        <f t="shared" si="81"/>
        <v>-4.1343750491251718E-3</v>
      </c>
      <c r="H892">
        <f t="shared" si="82"/>
        <v>-3.3107599699021772E-2</v>
      </c>
      <c r="I892">
        <f t="shared" si="83"/>
        <v>-4.7600468201326462E-3</v>
      </c>
      <c r="J892">
        <f t="shared" si="84"/>
        <v>-4.3305691220955518E-3</v>
      </c>
      <c r="M892">
        <v>109.82</v>
      </c>
      <c r="N892">
        <f t="shared" si="85"/>
        <v>-1.3031365147838647E-2</v>
      </c>
    </row>
    <row r="893" spans="2:14" x14ac:dyDescent="0.25">
      <c r="B893">
        <v>129.66</v>
      </c>
      <c r="C893">
        <v>25.665299999999998</v>
      </c>
      <c r="D893">
        <v>12.65</v>
      </c>
      <c r="E893">
        <v>126.96</v>
      </c>
      <c r="F893">
        <f t="shared" si="80"/>
        <v>5.1942011008603295E-3</v>
      </c>
      <c r="G893">
        <f t="shared" si="81"/>
        <v>1.2837411207576865E-2</v>
      </c>
      <c r="H893">
        <f t="shared" si="82"/>
        <v>-1.5564202334630295E-2</v>
      </c>
      <c r="I893">
        <f t="shared" si="83"/>
        <v>-4.5475929120276648E-3</v>
      </c>
      <c r="J893">
        <f t="shared" si="84"/>
        <v>3.6063224616874391E-3</v>
      </c>
      <c r="M893">
        <v>109.43</v>
      </c>
      <c r="N893">
        <f t="shared" si="85"/>
        <v>-3.5512657075212894E-3</v>
      </c>
    </row>
    <row r="894" spans="2:14" x14ac:dyDescent="0.25">
      <c r="B894">
        <v>133</v>
      </c>
      <c r="C894">
        <v>25.421299999999999</v>
      </c>
      <c r="D894">
        <v>12.84</v>
      </c>
      <c r="E894">
        <v>128.19999999999999</v>
      </c>
      <c r="F894">
        <f t="shared" si="80"/>
        <v>2.5759679160882287E-2</v>
      </c>
      <c r="G894">
        <f t="shared" si="81"/>
        <v>-9.5069997233618864E-3</v>
      </c>
      <c r="H894">
        <f t="shared" si="82"/>
        <v>1.5019762845849716E-2</v>
      </c>
      <c r="I894">
        <f t="shared" si="83"/>
        <v>9.7668557025833991E-3</v>
      </c>
      <c r="J894">
        <f t="shared" si="84"/>
        <v>3.2505358875040804E-3</v>
      </c>
      <c r="M894">
        <v>110.82</v>
      </c>
      <c r="N894">
        <f t="shared" si="85"/>
        <v>1.2702184044594667E-2</v>
      </c>
    </row>
    <row r="895" spans="2:14" x14ac:dyDescent="0.25">
      <c r="B895">
        <v>132.94</v>
      </c>
      <c r="C895">
        <v>25.952400000000001</v>
      </c>
      <c r="D895">
        <v>12.65</v>
      </c>
      <c r="E895">
        <v>127.93</v>
      </c>
      <c r="F895">
        <f t="shared" si="80"/>
        <v>-4.5112781954892434E-4</v>
      </c>
      <c r="G895">
        <f t="shared" si="81"/>
        <v>2.0891929208970428E-2</v>
      </c>
      <c r="H895">
        <f t="shared" si="82"/>
        <v>-1.4797507788161912E-2</v>
      </c>
      <c r="I895">
        <f t="shared" si="83"/>
        <v>-2.1060842433695548E-3</v>
      </c>
      <c r="J895">
        <f t="shared" si="84"/>
        <v>4.088160277884301E-3</v>
      </c>
      <c r="M895">
        <v>110.99</v>
      </c>
      <c r="N895">
        <f t="shared" si="85"/>
        <v>1.5340191301209671E-3</v>
      </c>
    </row>
    <row r="896" spans="2:14" x14ac:dyDescent="0.25">
      <c r="B896">
        <v>134.03</v>
      </c>
      <c r="C896">
        <v>26.0337</v>
      </c>
      <c r="D896">
        <v>13.2</v>
      </c>
      <c r="E896">
        <v>127.28</v>
      </c>
      <c r="F896">
        <f t="shared" si="80"/>
        <v>8.1991876034301914E-3</v>
      </c>
      <c r="G896">
        <f t="shared" si="81"/>
        <v>3.1326582512598566E-3</v>
      </c>
      <c r="H896">
        <f t="shared" si="82"/>
        <v>4.3478260869565188E-2</v>
      </c>
      <c r="I896">
        <f t="shared" si="83"/>
        <v>-5.0809036191667989E-3</v>
      </c>
      <c r="J896">
        <f t="shared" si="84"/>
        <v>2.2663691709380097E-3</v>
      </c>
      <c r="M896">
        <v>111.38</v>
      </c>
      <c r="N896">
        <f t="shared" si="85"/>
        <v>3.5138300747814544E-3</v>
      </c>
    </row>
    <row r="897" spans="2:14" x14ac:dyDescent="0.25">
      <c r="B897">
        <v>131.74</v>
      </c>
      <c r="C897">
        <v>25.875800000000002</v>
      </c>
      <c r="D897">
        <v>12.78</v>
      </c>
      <c r="E897">
        <v>125.7</v>
      </c>
      <c r="F897">
        <f t="shared" si="80"/>
        <v>-1.7085727076027735E-2</v>
      </c>
      <c r="G897">
        <f t="shared" si="81"/>
        <v>-6.0652154707167005E-3</v>
      </c>
      <c r="H897">
        <f t="shared" si="82"/>
        <v>-3.1818181818181857E-2</v>
      </c>
      <c r="I897">
        <f t="shared" si="83"/>
        <v>-1.2413576367064749E-2</v>
      </c>
      <c r="J897">
        <f t="shared" si="84"/>
        <v>-4.6301885093488872E-3</v>
      </c>
      <c r="M897">
        <v>109.57</v>
      </c>
      <c r="N897">
        <f t="shared" si="85"/>
        <v>-1.6250673370443502E-2</v>
      </c>
    </row>
    <row r="898" spans="2:14" x14ac:dyDescent="0.25">
      <c r="B898">
        <v>135.91</v>
      </c>
      <c r="C898">
        <v>26.071999999999999</v>
      </c>
      <c r="D898">
        <v>12.74</v>
      </c>
      <c r="E898">
        <v>126.35</v>
      </c>
      <c r="F898">
        <f t="shared" si="80"/>
        <v>3.1653256414148956E-2</v>
      </c>
      <c r="G898">
        <f t="shared" si="81"/>
        <v>7.5823742647569414E-3</v>
      </c>
      <c r="H898">
        <f t="shared" si="82"/>
        <v>-3.12989045383405E-3</v>
      </c>
      <c r="I898">
        <f t="shared" si="83"/>
        <v>5.1710421638822002E-3</v>
      </c>
      <c r="J898">
        <f t="shared" si="84"/>
        <v>7.8471261357811791E-3</v>
      </c>
      <c r="M898">
        <v>109.94</v>
      </c>
      <c r="N898">
        <f t="shared" si="85"/>
        <v>3.3768367253810272E-3</v>
      </c>
    </row>
    <row r="899" spans="2:14" x14ac:dyDescent="0.25">
      <c r="B899">
        <v>138.5</v>
      </c>
      <c r="C899">
        <v>26.0672</v>
      </c>
      <c r="D899">
        <v>13.14</v>
      </c>
      <c r="E899">
        <v>127.94</v>
      </c>
      <c r="F899">
        <f t="shared" si="80"/>
        <v>1.9056728717533611E-2</v>
      </c>
      <c r="G899">
        <f t="shared" si="81"/>
        <v>-1.8410555385084404E-4</v>
      </c>
      <c r="H899">
        <f t="shared" si="82"/>
        <v>3.1397174254317095E-2</v>
      </c>
      <c r="I899">
        <f t="shared" si="83"/>
        <v>1.2584091808468534E-2</v>
      </c>
      <c r="J899">
        <f t="shared" si="84"/>
        <v>3.7745246327365533E-3</v>
      </c>
      <c r="M899">
        <v>111.3</v>
      </c>
      <c r="N899">
        <f t="shared" si="85"/>
        <v>1.2370383845734079E-2</v>
      </c>
    </row>
    <row r="900" spans="2:14" x14ac:dyDescent="0.25">
      <c r="B900">
        <v>142.25</v>
      </c>
      <c r="C900">
        <v>26.048100000000002</v>
      </c>
      <c r="D900">
        <v>13.06</v>
      </c>
      <c r="E900">
        <v>127.21</v>
      </c>
      <c r="F900">
        <f t="shared" si="80"/>
        <v>2.7075812274368172E-2</v>
      </c>
      <c r="G900">
        <f t="shared" si="81"/>
        <v>-7.3272158114401353E-4</v>
      </c>
      <c r="H900">
        <f t="shared" si="82"/>
        <v>-6.0882800608828003E-3</v>
      </c>
      <c r="I900">
        <f t="shared" si="83"/>
        <v>-5.7057995935595462E-3</v>
      </c>
      <c r="J900">
        <f t="shared" si="84"/>
        <v>5.2686181386448318E-3</v>
      </c>
      <c r="M900">
        <v>111.25</v>
      </c>
      <c r="N900">
        <f t="shared" si="85"/>
        <v>-4.4923629829285439E-4</v>
      </c>
    </row>
    <row r="901" spans="2:14" x14ac:dyDescent="0.25">
      <c r="B901">
        <v>141.16999999999999</v>
      </c>
      <c r="C901">
        <v>25.952400000000001</v>
      </c>
      <c r="D901">
        <v>13</v>
      </c>
      <c r="E901">
        <v>127.55</v>
      </c>
      <c r="F901">
        <f t="shared" ref="F901:F964" si="86">B901/B900-1</f>
        <v>-7.5922671353252369E-3</v>
      </c>
      <c r="G901">
        <f t="shared" ref="G901:G964" si="87">C901/C900-1</f>
        <v>-3.6739723818628445E-3</v>
      </c>
      <c r="H901">
        <f t="shared" ref="H901:H964" si="88">D901/D900-1</f>
        <v>-4.5941807044410643E-3</v>
      </c>
      <c r="I901">
        <f t="shared" ref="I901:I964" si="89">E901/E900-1</f>
        <v>2.6727458533133408E-3</v>
      </c>
      <c r="J901">
        <f t="shared" ref="J901:J964" si="90">SUMPRODUCT(F901:I901,$F$2:$I$2)</f>
        <v>-2.2532479034376163E-3</v>
      </c>
      <c r="M901">
        <v>110.38</v>
      </c>
      <c r="N901">
        <f t="shared" ref="N901:N964" si="91">M901/M900-1</f>
        <v>-7.8202247191011542E-3</v>
      </c>
    </row>
    <row r="902" spans="2:14" x14ac:dyDescent="0.25">
      <c r="B902">
        <v>137.58000000000001</v>
      </c>
      <c r="C902">
        <v>25.732299999999999</v>
      </c>
      <c r="D902">
        <v>13.36</v>
      </c>
      <c r="E902">
        <v>127.25</v>
      </c>
      <c r="F902">
        <f t="shared" si="86"/>
        <v>-2.5430332223560059E-2</v>
      </c>
      <c r="G902">
        <f t="shared" si="87"/>
        <v>-8.480911206670716E-3</v>
      </c>
      <c r="H902">
        <f t="shared" si="88"/>
        <v>2.7692307692307683E-2</v>
      </c>
      <c r="I902">
        <f t="shared" si="89"/>
        <v>-2.3520188161505473E-3</v>
      </c>
      <c r="J902">
        <f t="shared" si="90"/>
        <v>-6.7822486860461551E-3</v>
      </c>
      <c r="M902">
        <v>111.01</v>
      </c>
      <c r="N902">
        <f t="shared" si="91"/>
        <v>5.70755571661552E-3</v>
      </c>
    </row>
    <row r="903" spans="2:14" x14ac:dyDescent="0.25">
      <c r="B903">
        <v>134.21</v>
      </c>
      <c r="C903">
        <v>25.674900000000001</v>
      </c>
      <c r="D903">
        <v>13.29</v>
      </c>
      <c r="E903">
        <v>127.04</v>
      </c>
      <c r="F903">
        <f t="shared" si="86"/>
        <v>-2.4494839366187016E-2</v>
      </c>
      <c r="G903">
        <f t="shared" si="87"/>
        <v>-2.2306595213019698E-3</v>
      </c>
      <c r="H903">
        <f t="shared" si="88"/>
        <v>-5.2395209580838875E-3</v>
      </c>
      <c r="I903">
        <f t="shared" si="89"/>
        <v>-1.6502946954812803E-3</v>
      </c>
      <c r="J903">
        <f t="shared" si="90"/>
        <v>-5.3450997774977969E-3</v>
      </c>
      <c r="M903">
        <v>110.84</v>
      </c>
      <c r="N903">
        <f t="shared" si="91"/>
        <v>-1.5313935681470214E-3</v>
      </c>
    </row>
    <row r="904" spans="2:14" x14ac:dyDescent="0.25">
      <c r="B904">
        <v>134.11000000000001</v>
      </c>
      <c r="C904">
        <v>25.4739</v>
      </c>
      <c r="D904">
        <v>12.87</v>
      </c>
      <c r="E904">
        <v>126.8</v>
      </c>
      <c r="F904">
        <f t="shared" si="86"/>
        <v>-7.4510096118018954E-4</v>
      </c>
      <c r="G904">
        <f t="shared" si="87"/>
        <v>-7.8286575604968878E-3</v>
      </c>
      <c r="H904">
        <f t="shared" si="88"/>
        <v>-3.1602708803611712E-2</v>
      </c>
      <c r="I904">
        <f t="shared" si="89"/>
        <v>-1.8891687657431877E-3</v>
      </c>
      <c r="J904">
        <f t="shared" si="90"/>
        <v>-1.7147517043354155E-3</v>
      </c>
      <c r="M904">
        <v>109.61</v>
      </c>
      <c r="N904">
        <f t="shared" si="91"/>
        <v>-1.1097076867556899E-2</v>
      </c>
    </row>
    <row r="905" spans="2:14" x14ac:dyDescent="0.25">
      <c r="B905">
        <v>131.31</v>
      </c>
      <c r="C905">
        <v>25.651</v>
      </c>
      <c r="D905">
        <v>12.73</v>
      </c>
      <c r="E905">
        <v>128.38999999999999</v>
      </c>
      <c r="F905">
        <f t="shared" si="86"/>
        <v>-2.0878383416598423E-2</v>
      </c>
      <c r="G905">
        <f t="shared" si="87"/>
        <v>6.9522138345521345E-3</v>
      </c>
      <c r="H905">
        <f t="shared" si="88"/>
        <v>-1.0878010878010769E-2</v>
      </c>
      <c r="I905">
        <f t="shared" si="89"/>
        <v>1.2539432176656096E-2</v>
      </c>
      <c r="J905">
        <f t="shared" si="90"/>
        <v>-2.7852339164092573E-3</v>
      </c>
      <c r="M905">
        <v>110.021</v>
      </c>
      <c r="N905">
        <f t="shared" si="91"/>
        <v>3.749657877930801E-3</v>
      </c>
    </row>
    <row r="906" spans="2:14" x14ac:dyDescent="0.25">
      <c r="B906">
        <v>135.38</v>
      </c>
      <c r="C906">
        <v>25.870999999999999</v>
      </c>
      <c r="D906">
        <v>12.74</v>
      </c>
      <c r="E906">
        <v>129.34</v>
      </c>
      <c r="F906">
        <f t="shared" si="86"/>
        <v>3.0995354504607331E-2</v>
      </c>
      <c r="G906">
        <f t="shared" si="87"/>
        <v>8.5766636778292771E-3</v>
      </c>
      <c r="H906">
        <f t="shared" si="88"/>
        <v>7.8554595443836028E-4</v>
      </c>
      <c r="I906">
        <f t="shared" si="89"/>
        <v>7.3993301659009969E-3</v>
      </c>
      <c r="J906">
        <f t="shared" si="90"/>
        <v>7.9144036364873216E-3</v>
      </c>
      <c r="M906">
        <v>110.64</v>
      </c>
      <c r="N906">
        <f t="shared" si="91"/>
        <v>5.6261986348060677E-3</v>
      </c>
    </row>
    <row r="907" spans="2:14" x14ac:dyDescent="0.25">
      <c r="B907">
        <v>134.15</v>
      </c>
      <c r="C907">
        <v>25.727499999999999</v>
      </c>
      <c r="D907">
        <v>13.08</v>
      </c>
      <c r="E907">
        <v>129.68</v>
      </c>
      <c r="F907">
        <f t="shared" si="86"/>
        <v>-9.0855370069433672E-3</v>
      </c>
      <c r="G907">
        <f t="shared" si="87"/>
        <v>-5.5467511885894938E-3</v>
      </c>
      <c r="H907">
        <f t="shared" si="88"/>
        <v>2.6687598116169609E-2</v>
      </c>
      <c r="I907">
        <f t="shared" si="89"/>
        <v>2.6287304778105369E-3</v>
      </c>
      <c r="J907">
        <f t="shared" si="90"/>
        <v>-2.9264576391065723E-3</v>
      </c>
      <c r="M907">
        <v>111.11</v>
      </c>
      <c r="N907">
        <f t="shared" si="91"/>
        <v>4.2480115690528564E-3</v>
      </c>
    </row>
    <row r="908" spans="2:14" x14ac:dyDescent="0.25">
      <c r="B908">
        <v>131.38</v>
      </c>
      <c r="C908">
        <v>25.732299999999999</v>
      </c>
      <c r="D908">
        <v>13.46</v>
      </c>
      <c r="E908">
        <v>129.93</v>
      </c>
      <c r="F908">
        <f t="shared" si="86"/>
        <v>-2.0648527767424651E-2</v>
      </c>
      <c r="G908">
        <f t="shared" si="87"/>
        <v>1.865707900106095E-4</v>
      </c>
      <c r="H908">
        <f t="shared" si="88"/>
        <v>2.9051987767584109E-2</v>
      </c>
      <c r="I908">
        <f t="shared" si="89"/>
        <v>1.9278223318939247E-3</v>
      </c>
      <c r="J908">
        <f t="shared" si="90"/>
        <v>-4.0923913954828087E-3</v>
      </c>
      <c r="M908">
        <v>111.87</v>
      </c>
      <c r="N908">
        <f t="shared" si="91"/>
        <v>6.8400684006839629E-3</v>
      </c>
    </row>
    <row r="909" spans="2:14" x14ac:dyDescent="0.25">
      <c r="B909">
        <v>130.22999999999999</v>
      </c>
      <c r="C909">
        <v>25.832799999999999</v>
      </c>
      <c r="D909">
        <v>13.67</v>
      </c>
      <c r="E909">
        <v>128.49</v>
      </c>
      <c r="F909">
        <f t="shared" si="86"/>
        <v>-8.7532348911554259E-3</v>
      </c>
      <c r="G909">
        <f t="shared" si="87"/>
        <v>3.9055972454853372E-3</v>
      </c>
      <c r="H909">
        <f t="shared" si="88"/>
        <v>1.5601783060921193E-2</v>
      </c>
      <c r="I909">
        <f t="shared" si="89"/>
        <v>-1.1082890787347033E-2</v>
      </c>
      <c r="J909">
        <f t="shared" si="90"/>
        <v>-9.6952752913401783E-4</v>
      </c>
      <c r="M909">
        <v>111.35</v>
      </c>
      <c r="N909">
        <f t="shared" si="91"/>
        <v>-4.6482524358631983E-3</v>
      </c>
    </row>
    <row r="910" spans="2:14" x14ac:dyDescent="0.25">
      <c r="B910">
        <v>128.36000000000001</v>
      </c>
      <c r="C910">
        <v>25.780200000000001</v>
      </c>
      <c r="D910">
        <v>14</v>
      </c>
      <c r="E910">
        <v>128.71</v>
      </c>
      <c r="F910">
        <f t="shared" si="86"/>
        <v>-1.435921062735146E-2</v>
      </c>
      <c r="G910">
        <f t="shared" si="87"/>
        <v>-2.0361710693381774E-3</v>
      </c>
      <c r="H910">
        <f t="shared" si="88"/>
        <v>2.4140453547915053E-2</v>
      </c>
      <c r="I910">
        <f t="shared" si="89"/>
        <v>1.7121955015955148E-3</v>
      </c>
      <c r="J910">
        <f t="shared" si="90"/>
        <v>-3.2790763393379277E-3</v>
      </c>
      <c r="M910">
        <v>111.52</v>
      </c>
      <c r="N910">
        <f t="shared" si="91"/>
        <v>1.5267175572519776E-3</v>
      </c>
    </row>
    <row r="911" spans="2:14" x14ac:dyDescent="0.25">
      <c r="B911">
        <v>126.91</v>
      </c>
      <c r="C911">
        <v>25.636600000000001</v>
      </c>
      <c r="D911">
        <v>13.77</v>
      </c>
      <c r="E911">
        <v>127.4</v>
      </c>
      <c r="F911">
        <f t="shared" si="86"/>
        <v>-1.1296354004362907E-2</v>
      </c>
      <c r="G911">
        <f t="shared" si="87"/>
        <v>-5.570166251619435E-3</v>
      </c>
      <c r="H911">
        <f t="shared" si="88"/>
        <v>-1.6428571428571459E-2</v>
      </c>
      <c r="I911">
        <f t="shared" si="89"/>
        <v>-1.0177919353585585E-2</v>
      </c>
      <c r="J911">
        <f t="shared" si="90"/>
        <v>-3.3733040511964687E-3</v>
      </c>
      <c r="M911">
        <v>110.18</v>
      </c>
      <c r="N911">
        <f t="shared" si="91"/>
        <v>-1.2015781922525059E-2</v>
      </c>
    </row>
    <row r="912" spans="2:14" x14ac:dyDescent="0.25">
      <c r="B912">
        <v>128.47999999999999</v>
      </c>
      <c r="C912">
        <v>25.521799999999999</v>
      </c>
      <c r="D912">
        <v>13.76</v>
      </c>
      <c r="E912">
        <v>127.91</v>
      </c>
      <c r="F912">
        <f t="shared" si="86"/>
        <v>1.2370971554644949E-2</v>
      </c>
      <c r="G912">
        <f t="shared" si="87"/>
        <v>-4.477972898122351E-3</v>
      </c>
      <c r="H912">
        <f t="shared" si="88"/>
        <v>-7.2621641249093205E-4</v>
      </c>
      <c r="I912">
        <f t="shared" si="89"/>
        <v>4.0031397174253858E-3</v>
      </c>
      <c r="J912">
        <f t="shared" si="90"/>
        <v>1.5785997313045195E-3</v>
      </c>
      <c r="M912">
        <v>110.21</v>
      </c>
      <c r="N912">
        <f t="shared" si="91"/>
        <v>2.7228172082027768E-4</v>
      </c>
    </row>
    <row r="913" spans="2:14" x14ac:dyDescent="0.25">
      <c r="B913">
        <v>132.79</v>
      </c>
      <c r="C913">
        <v>25.799299999999999</v>
      </c>
      <c r="D913">
        <v>13.84</v>
      </c>
      <c r="E913">
        <v>128.65</v>
      </c>
      <c r="F913">
        <f t="shared" si="86"/>
        <v>3.3546077210460767E-2</v>
      </c>
      <c r="G913">
        <f t="shared" si="87"/>
        <v>1.0873057542963194E-2</v>
      </c>
      <c r="H913">
        <f t="shared" si="88"/>
        <v>5.8139534883721034E-3</v>
      </c>
      <c r="I913">
        <f t="shared" si="89"/>
        <v>5.7853178015792039E-3</v>
      </c>
      <c r="J913">
        <f t="shared" si="90"/>
        <v>8.8838269506847922E-3</v>
      </c>
      <c r="M913">
        <v>111.33</v>
      </c>
      <c r="N913">
        <f t="shared" si="91"/>
        <v>1.0162417203520624E-2</v>
      </c>
    </row>
    <row r="914" spans="2:14" x14ac:dyDescent="0.25">
      <c r="B914">
        <v>133.75</v>
      </c>
      <c r="C914">
        <v>25.895</v>
      </c>
      <c r="D914">
        <v>13.66</v>
      </c>
      <c r="E914">
        <v>129.93</v>
      </c>
      <c r="F914">
        <f t="shared" si="86"/>
        <v>7.2294600497027073E-3</v>
      </c>
      <c r="G914">
        <f t="shared" si="87"/>
        <v>3.7094029682975815E-3</v>
      </c>
      <c r="H914">
        <f t="shared" si="88"/>
        <v>-1.3005780346820761E-2</v>
      </c>
      <c r="I914">
        <f t="shared" si="89"/>
        <v>9.949475320637502E-3</v>
      </c>
      <c r="J914">
        <f t="shared" si="90"/>
        <v>2.1877726036000581E-3</v>
      </c>
      <c r="M914">
        <v>111.73</v>
      </c>
      <c r="N914">
        <f t="shared" si="91"/>
        <v>3.5929219437709214E-3</v>
      </c>
    </row>
    <row r="915" spans="2:14" x14ac:dyDescent="0.25">
      <c r="B915">
        <v>138.94</v>
      </c>
      <c r="C915">
        <v>25.880600000000001</v>
      </c>
      <c r="D915">
        <v>13.9</v>
      </c>
      <c r="E915">
        <v>130</v>
      </c>
      <c r="F915">
        <f t="shared" si="86"/>
        <v>3.8803738317757075E-2</v>
      </c>
      <c r="G915">
        <f t="shared" si="87"/>
        <v>-5.5609190963501476E-4</v>
      </c>
      <c r="H915">
        <f t="shared" si="88"/>
        <v>1.7569546120058677E-2</v>
      </c>
      <c r="I915">
        <f t="shared" si="89"/>
        <v>5.3875163549599314E-4</v>
      </c>
      <c r="J915">
        <f t="shared" si="90"/>
        <v>7.6495292816244126E-3</v>
      </c>
      <c r="M915">
        <v>111.95</v>
      </c>
      <c r="N915">
        <f t="shared" si="91"/>
        <v>1.9690324890360156E-3</v>
      </c>
    </row>
    <row r="916" spans="2:14" x14ac:dyDescent="0.25">
      <c r="B916">
        <v>138.47</v>
      </c>
      <c r="C916">
        <v>25.909300000000002</v>
      </c>
      <c r="D916">
        <v>13.89</v>
      </c>
      <c r="E916">
        <v>130.57</v>
      </c>
      <c r="F916">
        <f t="shared" si="86"/>
        <v>-3.3827551461061978E-3</v>
      </c>
      <c r="G916">
        <f t="shared" si="87"/>
        <v>1.1089387417602126E-3</v>
      </c>
      <c r="H916">
        <f t="shared" si="88"/>
        <v>-7.1942446043160579E-4</v>
      </c>
      <c r="I916">
        <f t="shared" si="89"/>
        <v>4.3846153846154312E-3</v>
      </c>
      <c r="J916">
        <f t="shared" si="90"/>
        <v>-4.547632808691971E-4</v>
      </c>
      <c r="M916">
        <v>112.48</v>
      </c>
      <c r="N916">
        <f t="shared" si="91"/>
        <v>4.7342563644483526E-3</v>
      </c>
    </row>
    <row r="917" spans="2:14" x14ac:dyDescent="0.25">
      <c r="B917">
        <v>139.31</v>
      </c>
      <c r="C917">
        <v>26.091200000000001</v>
      </c>
      <c r="D917">
        <v>13.94</v>
      </c>
      <c r="E917">
        <v>132.31</v>
      </c>
      <c r="F917">
        <f t="shared" si="86"/>
        <v>6.0662959485808798E-3</v>
      </c>
      <c r="G917">
        <f t="shared" si="87"/>
        <v>7.0206450965482059E-3</v>
      </c>
      <c r="H917">
        <f t="shared" si="88"/>
        <v>3.5997120230379931E-3</v>
      </c>
      <c r="I917">
        <f t="shared" si="89"/>
        <v>1.3326185188021755E-2</v>
      </c>
      <c r="J917">
        <f t="shared" si="90"/>
        <v>2.6173882090258175E-3</v>
      </c>
      <c r="M917">
        <v>112.72</v>
      </c>
      <c r="N917">
        <f t="shared" si="91"/>
        <v>2.1337126600284861E-3</v>
      </c>
    </row>
    <row r="918" spans="2:14" x14ac:dyDescent="0.25">
      <c r="B918">
        <v>139.41</v>
      </c>
      <c r="C918">
        <v>25.962</v>
      </c>
      <c r="D918">
        <v>13.68</v>
      </c>
      <c r="E918">
        <v>131.85</v>
      </c>
      <c r="F918">
        <f t="shared" si="86"/>
        <v>7.1782355896909955E-4</v>
      </c>
      <c r="G918">
        <f t="shared" si="87"/>
        <v>-4.951861163917326E-3</v>
      </c>
      <c r="H918">
        <f t="shared" si="88"/>
        <v>-1.8651362984218101E-2</v>
      </c>
      <c r="I918">
        <f t="shared" si="89"/>
        <v>-3.4766835462173296E-3</v>
      </c>
      <c r="J918">
        <f t="shared" si="90"/>
        <v>-8.4680752098964529E-4</v>
      </c>
      <c r="M918">
        <v>112.562</v>
      </c>
      <c r="N918">
        <f t="shared" si="91"/>
        <v>-1.4017033356991115E-3</v>
      </c>
    </row>
    <row r="919" spans="2:14" x14ac:dyDescent="0.25">
      <c r="B919">
        <v>136.49</v>
      </c>
      <c r="C919">
        <v>26.0959</v>
      </c>
      <c r="D919">
        <v>13.67</v>
      </c>
      <c r="E919">
        <v>132.57</v>
      </c>
      <c r="F919">
        <f t="shared" si="86"/>
        <v>-2.0945412811132491E-2</v>
      </c>
      <c r="G919">
        <f t="shared" si="87"/>
        <v>5.1575379400663479E-3</v>
      </c>
      <c r="H919">
        <f t="shared" si="88"/>
        <v>-7.309941520468044E-4</v>
      </c>
      <c r="I919">
        <f t="shared" si="89"/>
        <v>5.4607508532422688E-3</v>
      </c>
      <c r="J919">
        <f t="shared" si="90"/>
        <v>-3.1575749742132285E-3</v>
      </c>
      <c r="M919">
        <v>112.52</v>
      </c>
      <c r="N919">
        <f t="shared" si="91"/>
        <v>-3.7312769851283178E-4</v>
      </c>
    </row>
    <row r="920" spans="2:14" x14ac:dyDescent="0.25">
      <c r="B920">
        <v>134.52000000000001</v>
      </c>
      <c r="C920">
        <v>25.832799999999999</v>
      </c>
      <c r="D920">
        <v>13.31</v>
      </c>
      <c r="E920">
        <v>130.9</v>
      </c>
      <c r="F920">
        <f t="shared" si="86"/>
        <v>-1.4433291816250304E-2</v>
      </c>
      <c r="G920">
        <f t="shared" si="87"/>
        <v>-1.0082043539406671E-2</v>
      </c>
      <c r="H920">
        <f t="shared" si="88"/>
        <v>-2.6335040234089169E-2</v>
      </c>
      <c r="I920">
        <f t="shared" si="89"/>
        <v>-1.2597118503432037E-2</v>
      </c>
      <c r="J920">
        <f t="shared" si="90"/>
        <v>-4.9030670711313947E-3</v>
      </c>
      <c r="M920">
        <v>111.44</v>
      </c>
      <c r="N920">
        <f t="shared" si="91"/>
        <v>-9.5982936366868499E-3</v>
      </c>
    </row>
    <row r="921" spans="2:14" x14ac:dyDescent="0.25">
      <c r="B921">
        <v>133.9</v>
      </c>
      <c r="C921">
        <v>26.057700000000001</v>
      </c>
      <c r="D921">
        <v>13.67</v>
      </c>
      <c r="E921">
        <v>132.44999999999999</v>
      </c>
      <c r="F921">
        <f t="shared" si="86"/>
        <v>-4.6089800773119194E-3</v>
      </c>
      <c r="G921">
        <f t="shared" si="87"/>
        <v>8.7059861881020328E-3</v>
      </c>
      <c r="H921">
        <f t="shared" si="88"/>
        <v>2.704733283245675E-2</v>
      </c>
      <c r="I921">
        <f t="shared" si="89"/>
        <v>1.1841100076394051E-2</v>
      </c>
      <c r="J921">
        <f t="shared" si="90"/>
        <v>8.1940122215802286E-4</v>
      </c>
      <c r="M921">
        <v>113.33</v>
      </c>
      <c r="N921">
        <f t="shared" si="91"/>
        <v>1.6959798994974795E-2</v>
      </c>
    </row>
    <row r="922" spans="2:14" x14ac:dyDescent="0.25">
      <c r="B922">
        <v>134.69</v>
      </c>
      <c r="C922">
        <v>25.847100000000001</v>
      </c>
      <c r="D922">
        <v>13.53</v>
      </c>
      <c r="E922">
        <v>130.85</v>
      </c>
      <c r="F922">
        <f t="shared" si="86"/>
        <v>5.8999253174010224E-3</v>
      </c>
      <c r="G922">
        <f t="shared" si="87"/>
        <v>-8.0820640348150397E-3</v>
      </c>
      <c r="H922">
        <f t="shared" si="88"/>
        <v>-1.0241404535479171E-2</v>
      </c>
      <c r="I922">
        <f t="shared" si="89"/>
        <v>-1.208003020007542E-2</v>
      </c>
      <c r="J922">
        <f t="shared" si="90"/>
        <v>-4.364277434828034E-4</v>
      </c>
      <c r="M922">
        <v>113.63</v>
      </c>
      <c r="N922">
        <f t="shared" si="91"/>
        <v>2.6471366804905472E-3</v>
      </c>
    </row>
    <row r="923" spans="2:14" x14ac:dyDescent="0.25">
      <c r="B923">
        <v>132.25</v>
      </c>
      <c r="C923">
        <v>25.9907</v>
      </c>
      <c r="D923">
        <v>13.39</v>
      </c>
      <c r="E923">
        <v>130</v>
      </c>
      <c r="F923">
        <f t="shared" si="86"/>
        <v>-1.8115673026950718E-2</v>
      </c>
      <c r="G923">
        <f t="shared" si="87"/>
        <v>5.5557490008550925E-3</v>
      </c>
      <c r="H923">
        <f t="shared" si="88"/>
        <v>-1.0347376201034653E-2</v>
      </c>
      <c r="I923">
        <f t="shared" si="89"/>
        <v>-6.4959877722582382E-3</v>
      </c>
      <c r="J923">
        <f t="shared" si="90"/>
        <v>-2.5119848052191254E-3</v>
      </c>
      <c r="M923">
        <v>113.71</v>
      </c>
      <c r="N923">
        <f t="shared" si="91"/>
        <v>7.0403942620789195E-4</v>
      </c>
    </row>
    <row r="924" spans="2:14" x14ac:dyDescent="0.25">
      <c r="B924">
        <v>130</v>
      </c>
      <c r="C924">
        <v>26.206</v>
      </c>
      <c r="D924">
        <v>13.4</v>
      </c>
      <c r="E924">
        <v>129.55000000000001</v>
      </c>
      <c r="F924">
        <f t="shared" si="86"/>
        <v>-1.7013232514177745E-2</v>
      </c>
      <c r="G924">
        <f t="shared" si="87"/>
        <v>8.2837322580768813E-3</v>
      </c>
      <c r="H924">
        <f t="shared" si="88"/>
        <v>7.468259895444529E-4</v>
      </c>
      <c r="I924">
        <f t="shared" si="89"/>
        <v>-3.4615384615384048E-3</v>
      </c>
      <c r="J924">
        <f t="shared" si="90"/>
        <v>-1.745900051220173E-3</v>
      </c>
      <c r="M924">
        <v>114.19</v>
      </c>
      <c r="N924">
        <f t="shared" si="91"/>
        <v>4.2212646205259663E-3</v>
      </c>
    </row>
    <row r="925" spans="2:14" x14ac:dyDescent="0.25">
      <c r="B925">
        <v>133.52000000000001</v>
      </c>
      <c r="C925">
        <v>26.34</v>
      </c>
      <c r="D925">
        <v>13.78</v>
      </c>
      <c r="E925">
        <v>130.85</v>
      </c>
      <c r="F925">
        <f t="shared" si="86"/>
        <v>2.7076923076923221E-2</v>
      </c>
      <c r="G925">
        <f t="shared" si="87"/>
        <v>5.1133328245440701E-3</v>
      </c>
      <c r="H925">
        <f t="shared" si="88"/>
        <v>2.8358208955223896E-2</v>
      </c>
      <c r="I925">
        <f t="shared" si="89"/>
        <v>1.0034735623311253E-2</v>
      </c>
      <c r="J925">
        <f t="shared" si="90"/>
        <v>6.4380511802934592E-3</v>
      </c>
      <c r="M925">
        <v>114.57</v>
      </c>
      <c r="N925">
        <f t="shared" si="91"/>
        <v>3.3277870216306127E-3</v>
      </c>
    </row>
    <row r="926" spans="2:14" x14ac:dyDescent="0.25">
      <c r="B926">
        <v>130.30799999999999</v>
      </c>
      <c r="C926">
        <v>26.4739</v>
      </c>
      <c r="D926">
        <v>13.87</v>
      </c>
      <c r="E926">
        <v>129.47999999999999</v>
      </c>
      <c r="F926">
        <f t="shared" si="86"/>
        <v>-2.4056321150389581E-2</v>
      </c>
      <c r="G926">
        <f t="shared" si="87"/>
        <v>5.0835231586940921E-3</v>
      </c>
      <c r="H926">
        <f t="shared" si="88"/>
        <v>6.5312046444121474E-3</v>
      </c>
      <c r="I926">
        <f t="shared" si="89"/>
        <v>-1.047000382116936E-2</v>
      </c>
      <c r="J926">
        <f t="shared" si="90"/>
        <v>-3.7945595983390982E-3</v>
      </c>
      <c r="M926">
        <v>114.73</v>
      </c>
      <c r="N926">
        <f t="shared" si="91"/>
        <v>1.396526141223875E-3</v>
      </c>
    </row>
    <row r="927" spans="2:14" x14ac:dyDescent="0.25">
      <c r="B927">
        <v>127.35</v>
      </c>
      <c r="C927">
        <v>26.397400000000001</v>
      </c>
      <c r="D927">
        <v>13.71</v>
      </c>
      <c r="E927">
        <v>130.51</v>
      </c>
      <c r="F927">
        <f t="shared" si="86"/>
        <v>-2.270006446265771E-2</v>
      </c>
      <c r="G927">
        <f t="shared" si="87"/>
        <v>-2.8896384741197156E-3</v>
      </c>
      <c r="H927">
        <f t="shared" si="88"/>
        <v>-1.1535688536409405E-2</v>
      </c>
      <c r="I927">
        <f t="shared" si="89"/>
        <v>7.9548965091134072E-3</v>
      </c>
      <c r="J927">
        <f t="shared" si="90"/>
        <v>-5.1179405873554851E-3</v>
      </c>
      <c r="M927">
        <v>113.66</v>
      </c>
      <c r="N927">
        <f t="shared" si="91"/>
        <v>-9.3262442255731548E-3</v>
      </c>
    </row>
    <row r="928" spans="2:14" x14ac:dyDescent="0.25">
      <c r="B928">
        <v>129.11000000000001</v>
      </c>
      <c r="C928">
        <v>26.454799999999999</v>
      </c>
      <c r="D928">
        <v>14.08</v>
      </c>
      <c r="E928">
        <v>130.22999999999999</v>
      </c>
      <c r="F928">
        <f t="shared" si="86"/>
        <v>1.382018060463297E-2</v>
      </c>
      <c r="G928">
        <f t="shared" si="87"/>
        <v>2.1744565752686018E-3</v>
      </c>
      <c r="H928">
        <f t="shared" si="88"/>
        <v>2.698760029175773E-2</v>
      </c>
      <c r="I928">
        <f t="shared" si="89"/>
        <v>-2.1454294690061992E-3</v>
      </c>
      <c r="J928">
        <f t="shared" si="90"/>
        <v>3.1989274359803146E-3</v>
      </c>
      <c r="M928">
        <v>114.62</v>
      </c>
      <c r="N928">
        <f t="shared" si="91"/>
        <v>8.4462431814182892E-3</v>
      </c>
    </row>
    <row r="929" spans="2:14" x14ac:dyDescent="0.25">
      <c r="B929">
        <v>127.35</v>
      </c>
      <c r="C929">
        <v>26.483499999999999</v>
      </c>
      <c r="D929">
        <v>14.09</v>
      </c>
      <c r="E929">
        <v>132.31</v>
      </c>
      <c r="F929">
        <f t="shared" si="86"/>
        <v>-1.3631786848423921E-2</v>
      </c>
      <c r="G929">
        <f t="shared" si="87"/>
        <v>1.0848692864811049E-3</v>
      </c>
      <c r="H929">
        <f t="shared" si="88"/>
        <v>7.1022727272729291E-4</v>
      </c>
      <c r="I929">
        <f t="shared" si="89"/>
        <v>1.5971742302081093E-2</v>
      </c>
      <c r="J929">
        <f t="shared" si="90"/>
        <v>-2.5093835123885634E-3</v>
      </c>
      <c r="M929">
        <v>114.93</v>
      </c>
      <c r="N929">
        <f t="shared" si="91"/>
        <v>2.7045890769499259E-3</v>
      </c>
    </row>
    <row r="930" spans="2:14" x14ac:dyDescent="0.25">
      <c r="B930">
        <v>127.14</v>
      </c>
      <c r="C930">
        <v>26.5505</v>
      </c>
      <c r="D930">
        <v>14.04</v>
      </c>
      <c r="E930">
        <v>131.78</v>
      </c>
      <c r="F930">
        <f t="shared" si="86"/>
        <v>-1.6489988221436436E-3</v>
      </c>
      <c r="G930">
        <f t="shared" si="87"/>
        <v>2.5298770932844494E-3</v>
      </c>
      <c r="H930">
        <f t="shared" si="88"/>
        <v>-3.5486160397445454E-3</v>
      </c>
      <c r="I930">
        <f t="shared" si="89"/>
        <v>-4.0057440858589644E-3</v>
      </c>
      <c r="J930">
        <f t="shared" si="90"/>
        <v>1.7617565422816121E-4</v>
      </c>
      <c r="M930">
        <v>113.64</v>
      </c>
      <c r="N930">
        <f t="shared" si="91"/>
        <v>-1.1224223440355008E-2</v>
      </c>
    </row>
    <row r="931" spans="2:14" x14ac:dyDescent="0.25">
      <c r="B931">
        <v>127.61</v>
      </c>
      <c r="C931">
        <v>26.8902</v>
      </c>
      <c r="D931">
        <v>14.13</v>
      </c>
      <c r="E931">
        <v>134.13999999999999</v>
      </c>
      <c r="F931">
        <f t="shared" si="86"/>
        <v>3.6967122856692569E-3</v>
      </c>
      <c r="G931">
        <f t="shared" si="87"/>
        <v>1.2794485979548353E-2</v>
      </c>
      <c r="H931">
        <f t="shared" si="88"/>
        <v>6.4102564102566095E-3</v>
      </c>
      <c r="I931">
        <f t="shared" si="89"/>
        <v>1.790863560479572E-2</v>
      </c>
      <c r="J931">
        <f t="shared" si="90"/>
        <v>3.2982396530435226E-3</v>
      </c>
      <c r="M931">
        <v>115.06</v>
      </c>
      <c r="N931">
        <f t="shared" si="91"/>
        <v>1.2495600140795426E-2</v>
      </c>
    </row>
    <row r="932" spans="2:14" x14ac:dyDescent="0.25">
      <c r="B932">
        <v>125.78</v>
      </c>
      <c r="C932">
        <v>26.909300000000002</v>
      </c>
      <c r="D932">
        <v>13.71</v>
      </c>
      <c r="E932">
        <v>130.25</v>
      </c>
      <c r="F932">
        <f t="shared" si="86"/>
        <v>-1.4340568920930941E-2</v>
      </c>
      <c r="G932">
        <f t="shared" si="87"/>
        <v>7.102959442473189E-4</v>
      </c>
      <c r="H932">
        <f t="shared" si="88"/>
        <v>-2.9723991507430991E-2</v>
      </c>
      <c r="I932">
        <f t="shared" si="89"/>
        <v>-2.8999552706127862E-2</v>
      </c>
      <c r="J932">
        <f t="shared" si="90"/>
        <v>-2.7260545953367247E-3</v>
      </c>
      <c r="M932">
        <v>113.89</v>
      </c>
      <c r="N932">
        <f t="shared" si="91"/>
        <v>-1.0168607682948028E-2</v>
      </c>
    </row>
    <row r="933" spans="2:14" x14ac:dyDescent="0.25">
      <c r="B933">
        <v>126.62</v>
      </c>
      <c r="C933">
        <v>26.584</v>
      </c>
      <c r="D933">
        <v>13.37</v>
      </c>
      <c r="E933">
        <v>129</v>
      </c>
      <c r="F933">
        <f t="shared" si="86"/>
        <v>6.6783272380346315E-3</v>
      </c>
      <c r="G933">
        <f t="shared" si="87"/>
        <v>-1.2088757418439067E-2</v>
      </c>
      <c r="H933">
        <f t="shared" si="88"/>
        <v>-2.479941648431816E-2</v>
      </c>
      <c r="I933">
        <f t="shared" si="89"/>
        <v>-9.5969289827255722E-3</v>
      </c>
      <c r="J933">
        <f t="shared" si="90"/>
        <v>-1.0820860360808871E-3</v>
      </c>
      <c r="M933">
        <v>111.7</v>
      </c>
      <c r="N933">
        <f t="shared" si="91"/>
        <v>-1.9229080691895661E-2</v>
      </c>
    </row>
    <row r="934" spans="2:14" x14ac:dyDescent="0.25">
      <c r="B934">
        <v>121.43</v>
      </c>
      <c r="C934">
        <v>26.081600000000002</v>
      </c>
      <c r="D934">
        <v>13.02</v>
      </c>
      <c r="E934">
        <v>125.5</v>
      </c>
      <c r="F934">
        <f t="shared" si="86"/>
        <v>-4.0988785341968037E-2</v>
      </c>
      <c r="G934">
        <f t="shared" si="87"/>
        <v>-1.8898585615407693E-2</v>
      </c>
      <c r="H934">
        <f t="shared" si="88"/>
        <v>-2.6178010471204161E-2</v>
      </c>
      <c r="I934">
        <f t="shared" si="89"/>
        <v>-2.7131782945736482E-2</v>
      </c>
      <c r="J934">
        <f t="shared" si="90"/>
        <v>-1.1977474191475147E-2</v>
      </c>
      <c r="M934">
        <v>109.21</v>
      </c>
      <c r="N934">
        <f t="shared" si="91"/>
        <v>-2.2291853178155852E-2</v>
      </c>
    </row>
    <row r="935" spans="2:14" x14ac:dyDescent="0.25">
      <c r="B935">
        <v>120.31</v>
      </c>
      <c r="C935">
        <v>26.172499999999999</v>
      </c>
      <c r="D935">
        <v>13.41</v>
      </c>
      <c r="E935">
        <v>126.12</v>
      </c>
      <c r="F935">
        <f t="shared" si="86"/>
        <v>-9.2234209009306456E-3</v>
      </c>
      <c r="G935">
        <f t="shared" si="87"/>
        <v>3.4852156309428395E-3</v>
      </c>
      <c r="H935">
        <f t="shared" si="88"/>
        <v>2.9953917050691281E-2</v>
      </c>
      <c r="I935">
        <f t="shared" si="89"/>
        <v>4.940239043824679E-3</v>
      </c>
      <c r="J935">
        <f t="shared" si="90"/>
        <v>-1.1476410539975612E-3</v>
      </c>
      <c r="M935">
        <v>109.77</v>
      </c>
      <c r="N935">
        <f t="shared" si="91"/>
        <v>5.1277355553520643E-3</v>
      </c>
    </row>
    <row r="936" spans="2:14" x14ac:dyDescent="0.25">
      <c r="B936">
        <v>119.48</v>
      </c>
      <c r="C936">
        <v>26.0672</v>
      </c>
      <c r="D936">
        <v>13.07</v>
      </c>
      <c r="E936">
        <v>125.75</v>
      </c>
      <c r="F936">
        <f t="shared" si="86"/>
        <v>-6.898844651317404E-3</v>
      </c>
      <c r="G936">
        <f t="shared" si="87"/>
        <v>-4.0233069061037519E-3</v>
      </c>
      <c r="H936">
        <f t="shared" si="88"/>
        <v>-2.5354213273676374E-2</v>
      </c>
      <c r="I936">
        <f t="shared" si="89"/>
        <v>-2.933713923247705E-3</v>
      </c>
      <c r="J936">
        <f t="shared" si="90"/>
        <v>-2.184430311484231E-3</v>
      </c>
      <c r="M936">
        <v>109.31</v>
      </c>
      <c r="N936">
        <f t="shared" si="91"/>
        <v>-4.1905803042725509E-3</v>
      </c>
    </row>
    <row r="937" spans="2:14" x14ac:dyDescent="0.25">
      <c r="B937">
        <v>122.75</v>
      </c>
      <c r="C937">
        <v>25.7897</v>
      </c>
      <c r="D937">
        <v>12.88</v>
      </c>
      <c r="E937">
        <v>126.33</v>
      </c>
      <c r="F937">
        <f t="shared" si="86"/>
        <v>2.7368597254770588E-2</v>
      </c>
      <c r="G937">
        <f t="shared" si="87"/>
        <v>-1.064556223913582E-2</v>
      </c>
      <c r="H937">
        <f t="shared" si="88"/>
        <v>-1.4537107880642663E-2</v>
      </c>
      <c r="I937">
        <f t="shared" si="89"/>
        <v>4.6123260437376246E-3</v>
      </c>
      <c r="J937">
        <f t="shared" si="90"/>
        <v>3.3446070031269539E-3</v>
      </c>
      <c r="M937">
        <v>109.83</v>
      </c>
      <c r="N937">
        <f t="shared" si="91"/>
        <v>4.7571127984631367E-3</v>
      </c>
    </row>
    <row r="938" spans="2:14" x14ac:dyDescent="0.25">
      <c r="B938">
        <v>126.03</v>
      </c>
      <c r="C938">
        <v>25.813600000000001</v>
      </c>
      <c r="D938">
        <v>12.68</v>
      </c>
      <c r="E938">
        <v>123.75</v>
      </c>
      <c r="F938">
        <f t="shared" si="86"/>
        <v>2.6720977596741413E-2</v>
      </c>
      <c r="G938">
        <f t="shared" si="87"/>
        <v>9.2672656137926523E-4</v>
      </c>
      <c r="H938">
        <f t="shared" si="88"/>
        <v>-1.5527950310559091E-2</v>
      </c>
      <c r="I938">
        <f t="shared" si="89"/>
        <v>-2.0422702445974772E-2</v>
      </c>
      <c r="J938">
        <f t="shared" si="90"/>
        <v>5.5295408316241353E-3</v>
      </c>
      <c r="M938">
        <v>108.57</v>
      </c>
      <c r="N938">
        <f t="shared" si="91"/>
        <v>-1.147227533460804E-2</v>
      </c>
    </row>
    <row r="939" spans="2:14" x14ac:dyDescent="0.25">
      <c r="B939">
        <v>125.41</v>
      </c>
      <c r="C939">
        <v>25.330400000000001</v>
      </c>
      <c r="D939">
        <v>12.63</v>
      </c>
      <c r="E939">
        <v>122.39</v>
      </c>
      <c r="F939">
        <f t="shared" si="86"/>
        <v>-4.9194636197731345E-3</v>
      </c>
      <c r="G939">
        <f t="shared" si="87"/>
        <v>-1.8718814888275981E-2</v>
      </c>
      <c r="H939">
        <f t="shared" si="88"/>
        <v>-3.9432176656150064E-3</v>
      </c>
      <c r="I939">
        <f t="shared" si="89"/>
        <v>-1.0989898989898994E-2</v>
      </c>
      <c r="J939">
        <f t="shared" si="90"/>
        <v>-4.7276557016098231E-3</v>
      </c>
      <c r="M939">
        <v>107.39</v>
      </c>
      <c r="N939">
        <f t="shared" si="91"/>
        <v>-1.0868564060053321E-2</v>
      </c>
    </row>
    <row r="940" spans="2:14" x14ac:dyDescent="0.25">
      <c r="B940">
        <v>118.87</v>
      </c>
      <c r="C940">
        <v>25.521799999999999</v>
      </c>
      <c r="D940">
        <v>12.89</v>
      </c>
      <c r="E940">
        <v>124.67</v>
      </c>
      <c r="F940">
        <f t="shared" si="86"/>
        <v>-5.2148951439279112E-2</v>
      </c>
      <c r="G940">
        <f t="shared" si="87"/>
        <v>7.5561380791460131E-3</v>
      </c>
      <c r="H940">
        <f t="shared" si="88"/>
        <v>2.0585906571654711E-2</v>
      </c>
      <c r="I940">
        <f t="shared" si="89"/>
        <v>1.8628972955306855E-2</v>
      </c>
      <c r="J940">
        <f t="shared" si="90"/>
        <v>-8.9185626720266215E-3</v>
      </c>
      <c r="M940">
        <v>109.06</v>
      </c>
      <c r="N940">
        <f t="shared" si="91"/>
        <v>1.5550796163516178E-2</v>
      </c>
    </row>
    <row r="941" spans="2:14" x14ac:dyDescent="0.25">
      <c r="B941">
        <v>118.12</v>
      </c>
      <c r="C941">
        <v>26.048100000000002</v>
      </c>
      <c r="D941">
        <v>13.12</v>
      </c>
      <c r="E941">
        <v>125.53</v>
      </c>
      <c r="F941">
        <f t="shared" si="86"/>
        <v>-6.3094136451585792E-3</v>
      </c>
      <c r="G941">
        <f t="shared" si="87"/>
        <v>2.0621586251753588E-2</v>
      </c>
      <c r="H941">
        <f t="shared" si="88"/>
        <v>1.7843289371605842E-2</v>
      </c>
      <c r="I941">
        <f t="shared" si="89"/>
        <v>6.8982112777733473E-3</v>
      </c>
      <c r="J941">
        <f t="shared" si="90"/>
        <v>2.8624345213190015E-3</v>
      </c>
      <c r="M941">
        <v>110.38</v>
      </c>
      <c r="N941">
        <f t="shared" si="91"/>
        <v>1.2103429304969771E-2</v>
      </c>
    </row>
    <row r="942" spans="2:14" x14ac:dyDescent="0.25">
      <c r="B942">
        <v>119.1</v>
      </c>
      <c r="C942">
        <v>26.148599999999998</v>
      </c>
      <c r="D942">
        <v>12.9</v>
      </c>
      <c r="E942">
        <v>125.66</v>
      </c>
      <c r="F942">
        <f t="shared" si="86"/>
        <v>8.2966474771417609E-3</v>
      </c>
      <c r="G942">
        <f t="shared" si="87"/>
        <v>3.8582468586958463E-3</v>
      </c>
      <c r="H942">
        <f t="shared" si="88"/>
        <v>-1.6768292682926789E-2</v>
      </c>
      <c r="I942">
        <f t="shared" si="89"/>
        <v>1.0356090177645605E-3</v>
      </c>
      <c r="J942">
        <f t="shared" si="90"/>
        <v>2.4309788671675213E-3</v>
      </c>
      <c r="M942">
        <v>109.83</v>
      </c>
      <c r="N942">
        <f t="shared" si="91"/>
        <v>-4.9827867367276957E-3</v>
      </c>
    </row>
    <row r="943" spans="2:14" x14ac:dyDescent="0.25">
      <c r="B943">
        <v>115.94</v>
      </c>
      <c r="C943">
        <v>25.7514</v>
      </c>
      <c r="D943">
        <v>11.84</v>
      </c>
      <c r="E943">
        <v>123</v>
      </c>
      <c r="F943">
        <f t="shared" si="86"/>
        <v>-2.6532325776658205E-2</v>
      </c>
      <c r="G943">
        <f t="shared" si="87"/>
        <v>-1.5190105780041652E-2</v>
      </c>
      <c r="H943">
        <f t="shared" si="88"/>
        <v>-8.2170542635658927E-2</v>
      </c>
      <c r="I943">
        <f t="shared" si="89"/>
        <v>-2.1168231736431564E-2</v>
      </c>
      <c r="J943">
        <f t="shared" si="90"/>
        <v>-8.3444863113399728E-3</v>
      </c>
      <c r="M943">
        <v>106.44</v>
      </c>
      <c r="N943">
        <f t="shared" si="91"/>
        <v>-3.0865883638350189E-2</v>
      </c>
    </row>
    <row r="944" spans="2:14" x14ac:dyDescent="0.25">
      <c r="B944">
        <v>117.39</v>
      </c>
      <c r="C944">
        <v>25.8232</v>
      </c>
      <c r="D944">
        <v>11.73</v>
      </c>
      <c r="E944">
        <v>123.52</v>
      </c>
      <c r="F944">
        <f t="shared" si="86"/>
        <v>1.2506468863205056E-2</v>
      </c>
      <c r="G944">
        <f t="shared" si="87"/>
        <v>2.7881979232196041E-3</v>
      </c>
      <c r="H944">
        <f t="shared" si="88"/>
        <v>-9.2905405405404595E-3</v>
      </c>
      <c r="I944">
        <f t="shared" si="89"/>
        <v>4.227642276422694E-3</v>
      </c>
      <c r="J944">
        <f t="shared" si="90"/>
        <v>3.0589333572849323E-3</v>
      </c>
      <c r="M944">
        <v>106.66</v>
      </c>
      <c r="N944">
        <f t="shared" si="91"/>
        <v>2.0668921458097955E-3</v>
      </c>
    </row>
    <row r="945" spans="2:14" x14ac:dyDescent="0.25">
      <c r="B945">
        <v>116.83</v>
      </c>
      <c r="C945">
        <v>25.526599999999998</v>
      </c>
      <c r="D945">
        <v>11.75</v>
      </c>
      <c r="E945">
        <v>121.88</v>
      </c>
      <c r="F945">
        <f t="shared" si="86"/>
        <v>-4.7704233750746061E-3</v>
      </c>
      <c r="G945">
        <f t="shared" si="87"/>
        <v>-1.1485795718578662E-2</v>
      </c>
      <c r="H945">
        <f t="shared" si="88"/>
        <v>1.7050298380221207E-3</v>
      </c>
      <c r="I945">
        <f t="shared" si="89"/>
        <v>-1.3277202072538907E-2</v>
      </c>
      <c r="J945">
        <f t="shared" si="90"/>
        <v>-3.2512438187306536E-3</v>
      </c>
      <c r="M945">
        <v>105.89</v>
      </c>
      <c r="N945">
        <f t="shared" si="91"/>
        <v>-7.2192012000750205E-3</v>
      </c>
    </row>
    <row r="946" spans="2:14" x14ac:dyDescent="0.25">
      <c r="B946">
        <v>118.03</v>
      </c>
      <c r="C946">
        <v>25.526599999999998</v>
      </c>
      <c r="D946">
        <v>12.13</v>
      </c>
      <c r="E946">
        <v>123.21</v>
      </c>
      <c r="F946">
        <f t="shared" si="86"/>
        <v>1.0271334417529809E-2</v>
      </c>
      <c r="G946">
        <f t="shared" si="87"/>
        <v>0</v>
      </c>
      <c r="H946">
        <f t="shared" si="88"/>
        <v>3.2340425531914851E-2</v>
      </c>
      <c r="I946">
        <f t="shared" si="89"/>
        <v>1.0912372825730321E-2</v>
      </c>
      <c r="J946">
        <f t="shared" si="90"/>
        <v>2.0542668835059619E-3</v>
      </c>
      <c r="M946">
        <v>107.22</v>
      </c>
      <c r="N946">
        <f t="shared" si="91"/>
        <v>1.2560203985267693E-2</v>
      </c>
    </row>
    <row r="947" spans="2:14" x14ac:dyDescent="0.25">
      <c r="B947">
        <v>117.36</v>
      </c>
      <c r="C947">
        <v>25.483499999999999</v>
      </c>
      <c r="D947">
        <v>11.94</v>
      </c>
      <c r="E947">
        <v>122.81</v>
      </c>
      <c r="F947">
        <f t="shared" si="86"/>
        <v>-5.6765229179022159E-3</v>
      </c>
      <c r="G947">
        <f t="shared" si="87"/>
        <v>-1.6884348091793511E-3</v>
      </c>
      <c r="H947">
        <f t="shared" si="88"/>
        <v>-1.5663643858202958E-2</v>
      </c>
      <c r="I947">
        <f t="shared" si="89"/>
        <v>-3.2464897329761433E-3</v>
      </c>
      <c r="J947">
        <f t="shared" si="90"/>
        <v>-1.4729915454163136E-3</v>
      </c>
      <c r="M947">
        <v>107.01</v>
      </c>
      <c r="N947">
        <f t="shared" si="91"/>
        <v>-1.9585898153329229E-3</v>
      </c>
    </row>
    <row r="948" spans="2:14" x14ac:dyDescent="0.25">
      <c r="B948">
        <v>120.09</v>
      </c>
      <c r="C948">
        <v>25.6175</v>
      </c>
      <c r="D948">
        <v>11.95</v>
      </c>
      <c r="E948">
        <v>123.73</v>
      </c>
      <c r="F948">
        <f t="shared" si="86"/>
        <v>2.3261758691206502E-2</v>
      </c>
      <c r="G948">
        <f t="shared" si="87"/>
        <v>5.2583043930385376E-3</v>
      </c>
      <c r="H948">
        <f t="shared" si="88"/>
        <v>8.3752093802336169E-4</v>
      </c>
      <c r="I948">
        <f t="shared" si="89"/>
        <v>7.491246641152971E-3</v>
      </c>
      <c r="J948">
        <f t="shared" si="90"/>
        <v>5.7040126168490081E-3</v>
      </c>
      <c r="M948">
        <v>108.13</v>
      </c>
      <c r="N948">
        <f t="shared" si="91"/>
        <v>1.0466311559667263E-2</v>
      </c>
    </row>
    <row r="949" spans="2:14" x14ac:dyDescent="0.25">
      <c r="B949">
        <v>119.66</v>
      </c>
      <c r="C949">
        <v>25.804099999999998</v>
      </c>
      <c r="D949">
        <v>11.77</v>
      </c>
      <c r="E949">
        <v>124</v>
      </c>
      <c r="F949">
        <f t="shared" si="86"/>
        <v>-3.5806478474478265E-3</v>
      </c>
      <c r="G949">
        <f t="shared" si="87"/>
        <v>7.2840831462865907E-3</v>
      </c>
      <c r="H949">
        <f t="shared" si="88"/>
        <v>-1.5062761506276168E-2</v>
      </c>
      <c r="I949">
        <f t="shared" si="89"/>
        <v>2.182170855895782E-3</v>
      </c>
      <c r="J949">
        <f t="shared" si="90"/>
        <v>7.4068705976775289E-4</v>
      </c>
      <c r="M949">
        <v>108.04</v>
      </c>
      <c r="N949">
        <f t="shared" si="91"/>
        <v>-8.3233145288064136E-4</v>
      </c>
    </row>
    <row r="950" spans="2:14" x14ac:dyDescent="0.25">
      <c r="B950">
        <v>117.53</v>
      </c>
      <c r="C950">
        <v>26.119900000000001</v>
      </c>
      <c r="D950">
        <v>11.85</v>
      </c>
      <c r="E950">
        <v>125.23</v>
      </c>
      <c r="F950">
        <f t="shared" si="86"/>
        <v>-1.7800434564599676E-2</v>
      </c>
      <c r="G950">
        <f t="shared" si="87"/>
        <v>1.2238365221030945E-2</v>
      </c>
      <c r="H950">
        <f t="shared" si="88"/>
        <v>6.7969413763806497E-3</v>
      </c>
      <c r="I950">
        <f t="shared" si="89"/>
        <v>9.9193548387097596E-3</v>
      </c>
      <c r="J950">
        <f t="shared" si="90"/>
        <v>-1.1124138687137464E-3</v>
      </c>
      <c r="M950">
        <v>109.74</v>
      </c>
      <c r="N950">
        <f t="shared" si="91"/>
        <v>1.5734912995186923E-2</v>
      </c>
    </row>
    <row r="951" spans="2:14" x14ac:dyDescent="0.25">
      <c r="B951">
        <v>116.31</v>
      </c>
      <c r="C951">
        <v>26.196400000000001</v>
      </c>
      <c r="D951">
        <v>12.03</v>
      </c>
      <c r="E951">
        <v>126.33</v>
      </c>
      <c r="F951">
        <f t="shared" si="86"/>
        <v>-1.0380328426784602E-2</v>
      </c>
      <c r="G951">
        <f t="shared" si="87"/>
        <v>2.9288014119501771E-3</v>
      </c>
      <c r="H951">
        <f t="shared" si="88"/>
        <v>1.51898734177216E-2</v>
      </c>
      <c r="I951">
        <f t="shared" si="89"/>
        <v>8.7838377385609512E-3</v>
      </c>
      <c r="J951">
        <f t="shared" si="90"/>
        <v>-1.4903054029668848E-3</v>
      </c>
      <c r="M951">
        <v>110.26</v>
      </c>
      <c r="N951">
        <f t="shared" si="91"/>
        <v>4.7384727537818083E-3</v>
      </c>
    </row>
    <row r="952" spans="2:14" x14ac:dyDescent="0.25">
      <c r="B952">
        <v>118.08</v>
      </c>
      <c r="C952">
        <v>26.3017</v>
      </c>
      <c r="D952">
        <v>12.03</v>
      </c>
      <c r="E952">
        <v>127.81</v>
      </c>
      <c r="F952">
        <f t="shared" si="86"/>
        <v>1.5217952024761283E-2</v>
      </c>
      <c r="G952">
        <f t="shared" si="87"/>
        <v>4.0196362859019619E-3</v>
      </c>
      <c r="H952">
        <f t="shared" si="88"/>
        <v>0</v>
      </c>
      <c r="I952">
        <f t="shared" si="89"/>
        <v>1.1715348689939065E-2</v>
      </c>
      <c r="J952">
        <f t="shared" si="90"/>
        <v>3.847517662132649E-3</v>
      </c>
      <c r="M952">
        <v>110.91</v>
      </c>
      <c r="N952">
        <f t="shared" si="91"/>
        <v>5.8951569018681482E-3</v>
      </c>
    </row>
    <row r="953" spans="2:14" x14ac:dyDescent="0.25">
      <c r="B953">
        <v>117.52</v>
      </c>
      <c r="C953">
        <v>26.019400000000001</v>
      </c>
      <c r="D953">
        <v>12.18</v>
      </c>
      <c r="E953">
        <v>127.19</v>
      </c>
      <c r="F953">
        <f t="shared" si="86"/>
        <v>-4.7425474254743083E-3</v>
      </c>
      <c r="G953">
        <f t="shared" si="87"/>
        <v>-1.0733146526650361E-2</v>
      </c>
      <c r="H953">
        <f t="shared" si="88"/>
        <v>1.2468827930174564E-2</v>
      </c>
      <c r="I953">
        <f t="shared" si="89"/>
        <v>-4.8509506298411997E-3</v>
      </c>
      <c r="J953">
        <f t="shared" si="90"/>
        <v>-3.0951387904249337E-3</v>
      </c>
      <c r="M953">
        <v>111.14</v>
      </c>
      <c r="N953">
        <f t="shared" si="91"/>
        <v>2.0737534938237712E-3</v>
      </c>
    </row>
    <row r="954" spans="2:14" x14ac:dyDescent="0.25">
      <c r="B954">
        <v>118.01</v>
      </c>
      <c r="C954">
        <v>26.0289</v>
      </c>
      <c r="D954">
        <v>12</v>
      </c>
      <c r="E954">
        <v>126.85</v>
      </c>
      <c r="F954">
        <f t="shared" si="86"/>
        <v>4.1695030633084329E-3</v>
      </c>
      <c r="G954">
        <f t="shared" si="87"/>
        <v>3.6511218552304214E-4</v>
      </c>
      <c r="H954">
        <f t="shared" si="88"/>
        <v>-1.4778325123152691E-2</v>
      </c>
      <c r="I954">
        <f t="shared" si="89"/>
        <v>-2.6731661294127074E-3</v>
      </c>
      <c r="J954">
        <f t="shared" si="90"/>
        <v>9.0692304976629505E-4</v>
      </c>
      <c r="M954">
        <v>111.16</v>
      </c>
      <c r="N954">
        <f t="shared" si="91"/>
        <v>1.7995321216490723E-4</v>
      </c>
    </row>
    <row r="955" spans="2:14" x14ac:dyDescent="0.25">
      <c r="B955">
        <v>117.24</v>
      </c>
      <c r="C955">
        <v>25.8232</v>
      </c>
      <c r="D955">
        <v>11.77</v>
      </c>
      <c r="E955">
        <v>126.46</v>
      </c>
      <c r="F955">
        <f t="shared" si="86"/>
        <v>-6.5248707736633715E-3</v>
      </c>
      <c r="G955">
        <f t="shared" si="87"/>
        <v>-7.90275424624165E-3</v>
      </c>
      <c r="H955">
        <f t="shared" si="88"/>
        <v>-1.9166666666666665E-2</v>
      </c>
      <c r="I955">
        <f t="shared" si="89"/>
        <v>-3.0744974379187662E-3</v>
      </c>
      <c r="J955">
        <f t="shared" si="90"/>
        <v>-2.8855250039810047E-3</v>
      </c>
      <c r="M955">
        <v>109.81</v>
      </c>
      <c r="N955">
        <f t="shared" si="91"/>
        <v>-1.214465635120543E-2</v>
      </c>
    </row>
    <row r="956" spans="2:14" x14ac:dyDescent="0.25">
      <c r="B956">
        <v>119.72</v>
      </c>
      <c r="C956">
        <v>25.9955</v>
      </c>
      <c r="D956">
        <v>11.8</v>
      </c>
      <c r="E956">
        <v>127.59</v>
      </c>
      <c r="F956">
        <f t="shared" si="86"/>
        <v>2.1153190037529912E-2</v>
      </c>
      <c r="G956">
        <f t="shared" si="87"/>
        <v>6.6722946807522554E-3</v>
      </c>
      <c r="H956">
        <f t="shared" si="88"/>
        <v>2.5488530161428269E-3</v>
      </c>
      <c r="I956">
        <f t="shared" si="89"/>
        <v>8.9356318203386298E-3</v>
      </c>
      <c r="J956">
        <f t="shared" si="90"/>
        <v>5.5650969436564345E-3</v>
      </c>
      <c r="M956">
        <v>110.82</v>
      </c>
      <c r="N956">
        <f t="shared" si="91"/>
        <v>9.1977051270375476E-3</v>
      </c>
    </row>
    <row r="957" spans="2:14" x14ac:dyDescent="0.25">
      <c r="B957">
        <v>118.2</v>
      </c>
      <c r="C957">
        <v>25.895</v>
      </c>
      <c r="D957">
        <v>11.7</v>
      </c>
      <c r="E957">
        <v>127.07</v>
      </c>
      <c r="F957">
        <f t="shared" si="86"/>
        <v>-1.2696291346475097E-2</v>
      </c>
      <c r="G957">
        <f t="shared" si="87"/>
        <v>-3.8660537400704298E-3</v>
      </c>
      <c r="H957">
        <f t="shared" si="88"/>
        <v>-8.4745762711865291E-3</v>
      </c>
      <c r="I957">
        <f t="shared" si="89"/>
        <v>-4.0755545105416457E-3</v>
      </c>
      <c r="J957">
        <f t="shared" si="90"/>
        <v>-3.3124690173091053E-3</v>
      </c>
      <c r="M957">
        <v>110.67</v>
      </c>
      <c r="N957">
        <f t="shared" si="91"/>
        <v>-1.3535462912830365E-3</v>
      </c>
    </row>
    <row r="958" spans="2:14" x14ac:dyDescent="0.25">
      <c r="B958">
        <v>118.4</v>
      </c>
      <c r="C958">
        <v>25.971499999999999</v>
      </c>
      <c r="D958">
        <v>11.69</v>
      </c>
      <c r="E958">
        <v>127.16</v>
      </c>
      <c r="F958">
        <f t="shared" si="86"/>
        <v>1.6920473773265332E-3</v>
      </c>
      <c r="G958">
        <f t="shared" si="87"/>
        <v>2.954238269936349E-3</v>
      </c>
      <c r="H958">
        <f t="shared" si="88"/>
        <v>-8.5470085470085166E-4</v>
      </c>
      <c r="I958">
        <f t="shared" si="89"/>
        <v>7.0827103171478001E-4</v>
      </c>
      <c r="J958">
        <f t="shared" si="90"/>
        <v>9.2925712945257654E-4</v>
      </c>
      <c r="M958">
        <v>110.74</v>
      </c>
      <c r="N958">
        <f t="shared" si="91"/>
        <v>6.3251106894357534E-4</v>
      </c>
    </row>
    <row r="959" spans="2:14" x14ac:dyDescent="0.25">
      <c r="B959">
        <v>124.54</v>
      </c>
      <c r="C959">
        <v>25.976299999999998</v>
      </c>
      <c r="D959">
        <v>11.17</v>
      </c>
      <c r="E959">
        <v>128.57</v>
      </c>
      <c r="F959">
        <f t="shared" si="86"/>
        <v>5.1858108108108203E-2</v>
      </c>
      <c r="G959">
        <f t="shared" si="87"/>
        <v>1.8481797354796825E-4</v>
      </c>
      <c r="H959">
        <f t="shared" si="88"/>
        <v>-4.4482463644140213E-2</v>
      </c>
      <c r="I959">
        <f t="shared" si="89"/>
        <v>1.1088392576281914E-2</v>
      </c>
      <c r="J959">
        <f t="shared" si="90"/>
        <v>1.0408585216331234E-2</v>
      </c>
      <c r="M959">
        <v>111.89</v>
      </c>
      <c r="N959">
        <f t="shared" si="91"/>
        <v>1.0384684847390302E-2</v>
      </c>
    </row>
    <row r="960" spans="2:14" x14ac:dyDescent="0.25">
      <c r="B960">
        <v>125.53</v>
      </c>
      <c r="C960">
        <v>26.115100000000002</v>
      </c>
      <c r="D960">
        <v>11.24</v>
      </c>
      <c r="E960">
        <v>127.42</v>
      </c>
      <c r="F960">
        <f t="shared" si="86"/>
        <v>7.9492532519671588E-3</v>
      </c>
      <c r="G960">
        <f t="shared" si="87"/>
        <v>5.3433321912668141E-3</v>
      </c>
      <c r="H960">
        <f t="shared" si="88"/>
        <v>6.2667860340197556E-3</v>
      </c>
      <c r="I960">
        <f t="shared" si="89"/>
        <v>-8.9445438282647061E-3</v>
      </c>
      <c r="J960">
        <f t="shared" si="90"/>
        <v>2.6585170886467948E-3</v>
      </c>
      <c r="M960">
        <v>112.2</v>
      </c>
      <c r="N960">
        <f t="shared" si="91"/>
        <v>2.7705782464921835E-3</v>
      </c>
    </row>
    <row r="961" spans="2:14" x14ac:dyDescent="0.25">
      <c r="B961">
        <v>125.89</v>
      </c>
      <c r="C961">
        <v>25.875800000000002</v>
      </c>
      <c r="D961">
        <v>11.52</v>
      </c>
      <c r="E961">
        <v>126.88</v>
      </c>
      <c r="F961">
        <f t="shared" si="86"/>
        <v>2.8678403568866973E-3</v>
      </c>
      <c r="G961">
        <f t="shared" si="87"/>
        <v>-9.16328101366648E-3</v>
      </c>
      <c r="H961">
        <f t="shared" si="88"/>
        <v>2.4911032028469782E-2</v>
      </c>
      <c r="I961">
        <f t="shared" si="89"/>
        <v>-4.2379532255533148E-3</v>
      </c>
      <c r="J961">
        <f t="shared" si="90"/>
        <v>-1.2590881313559567E-3</v>
      </c>
      <c r="M961">
        <v>112.3</v>
      </c>
      <c r="N961">
        <f t="shared" si="91"/>
        <v>8.9126559714780562E-4</v>
      </c>
    </row>
    <row r="962" spans="2:14" x14ac:dyDescent="0.25">
      <c r="B962">
        <v>128.53</v>
      </c>
      <c r="C962">
        <v>25.875800000000002</v>
      </c>
      <c r="D962">
        <v>11.32</v>
      </c>
      <c r="E962">
        <v>126.72</v>
      </c>
      <c r="F962">
        <f t="shared" si="86"/>
        <v>2.097068869648111E-2</v>
      </c>
      <c r="G962">
        <f t="shared" si="87"/>
        <v>0</v>
      </c>
      <c r="H962">
        <f t="shared" si="88"/>
        <v>-1.7361111111111049E-2</v>
      </c>
      <c r="I962">
        <f t="shared" si="89"/>
        <v>-1.2610340479192184E-3</v>
      </c>
      <c r="J962">
        <f t="shared" si="90"/>
        <v>4.194137739296222E-3</v>
      </c>
      <c r="M962">
        <v>112.64100000000001</v>
      </c>
      <c r="N962">
        <f t="shared" si="91"/>
        <v>3.0365093499555851E-3</v>
      </c>
    </row>
    <row r="963" spans="2:14" x14ac:dyDescent="0.25">
      <c r="B963">
        <v>128.91</v>
      </c>
      <c r="C963">
        <v>25.9907</v>
      </c>
      <c r="D963">
        <v>11.58</v>
      </c>
      <c r="E963">
        <v>127.25</v>
      </c>
      <c r="F963">
        <f t="shared" si="86"/>
        <v>2.9565082082003702E-3</v>
      </c>
      <c r="G963">
        <f t="shared" si="87"/>
        <v>4.4404424211037519E-3</v>
      </c>
      <c r="H963">
        <f t="shared" si="88"/>
        <v>2.2968197879858598E-2</v>
      </c>
      <c r="I963">
        <f t="shared" si="89"/>
        <v>4.1824494949496138E-3</v>
      </c>
      <c r="J963">
        <f t="shared" si="90"/>
        <v>1.4793901258608245E-3</v>
      </c>
      <c r="M963">
        <v>114.25</v>
      </c>
      <c r="N963">
        <f t="shared" si="91"/>
        <v>1.4284319208813789E-2</v>
      </c>
    </row>
    <row r="964" spans="2:14" x14ac:dyDescent="0.25">
      <c r="B964">
        <v>130.11000000000001</v>
      </c>
      <c r="C964">
        <v>26.038499999999999</v>
      </c>
      <c r="D964">
        <v>11.49</v>
      </c>
      <c r="E964">
        <v>126.41</v>
      </c>
      <c r="F964">
        <f t="shared" si="86"/>
        <v>9.3088201070514742E-3</v>
      </c>
      <c r="G964">
        <f t="shared" si="87"/>
        <v>1.8391193773157344E-3</v>
      </c>
      <c r="H964">
        <f t="shared" si="88"/>
        <v>-7.7720207253886286E-3</v>
      </c>
      <c r="I964">
        <f t="shared" si="89"/>
        <v>-6.6011787819253431E-3</v>
      </c>
      <c r="J964">
        <f t="shared" si="90"/>
        <v>2.2295878968734417E-3</v>
      </c>
      <c r="M964">
        <v>114.27</v>
      </c>
      <c r="N964">
        <f t="shared" si="91"/>
        <v>1.750547045951123E-4</v>
      </c>
    </row>
    <row r="965" spans="2:14" x14ac:dyDescent="0.25">
      <c r="B965">
        <v>128.82</v>
      </c>
      <c r="C965">
        <v>26.220300000000002</v>
      </c>
      <c r="D965">
        <v>11.4</v>
      </c>
      <c r="E965">
        <v>125.55</v>
      </c>
      <c r="F965">
        <f t="shared" ref="F965:F1028" si="92">B965/B964-1</f>
        <v>-9.9146875720546035E-3</v>
      </c>
      <c r="G965">
        <f t="shared" ref="G965:G1028" si="93">C965/C964-1</f>
        <v>6.9819690074313101E-3</v>
      </c>
      <c r="H965">
        <f t="shared" ref="H965:H1028" si="94">D965/D964-1</f>
        <v>-7.8328981723237989E-3</v>
      </c>
      <c r="I965">
        <f t="shared" ref="I965:I1028" si="95">E965/E964-1</f>
        <v>-6.8032592358199251E-3</v>
      </c>
      <c r="J965">
        <f t="shared" ref="J965:J1028" si="96">SUMPRODUCT(F965:I965,$F$2:$I$2)</f>
        <v>-5.8654371292465868E-4</v>
      </c>
      <c r="M965">
        <v>114.46</v>
      </c>
      <c r="N965">
        <f t="shared" ref="N965:N1028" si="97">M965/M964-1</f>
        <v>1.6627286251860163E-3</v>
      </c>
    </row>
    <row r="966" spans="2:14" x14ac:dyDescent="0.25">
      <c r="B966">
        <v>130.51</v>
      </c>
      <c r="C966">
        <v>26.330400000000001</v>
      </c>
      <c r="D966">
        <v>11.26</v>
      </c>
      <c r="E966">
        <v>125.62</v>
      </c>
      <c r="F966">
        <f t="shared" si="92"/>
        <v>1.3119080888060797E-2</v>
      </c>
      <c r="G966">
        <f t="shared" si="93"/>
        <v>4.1990366242949939E-3</v>
      </c>
      <c r="H966">
        <f t="shared" si="94"/>
        <v>-1.2280701754386003E-2</v>
      </c>
      <c r="I966">
        <f t="shared" si="95"/>
        <v>5.5754679410591201E-4</v>
      </c>
      <c r="J966">
        <f t="shared" si="96"/>
        <v>3.4636235024711583E-3</v>
      </c>
      <c r="M966">
        <v>114.97</v>
      </c>
      <c r="N966">
        <f t="shared" si="97"/>
        <v>4.4557050497990858E-3</v>
      </c>
    </row>
    <row r="967" spans="2:14" x14ac:dyDescent="0.25">
      <c r="B967">
        <v>133.58000000000001</v>
      </c>
      <c r="C967">
        <v>26.574400000000001</v>
      </c>
      <c r="D967">
        <v>11.6</v>
      </c>
      <c r="E967">
        <v>127.6</v>
      </c>
      <c r="F967">
        <f t="shared" si="92"/>
        <v>2.3523101678032399E-2</v>
      </c>
      <c r="G967">
        <f t="shared" si="93"/>
        <v>9.2668550420806906E-3</v>
      </c>
      <c r="H967">
        <f t="shared" si="94"/>
        <v>3.0195381882770933E-2</v>
      </c>
      <c r="I967">
        <f t="shared" si="95"/>
        <v>1.5761821366024442E-2</v>
      </c>
      <c r="J967">
        <f t="shared" si="96"/>
        <v>6.5579913440226177E-3</v>
      </c>
      <c r="M967">
        <v>115.45</v>
      </c>
      <c r="N967">
        <f t="shared" si="97"/>
        <v>4.1750021744804133E-3</v>
      </c>
    </row>
    <row r="968" spans="2:14" x14ac:dyDescent="0.25">
      <c r="B968">
        <v>131.82</v>
      </c>
      <c r="C968">
        <v>26.086400000000001</v>
      </c>
      <c r="D968">
        <v>11.66</v>
      </c>
      <c r="E968">
        <v>127.94</v>
      </c>
      <c r="F968">
        <f t="shared" si="92"/>
        <v>-1.3175625093577059E-2</v>
      </c>
      <c r="G968">
        <f t="shared" si="93"/>
        <v>-1.8363537840929589E-2</v>
      </c>
      <c r="H968">
        <f t="shared" si="94"/>
        <v>5.1724137931035141E-3</v>
      </c>
      <c r="I968">
        <f t="shared" si="95"/>
        <v>2.6645768025077565E-3</v>
      </c>
      <c r="J968">
        <f t="shared" si="96"/>
        <v>-6.3078325869013298E-3</v>
      </c>
      <c r="M968">
        <v>115.46</v>
      </c>
      <c r="N968">
        <f t="shared" si="97"/>
        <v>8.6617583369363871E-5</v>
      </c>
    </row>
    <row r="969" spans="2:14" x14ac:dyDescent="0.25">
      <c r="B969">
        <v>131.13</v>
      </c>
      <c r="C969">
        <v>26.220300000000002</v>
      </c>
      <c r="D969">
        <v>11.57</v>
      </c>
      <c r="E969">
        <v>127.83</v>
      </c>
      <c r="F969">
        <f t="shared" si="92"/>
        <v>-5.2344105598542967E-3</v>
      </c>
      <c r="G969">
        <f t="shared" si="93"/>
        <v>5.132942836113763E-3</v>
      </c>
      <c r="H969">
        <f t="shared" si="94"/>
        <v>-7.718696397941649E-3</v>
      </c>
      <c r="I969">
        <f t="shared" si="95"/>
        <v>-8.5977802094727718E-4</v>
      </c>
      <c r="J969">
        <f t="shared" si="96"/>
        <v>-2.0293544748106653E-5</v>
      </c>
      <c r="M969">
        <v>115.49</v>
      </c>
      <c r="N969">
        <f t="shared" si="97"/>
        <v>2.5983024424047763E-4</v>
      </c>
    </row>
    <row r="970" spans="2:14" x14ac:dyDescent="0.25">
      <c r="B970">
        <v>131.79</v>
      </c>
      <c r="C970">
        <v>26.1629</v>
      </c>
      <c r="D970">
        <v>11.88</v>
      </c>
      <c r="E970">
        <v>128.66999999999999</v>
      </c>
      <c r="F970">
        <f t="shared" si="92"/>
        <v>5.0331731869137641E-3</v>
      </c>
      <c r="G970">
        <f t="shared" si="93"/>
        <v>-2.1891435261992553E-3</v>
      </c>
      <c r="H970">
        <f t="shared" si="94"/>
        <v>2.6793431287813307E-2</v>
      </c>
      <c r="I970">
        <f t="shared" si="95"/>
        <v>6.5712274114055891E-3</v>
      </c>
      <c r="J970">
        <f t="shared" si="96"/>
        <v>5.6880593214290185E-4</v>
      </c>
      <c r="M970">
        <v>116.41</v>
      </c>
      <c r="N970">
        <f t="shared" si="97"/>
        <v>7.9660576673306061E-3</v>
      </c>
    </row>
    <row r="971" spans="2:14" x14ac:dyDescent="0.25">
      <c r="B971">
        <v>131.34</v>
      </c>
      <c r="C971">
        <v>26.076799999999999</v>
      </c>
      <c r="D971">
        <v>11.76</v>
      </c>
      <c r="E971">
        <v>127.76</v>
      </c>
      <c r="F971">
        <f t="shared" si="92"/>
        <v>-3.4145231049396152E-3</v>
      </c>
      <c r="G971">
        <f t="shared" si="93"/>
        <v>-3.2909195846027028E-3</v>
      </c>
      <c r="H971">
        <f t="shared" si="94"/>
        <v>-1.0101010101010166E-2</v>
      </c>
      <c r="I971">
        <f t="shared" si="95"/>
        <v>-7.0723556384548747E-3</v>
      </c>
      <c r="J971">
        <f t="shared" si="96"/>
        <v>-1.3410885379084637E-3</v>
      </c>
      <c r="M971">
        <v>117.1</v>
      </c>
      <c r="N971">
        <f t="shared" si="97"/>
        <v>5.9273258311141053E-3</v>
      </c>
    </row>
    <row r="972" spans="2:14" x14ac:dyDescent="0.25">
      <c r="B972">
        <v>132.76</v>
      </c>
      <c r="C972">
        <v>25.727499999999999</v>
      </c>
      <c r="D972">
        <v>11.56</v>
      </c>
      <c r="E972">
        <v>128.38</v>
      </c>
      <c r="F972">
        <f t="shared" si="92"/>
        <v>1.0811633927211739E-2</v>
      </c>
      <c r="G972">
        <f t="shared" si="93"/>
        <v>-1.3395048472205184E-2</v>
      </c>
      <c r="H972">
        <f t="shared" si="94"/>
        <v>-1.7006802721088343E-2</v>
      </c>
      <c r="I972">
        <f t="shared" si="95"/>
        <v>4.8528490920474177E-3</v>
      </c>
      <c r="J972">
        <f t="shared" si="96"/>
        <v>-5.1668290899868933E-4</v>
      </c>
      <c r="M972">
        <v>117.03749999999999</v>
      </c>
      <c r="N972">
        <f t="shared" si="97"/>
        <v>-5.3373185311700322E-4</v>
      </c>
    </row>
    <row r="973" spans="2:14" x14ac:dyDescent="0.25">
      <c r="B973">
        <v>130.35</v>
      </c>
      <c r="C973">
        <v>25.5792</v>
      </c>
      <c r="D973">
        <v>11.46</v>
      </c>
      <c r="E973">
        <v>127.71</v>
      </c>
      <c r="F973">
        <f t="shared" si="92"/>
        <v>-1.8153058150045198E-2</v>
      </c>
      <c r="G973">
        <f t="shared" si="93"/>
        <v>-5.7642600330385374E-3</v>
      </c>
      <c r="H973">
        <f t="shared" si="94"/>
        <v>-8.65051903114189E-3</v>
      </c>
      <c r="I973">
        <f t="shared" si="95"/>
        <v>-5.2188814457080346E-3</v>
      </c>
      <c r="J973">
        <f t="shared" si="96"/>
        <v>-4.7834636366167471E-3</v>
      </c>
      <c r="M973">
        <v>115.97</v>
      </c>
      <c r="N973">
        <f t="shared" si="97"/>
        <v>-9.1210082238598611E-3</v>
      </c>
    </row>
    <row r="974" spans="2:14" x14ac:dyDescent="0.25">
      <c r="B974">
        <v>130.47</v>
      </c>
      <c r="C974">
        <v>25.775400000000001</v>
      </c>
      <c r="D974">
        <v>11.27</v>
      </c>
      <c r="E974">
        <v>127.98</v>
      </c>
      <c r="F974">
        <f t="shared" si="92"/>
        <v>9.2059838895286461E-4</v>
      </c>
      <c r="G974">
        <f t="shared" si="93"/>
        <v>7.6702946143742956E-3</v>
      </c>
      <c r="H974">
        <f t="shared" si="94"/>
        <v>-1.6579406631762716E-2</v>
      </c>
      <c r="I974">
        <f t="shared" si="95"/>
        <v>2.1141649048626032E-3</v>
      </c>
      <c r="J974">
        <f t="shared" si="96"/>
        <v>1.7181786006654322E-3</v>
      </c>
      <c r="M974">
        <v>116.5925</v>
      </c>
      <c r="N974">
        <f t="shared" si="97"/>
        <v>5.367767526084366E-3</v>
      </c>
    </row>
    <row r="975" spans="2:14" x14ac:dyDescent="0.25">
      <c r="B975">
        <v>129.26</v>
      </c>
      <c r="C975">
        <v>26.0002</v>
      </c>
      <c r="D975">
        <v>11.23</v>
      </c>
      <c r="E975">
        <v>129.37</v>
      </c>
      <c r="F975">
        <f t="shared" si="92"/>
        <v>-9.2741626427531587E-3</v>
      </c>
      <c r="G975">
        <f t="shared" si="93"/>
        <v>8.7214941378213062E-3</v>
      </c>
      <c r="H975">
        <f t="shared" si="94"/>
        <v>-3.549245785270605E-3</v>
      </c>
      <c r="I975">
        <f t="shared" si="95"/>
        <v>1.0861072042506636E-2</v>
      </c>
      <c r="J975">
        <f t="shared" si="96"/>
        <v>-1.1053370098637063E-4</v>
      </c>
      <c r="M975">
        <v>117.41</v>
      </c>
      <c r="N975">
        <f t="shared" si="97"/>
        <v>7.0116002315756543E-3</v>
      </c>
    </row>
    <row r="976" spans="2:14" x14ac:dyDescent="0.25">
      <c r="B976">
        <v>128.04</v>
      </c>
      <c r="C976">
        <v>25.775400000000001</v>
      </c>
      <c r="D976">
        <v>11.02</v>
      </c>
      <c r="E976">
        <v>128.53</v>
      </c>
      <c r="F976">
        <f t="shared" si="92"/>
        <v>-9.4383413275568318E-3</v>
      </c>
      <c r="G976">
        <f t="shared" si="93"/>
        <v>-8.6460873377895986E-3</v>
      </c>
      <c r="H976">
        <f t="shared" si="94"/>
        <v>-1.8699910952805099E-2</v>
      </c>
      <c r="I976">
        <f t="shared" si="95"/>
        <v>-6.4930045605627873E-3</v>
      </c>
      <c r="J976">
        <f t="shared" si="96"/>
        <v>-3.6168857330692861E-3</v>
      </c>
      <c r="M976">
        <v>116.84</v>
      </c>
      <c r="N976">
        <f t="shared" si="97"/>
        <v>-4.8547823865087159E-3</v>
      </c>
    </row>
    <row r="977" spans="2:14" x14ac:dyDescent="0.25">
      <c r="B977">
        <v>134.72999999999999</v>
      </c>
      <c r="C977">
        <v>25.607900000000001</v>
      </c>
      <c r="D977">
        <v>10.76</v>
      </c>
      <c r="E977">
        <v>129.24</v>
      </c>
      <c r="F977">
        <f t="shared" si="92"/>
        <v>5.2249297094657976E-2</v>
      </c>
      <c r="G977">
        <f t="shared" si="93"/>
        <v>-6.498444253047464E-3</v>
      </c>
      <c r="H977">
        <f t="shared" si="94"/>
        <v>-2.3593466424682408E-2</v>
      </c>
      <c r="I977">
        <f t="shared" si="95"/>
        <v>5.5240021784797033E-3</v>
      </c>
      <c r="J977">
        <f t="shared" si="96"/>
        <v>9.1501705683221038E-3</v>
      </c>
      <c r="M977">
        <v>116.65</v>
      </c>
      <c r="N977">
        <f t="shared" si="97"/>
        <v>-1.6261554262239075E-3</v>
      </c>
    </row>
    <row r="978" spans="2:14" x14ac:dyDescent="0.25">
      <c r="B978">
        <v>135.06</v>
      </c>
      <c r="C978">
        <v>25.311199999999999</v>
      </c>
      <c r="D978">
        <v>10.86</v>
      </c>
      <c r="E978">
        <v>129.26</v>
      </c>
      <c r="F978">
        <f t="shared" si="92"/>
        <v>2.4493431307059943E-3</v>
      </c>
      <c r="G978">
        <f t="shared" si="93"/>
        <v>-1.1586268300016855E-2</v>
      </c>
      <c r="H978">
        <f t="shared" si="94"/>
        <v>9.2936802973977439E-3</v>
      </c>
      <c r="I978">
        <f t="shared" si="95"/>
        <v>1.547508511294815E-4</v>
      </c>
      <c r="J978">
        <f t="shared" si="96"/>
        <v>-1.8273850338621721E-3</v>
      </c>
      <c r="M978">
        <v>116.58199999999999</v>
      </c>
      <c r="N978">
        <f t="shared" si="97"/>
        <v>-5.8294042006012958E-4</v>
      </c>
    </row>
    <row r="979" spans="2:14" x14ac:dyDescent="0.25">
      <c r="B979">
        <v>135.12</v>
      </c>
      <c r="C979">
        <v>25.416499999999999</v>
      </c>
      <c r="D979">
        <v>11.24</v>
      </c>
      <c r="E979">
        <v>128.59</v>
      </c>
      <c r="F979">
        <f t="shared" si="92"/>
        <v>4.4424700133283146E-4</v>
      </c>
      <c r="G979">
        <f t="shared" si="93"/>
        <v>4.1602136603557938E-3</v>
      </c>
      <c r="H979">
        <f t="shared" si="94"/>
        <v>3.4990791896869267E-2</v>
      </c>
      <c r="I979">
        <f t="shared" si="95"/>
        <v>-5.1833513848057455E-3</v>
      </c>
      <c r="J979">
        <f t="shared" si="96"/>
        <v>9.2089213233772507E-4</v>
      </c>
      <c r="M979">
        <v>117.32</v>
      </c>
      <c r="N979">
        <f t="shared" si="97"/>
        <v>6.330308280866781E-3</v>
      </c>
    </row>
    <row r="980" spans="2:14" x14ac:dyDescent="0.25">
      <c r="B980">
        <v>136.57900000000001</v>
      </c>
      <c r="C980">
        <v>25.124600000000001</v>
      </c>
      <c r="D980">
        <v>11.07</v>
      </c>
      <c r="E980">
        <v>128.77000000000001</v>
      </c>
      <c r="F980">
        <f t="shared" si="92"/>
        <v>1.0797809354647692E-2</v>
      </c>
      <c r="G980">
        <f t="shared" si="93"/>
        <v>-1.1484665473216138E-2</v>
      </c>
      <c r="H980">
        <f t="shared" si="94"/>
        <v>-1.5124555160142328E-2</v>
      </c>
      <c r="I980">
        <f t="shared" si="95"/>
        <v>1.399797806983516E-3</v>
      </c>
      <c r="J980">
        <f t="shared" si="96"/>
        <v>-1.3737122371368935E-4</v>
      </c>
      <c r="M980">
        <v>117.4</v>
      </c>
      <c r="N980">
        <f t="shared" si="97"/>
        <v>6.8189566996257334E-4</v>
      </c>
    </row>
    <row r="981" spans="2:14" x14ac:dyDescent="0.25">
      <c r="B981">
        <v>135.77000000000001</v>
      </c>
      <c r="C981">
        <v>25.206</v>
      </c>
      <c r="D981">
        <v>11</v>
      </c>
      <c r="E981">
        <v>128.25</v>
      </c>
      <c r="F981">
        <f t="shared" si="92"/>
        <v>-5.9233117829241566E-3</v>
      </c>
      <c r="G981">
        <f t="shared" si="93"/>
        <v>3.2398525747672213E-3</v>
      </c>
      <c r="H981">
        <f t="shared" si="94"/>
        <v>-6.3233965672990777E-3</v>
      </c>
      <c r="I981">
        <f t="shared" si="95"/>
        <v>-4.0382076570630865E-3</v>
      </c>
      <c r="J981">
        <f t="shared" si="96"/>
        <v>-5.3669184163138714E-4</v>
      </c>
      <c r="M981">
        <v>117</v>
      </c>
      <c r="N981">
        <f t="shared" si="97"/>
        <v>-3.4071550255536653E-3</v>
      </c>
    </row>
    <row r="982" spans="2:14" x14ac:dyDescent="0.25">
      <c r="B982">
        <v>131.81</v>
      </c>
      <c r="C982">
        <v>25.34</v>
      </c>
      <c r="D982">
        <v>11.3</v>
      </c>
      <c r="E982">
        <v>128.25</v>
      </c>
      <c r="F982">
        <f t="shared" si="92"/>
        <v>-2.9166973558223508E-2</v>
      </c>
      <c r="G982">
        <f t="shared" si="93"/>
        <v>5.3161945568516167E-3</v>
      </c>
      <c r="H982">
        <f t="shared" si="94"/>
        <v>2.7272727272727337E-2</v>
      </c>
      <c r="I982">
        <f t="shared" si="95"/>
        <v>0</v>
      </c>
      <c r="J982">
        <f t="shared" si="96"/>
        <v>-4.7701558002743788E-3</v>
      </c>
      <c r="M982">
        <v>117.8</v>
      </c>
      <c r="N982">
        <f t="shared" si="97"/>
        <v>6.8376068376068133E-3</v>
      </c>
    </row>
    <row r="983" spans="2:14" x14ac:dyDescent="0.25">
      <c r="B983">
        <v>131.49</v>
      </c>
      <c r="C983">
        <v>25.325600000000001</v>
      </c>
      <c r="D983">
        <v>11.6</v>
      </c>
      <c r="E983">
        <v>129.35</v>
      </c>
      <c r="F983">
        <f t="shared" si="92"/>
        <v>-2.4277368940140986E-3</v>
      </c>
      <c r="G983">
        <f t="shared" si="93"/>
        <v>-5.6827150749794164E-4</v>
      </c>
      <c r="H983">
        <f t="shared" si="94"/>
        <v>2.6548672566371501E-2</v>
      </c>
      <c r="I983">
        <f t="shared" si="95"/>
        <v>8.5769980506822385E-3</v>
      </c>
      <c r="J983">
        <f t="shared" si="96"/>
        <v>-5.992016803024081E-4</v>
      </c>
      <c r="M983">
        <v>118.76</v>
      </c>
      <c r="N983">
        <f t="shared" si="97"/>
        <v>8.149405772495788E-3</v>
      </c>
    </row>
    <row r="984" spans="2:14" x14ac:dyDescent="0.25">
      <c r="B984">
        <v>135.56</v>
      </c>
      <c r="C984">
        <v>25.282499999999999</v>
      </c>
      <c r="D984">
        <v>11.81</v>
      </c>
      <c r="E984">
        <v>128.93</v>
      </c>
      <c r="F984">
        <f t="shared" si="92"/>
        <v>3.0952924176743446E-2</v>
      </c>
      <c r="G984">
        <f t="shared" si="93"/>
        <v>-1.7018352970907813E-3</v>
      </c>
      <c r="H984">
        <f t="shared" si="94"/>
        <v>1.8103448275862188E-2</v>
      </c>
      <c r="I984">
        <f t="shared" si="95"/>
        <v>-3.2470042520292841E-3</v>
      </c>
      <c r="J984">
        <f t="shared" si="96"/>
        <v>5.8502177759305329E-3</v>
      </c>
      <c r="M984">
        <v>119.04</v>
      </c>
      <c r="N984">
        <f t="shared" si="97"/>
        <v>2.3576961940048324E-3</v>
      </c>
    </row>
    <row r="985" spans="2:14" x14ac:dyDescent="0.25">
      <c r="B985">
        <v>134.87</v>
      </c>
      <c r="C985">
        <v>25.119900000000001</v>
      </c>
      <c r="D985">
        <v>11.4</v>
      </c>
      <c r="E985">
        <v>128.47999999999999</v>
      </c>
      <c r="F985">
        <f t="shared" si="92"/>
        <v>-5.0899970492770397E-3</v>
      </c>
      <c r="G985">
        <f t="shared" si="93"/>
        <v>-6.4313260160189234E-3</v>
      </c>
      <c r="H985">
        <f t="shared" si="94"/>
        <v>-3.4716342082980578E-2</v>
      </c>
      <c r="I985">
        <f t="shared" si="95"/>
        <v>-3.490266035833578E-3</v>
      </c>
      <c r="J985">
        <f t="shared" si="96"/>
        <v>-2.3042646130591927E-3</v>
      </c>
      <c r="M985">
        <v>118.36</v>
      </c>
      <c r="N985">
        <f t="shared" si="97"/>
        <v>-5.7123655913978721E-3</v>
      </c>
    </row>
    <row r="986" spans="2:14" x14ac:dyDescent="0.25">
      <c r="B986">
        <v>140.96</v>
      </c>
      <c r="C986">
        <v>25.014600000000002</v>
      </c>
      <c r="D986">
        <v>11.28</v>
      </c>
      <c r="E986">
        <v>127.61</v>
      </c>
      <c r="F986">
        <f t="shared" si="92"/>
        <v>4.5154593312078273E-2</v>
      </c>
      <c r="G986">
        <f t="shared" si="93"/>
        <v>-4.1918956683744124E-3</v>
      </c>
      <c r="H986">
        <f t="shared" si="94"/>
        <v>-1.0526315789473717E-2</v>
      </c>
      <c r="I986">
        <f t="shared" si="95"/>
        <v>-6.7714819427147077E-3</v>
      </c>
      <c r="J986">
        <f t="shared" si="96"/>
        <v>8.1925395287407721E-3</v>
      </c>
      <c r="M986">
        <v>118.77249999999999</v>
      </c>
      <c r="N986">
        <f t="shared" si="97"/>
        <v>3.4851301115241817E-3</v>
      </c>
    </row>
    <row r="987" spans="2:14" x14ac:dyDescent="0.25">
      <c r="B987">
        <v>140.06</v>
      </c>
      <c r="C987">
        <v>25.229900000000001</v>
      </c>
      <c r="D987">
        <v>11.28</v>
      </c>
      <c r="E987">
        <v>128.76</v>
      </c>
      <c r="F987">
        <f t="shared" si="92"/>
        <v>-6.3847900113507272E-3</v>
      </c>
      <c r="G987">
        <f t="shared" si="93"/>
        <v>8.6069735274598713E-3</v>
      </c>
      <c r="H987">
        <f t="shared" si="94"/>
        <v>0</v>
      </c>
      <c r="I987">
        <f t="shared" si="95"/>
        <v>9.0118329284538667E-3</v>
      </c>
      <c r="J987">
        <f t="shared" si="96"/>
        <v>4.4443670322182873E-4</v>
      </c>
      <c r="M987">
        <v>119.55</v>
      </c>
      <c r="N987">
        <f t="shared" si="97"/>
        <v>6.5461281020438022E-3</v>
      </c>
    </row>
    <row r="988" spans="2:14" x14ac:dyDescent="0.25">
      <c r="B988">
        <v>141.19999999999999</v>
      </c>
      <c r="C988">
        <v>25.2012</v>
      </c>
      <c r="D988">
        <v>11.28</v>
      </c>
      <c r="E988">
        <v>128.36000000000001</v>
      </c>
      <c r="F988">
        <f t="shared" si="92"/>
        <v>8.1393688419248988E-3</v>
      </c>
      <c r="G988">
        <f t="shared" si="93"/>
        <v>-1.1375391896123466E-3</v>
      </c>
      <c r="H988">
        <f t="shared" si="94"/>
        <v>0</v>
      </c>
      <c r="I988">
        <f t="shared" si="95"/>
        <v>-3.1065548306925539E-3</v>
      </c>
      <c r="J988">
        <f t="shared" si="96"/>
        <v>1.4003659304625106E-3</v>
      </c>
      <c r="M988">
        <v>119.74</v>
      </c>
      <c r="N988">
        <f t="shared" si="97"/>
        <v>1.5892931827687917E-3</v>
      </c>
    </row>
    <row r="989" spans="2:14" x14ac:dyDescent="0.25">
      <c r="B989">
        <v>140.16</v>
      </c>
      <c r="C989">
        <v>25.014600000000002</v>
      </c>
      <c r="D989">
        <v>11.26</v>
      </c>
      <c r="E989">
        <v>129.03</v>
      </c>
      <c r="F989">
        <f t="shared" si="92"/>
        <v>-7.3654390934844161E-3</v>
      </c>
      <c r="G989">
        <f t="shared" si="93"/>
        <v>-7.4044093138421196E-3</v>
      </c>
      <c r="H989">
        <f t="shared" si="94"/>
        <v>-1.7730496453900457E-3</v>
      </c>
      <c r="I989">
        <f t="shared" si="95"/>
        <v>5.2196946089122509E-3</v>
      </c>
      <c r="J989">
        <f t="shared" si="96"/>
        <v>-2.9539696814653077E-3</v>
      </c>
      <c r="M989">
        <v>119.83</v>
      </c>
      <c r="N989">
        <f t="shared" si="97"/>
        <v>7.5162852847832085E-4</v>
      </c>
    </row>
    <row r="990" spans="2:14" x14ac:dyDescent="0.25">
      <c r="B990">
        <v>144.28</v>
      </c>
      <c r="C990">
        <v>25.0289</v>
      </c>
      <c r="D990">
        <v>11.63</v>
      </c>
      <c r="E990">
        <v>131.25</v>
      </c>
      <c r="F990">
        <f t="shared" si="92"/>
        <v>2.9394977168949898E-2</v>
      </c>
      <c r="G990">
        <f t="shared" si="93"/>
        <v>5.7166614697012896E-4</v>
      </c>
      <c r="H990">
        <f t="shared" si="94"/>
        <v>3.2859680284191839E-2</v>
      </c>
      <c r="I990">
        <f t="shared" si="95"/>
        <v>1.7205301092769076E-2</v>
      </c>
      <c r="J990">
        <f t="shared" si="96"/>
        <v>5.993328663184006E-3</v>
      </c>
      <c r="M990">
        <v>121.19</v>
      </c>
      <c r="N990">
        <f t="shared" si="97"/>
        <v>1.1349411666527587E-2</v>
      </c>
    </row>
    <row r="991" spans="2:14" x14ac:dyDescent="0.25">
      <c r="B991">
        <v>145.82</v>
      </c>
      <c r="C991">
        <v>25.052900000000001</v>
      </c>
      <c r="D991">
        <v>11.77</v>
      </c>
      <c r="E991">
        <v>130.88999999999999</v>
      </c>
      <c r="F991">
        <f t="shared" si="92"/>
        <v>1.067369004713048E-2</v>
      </c>
      <c r="G991">
        <f t="shared" si="93"/>
        <v>9.5889152140138378E-4</v>
      </c>
      <c r="H991">
        <f t="shared" si="94"/>
        <v>1.2037833190025715E-2</v>
      </c>
      <c r="I991">
        <f t="shared" si="95"/>
        <v>-2.742857142857269E-3</v>
      </c>
      <c r="J991">
        <f t="shared" si="96"/>
        <v>2.3265163137063728E-3</v>
      </c>
      <c r="M991">
        <v>121.29</v>
      </c>
      <c r="N991">
        <f t="shared" si="97"/>
        <v>8.2515058998278157E-4</v>
      </c>
    </row>
    <row r="992" spans="2:14" x14ac:dyDescent="0.25">
      <c r="B992">
        <v>142.17099999999999</v>
      </c>
      <c r="C992">
        <v>25.004999999999999</v>
      </c>
      <c r="D992">
        <v>11.56</v>
      </c>
      <c r="E992">
        <v>130.63</v>
      </c>
      <c r="F992">
        <f t="shared" si="92"/>
        <v>-2.5024002194486306E-2</v>
      </c>
      <c r="G992">
        <f t="shared" si="93"/>
        <v>-1.9119543046913767E-3</v>
      </c>
      <c r="H992">
        <f t="shared" si="94"/>
        <v>-1.7841971112999122E-2</v>
      </c>
      <c r="I992">
        <f t="shared" si="95"/>
        <v>-1.9864007945602502E-3</v>
      </c>
      <c r="J992">
        <f t="shared" si="96"/>
        <v>-5.387191299835537E-3</v>
      </c>
      <c r="M992">
        <v>119.36</v>
      </c>
      <c r="N992">
        <f t="shared" si="97"/>
        <v>-1.5912276362437194E-2</v>
      </c>
    </row>
    <row r="993" spans="2:14" x14ac:dyDescent="0.25">
      <c r="B993">
        <v>142.43</v>
      </c>
      <c r="C993">
        <v>25.315999999999999</v>
      </c>
      <c r="D993">
        <v>11.56</v>
      </c>
      <c r="E993">
        <v>132.22999999999999</v>
      </c>
      <c r="F993">
        <f t="shared" si="92"/>
        <v>1.8217498645998198E-3</v>
      </c>
      <c r="G993">
        <f t="shared" si="93"/>
        <v>1.2437512497500469E-2</v>
      </c>
      <c r="H993">
        <f t="shared" si="94"/>
        <v>0</v>
      </c>
      <c r="I993">
        <f t="shared" si="95"/>
        <v>1.2248334991961984E-2</v>
      </c>
      <c r="J993">
        <f t="shared" si="96"/>
        <v>2.8518524724200581E-3</v>
      </c>
      <c r="M993">
        <v>119.81</v>
      </c>
      <c r="N993">
        <f t="shared" si="97"/>
        <v>3.7701072386058243E-3</v>
      </c>
    </row>
    <row r="994" spans="2:14" x14ac:dyDescent="0.25">
      <c r="B994">
        <v>144.19999999999999</v>
      </c>
      <c r="C994">
        <v>25.387799999999999</v>
      </c>
      <c r="D994">
        <v>11.94</v>
      </c>
      <c r="E994">
        <v>129.69</v>
      </c>
      <c r="F994">
        <f t="shared" si="92"/>
        <v>1.242715720002785E-2</v>
      </c>
      <c r="G994">
        <f t="shared" si="93"/>
        <v>2.8361510507188825E-3</v>
      </c>
      <c r="H994">
        <f t="shared" si="94"/>
        <v>3.2871972318339049E-2</v>
      </c>
      <c r="I994">
        <f t="shared" si="95"/>
        <v>-1.9208954095137232E-2</v>
      </c>
      <c r="J994">
        <f t="shared" si="96"/>
        <v>3.0526616501493466E-3</v>
      </c>
      <c r="M994">
        <v>120.88</v>
      </c>
      <c r="N994">
        <f t="shared" si="97"/>
        <v>8.9308071112594867E-3</v>
      </c>
    </row>
    <row r="995" spans="2:14" x14ac:dyDescent="0.25">
      <c r="B995">
        <v>146.43</v>
      </c>
      <c r="C995">
        <v>24.775300000000001</v>
      </c>
      <c r="D995">
        <v>12.27</v>
      </c>
      <c r="E995">
        <v>128.99</v>
      </c>
      <c r="F995">
        <f t="shared" si="92"/>
        <v>1.546463245492391E-2</v>
      </c>
      <c r="G995">
        <f t="shared" si="93"/>
        <v>-2.4125761192383632E-2</v>
      </c>
      <c r="H995">
        <f t="shared" si="94"/>
        <v>2.7638190954773822E-2</v>
      </c>
      <c r="I995">
        <f t="shared" si="95"/>
        <v>-5.397486313516775E-3</v>
      </c>
      <c r="J995">
        <f t="shared" si="96"/>
        <v>-1.7322257474919451E-3</v>
      </c>
      <c r="M995">
        <v>120.66</v>
      </c>
      <c r="N995">
        <f t="shared" si="97"/>
        <v>-1.8199867637326284E-3</v>
      </c>
    </row>
    <row r="996" spans="2:14" x14ac:dyDescent="0.25">
      <c r="B996">
        <v>150.09</v>
      </c>
      <c r="C996">
        <v>24.459499999999998</v>
      </c>
      <c r="D996">
        <v>12.34</v>
      </c>
      <c r="E996">
        <v>129.13</v>
      </c>
      <c r="F996">
        <f t="shared" si="92"/>
        <v>2.4994878098750339E-2</v>
      </c>
      <c r="G996">
        <f t="shared" si="93"/>
        <v>-1.2746566136434434E-2</v>
      </c>
      <c r="H996">
        <f t="shared" si="94"/>
        <v>5.7049714751427061E-3</v>
      </c>
      <c r="I996">
        <f t="shared" si="95"/>
        <v>1.0853554539109744E-3</v>
      </c>
      <c r="J996">
        <f t="shared" si="96"/>
        <v>2.4496623924631813E-3</v>
      </c>
      <c r="M996">
        <v>121.02</v>
      </c>
      <c r="N996">
        <f t="shared" si="97"/>
        <v>2.9835902536050618E-3</v>
      </c>
    </row>
    <row r="997" spans="2:14" x14ac:dyDescent="0.25">
      <c r="B997">
        <v>143.63</v>
      </c>
      <c r="C997">
        <v>24.497800000000002</v>
      </c>
      <c r="D997">
        <v>12.37</v>
      </c>
      <c r="E997">
        <v>129.99</v>
      </c>
      <c r="F997">
        <f t="shared" si="92"/>
        <v>-4.3040842161369941E-2</v>
      </c>
      <c r="G997">
        <f t="shared" si="93"/>
        <v>1.565853758253466E-3</v>
      </c>
      <c r="H997">
        <f t="shared" si="94"/>
        <v>2.4311183144245518E-3</v>
      </c>
      <c r="I997">
        <f t="shared" si="95"/>
        <v>6.6599550840240607E-3</v>
      </c>
      <c r="J997">
        <f t="shared" si="96"/>
        <v>-8.2949976806232957E-3</v>
      </c>
      <c r="M997">
        <v>121.8125</v>
      </c>
      <c r="N997">
        <f t="shared" si="97"/>
        <v>6.5485043794415443E-3</v>
      </c>
    </row>
    <row r="998" spans="2:14" x14ac:dyDescent="0.25">
      <c r="B998">
        <v>147.11000000000001</v>
      </c>
      <c r="C998">
        <v>24.1007</v>
      </c>
      <c r="D998">
        <v>12.15</v>
      </c>
      <c r="E998">
        <v>130.72999999999999</v>
      </c>
      <c r="F998">
        <f t="shared" si="92"/>
        <v>2.4228921534498404E-2</v>
      </c>
      <c r="G998">
        <f t="shared" si="93"/>
        <v>-1.6209618822914829E-2</v>
      </c>
      <c r="H998">
        <f t="shared" si="94"/>
        <v>-1.7784963621665262E-2</v>
      </c>
      <c r="I998">
        <f t="shared" si="95"/>
        <v>5.6927455958148965E-3</v>
      </c>
      <c r="J998">
        <f t="shared" si="96"/>
        <v>1.6038605423167158E-3</v>
      </c>
      <c r="M998">
        <v>121.35</v>
      </c>
      <c r="N998">
        <f t="shared" si="97"/>
        <v>-3.7968188814777593E-3</v>
      </c>
    </row>
    <row r="999" spans="2:14" x14ac:dyDescent="0.25">
      <c r="B999">
        <v>142.02000000000001</v>
      </c>
      <c r="C999">
        <v>23.813600000000001</v>
      </c>
      <c r="D999">
        <v>11.65</v>
      </c>
      <c r="E999">
        <v>128.82</v>
      </c>
      <c r="F999">
        <f t="shared" si="92"/>
        <v>-3.4599959214193454E-2</v>
      </c>
      <c r="G999">
        <f t="shared" si="93"/>
        <v>-1.1912517063819683E-2</v>
      </c>
      <c r="H999">
        <f t="shared" si="94"/>
        <v>-4.1152263374485631E-2</v>
      </c>
      <c r="I999">
        <f t="shared" si="95"/>
        <v>-1.4610265432570935E-2</v>
      </c>
      <c r="J999">
        <f t="shared" si="96"/>
        <v>-9.3024952556026285E-3</v>
      </c>
      <c r="M999">
        <v>118.48</v>
      </c>
      <c r="N999">
        <f t="shared" si="97"/>
        <v>-2.3650597445405763E-2</v>
      </c>
    </row>
    <row r="1000" spans="2:14" x14ac:dyDescent="0.25">
      <c r="B1000">
        <v>139.35</v>
      </c>
      <c r="C1000">
        <v>24.052900000000001</v>
      </c>
      <c r="D1000">
        <v>11.68</v>
      </c>
      <c r="E1000">
        <v>130.1</v>
      </c>
      <c r="F1000">
        <f t="shared" si="92"/>
        <v>-1.8800168990283139E-2</v>
      </c>
      <c r="G1000">
        <f t="shared" si="93"/>
        <v>1.0048879631807006E-2</v>
      </c>
      <c r="H1000">
        <f t="shared" si="94"/>
        <v>2.5751072961373023E-3</v>
      </c>
      <c r="I1000">
        <f t="shared" si="95"/>
        <v>9.9363452879988046E-3</v>
      </c>
      <c r="J1000">
        <f t="shared" si="96"/>
        <v>-1.7502578716952267E-3</v>
      </c>
      <c r="M1000">
        <v>119.38</v>
      </c>
      <c r="N1000">
        <f t="shared" si="97"/>
        <v>7.5962187711005047E-3</v>
      </c>
    </row>
    <row r="1001" spans="2:14" x14ac:dyDescent="0.25">
      <c r="B1001">
        <v>141.72999999999999</v>
      </c>
      <c r="C1001">
        <v>24.282499999999999</v>
      </c>
      <c r="D1001">
        <v>11.7</v>
      </c>
      <c r="E1001">
        <v>130.46</v>
      </c>
      <c r="F1001">
        <f t="shared" si="92"/>
        <v>1.7079296734840321E-2</v>
      </c>
      <c r="G1001">
        <f t="shared" si="93"/>
        <v>9.5456265148901043E-3</v>
      </c>
      <c r="H1001">
        <f t="shared" si="94"/>
        <v>1.712328767123239E-3</v>
      </c>
      <c r="I1001">
        <f t="shared" si="95"/>
        <v>2.7671022290547409E-3</v>
      </c>
      <c r="J1001">
        <f t="shared" si="96"/>
        <v>5.3249846499460853E-3</v>
      </c>
      <c r="M1001">
        <v>120.8575</v>
      </c>
      <c r="N1001">
        <f t="shared" si="97"/>
        <v>1.2376444965656042E-2</v>
      </c>
    </row>
    <row r="1002" spans="2:14" x14ac:dyDescent="0.25">
      <c r="B1002">
        <v>137.1</v>
      </c>
      <c r="C1002">
        <v>24.4787</v>
      </c>
      <c r="D1002">
        <v>11.54</v>
      </c>
      <c r="E1002">
        <v>129</v>
      </c>
      <c r="F1002">
        <f t="shared" si="92"/>
        <v>-3.266774853594856E-2</v>
      </c>
      <c r="G1002">
        <f t="shared" si="93"/>
        <v>8.0798929270051723E-3</v>
      </c>
      <c r="H1002">
        <f t="shared" si="94"/>
        <v>-1.3675213675213738E-2</v>
      </c>
      <c r="I1002">
        <f t="shared" si="95"/>
        <v>-1.119116970719003E-2</v>
      </c>
      <c r="J1002">
        <f t="shared" si="96"/>
        <v>-4.917571121788678E-3</v>
      </c>
      <c r="M1002">
        <v>118.8125</v>
      </c>
      <c r="N1002">
        <f t="shared" si="97"/>
        <v>-1.6920753780278464E-2</v>
      </c>
    </row>
    <row r="1003" spans="2:14" x14ac:dyDescent="0.25">
      <c r="B1003">
        <v>137.49</v>
      </c>
      <c r="C1003">
        <v>24.3399</v>
      </c>
      <c r="D1003">
        <v>12.06</v>
      </c>
      <c r="E1003">
        <v>129.6</v>
      </c>
      <c r="F1003">
        <f t="shared" si="92"/>
        <v>2.8446389496719071E-3</v>
      </c>
      <c r="G1003">
        <f t="shared" si="93"/>
        <v>-5.670235755983799E-3</v>
      </c>
      <c r="H1003">
        <f t="shared" si="94"/>
        <v>4.5060658578856216E-2</v>
      </c>
      <c r="I1003">
        <f t="shared" si="95"/>
        <v>4.6511627906975495E-3</v>
      </c>
      <c r="J1003">
        <f t="shared" si="96"/>
        <v>-5.651193612623783E-4</v>
      </c>
      <c r="M1003">
        <v>120.35</v>
      </c>
      <c r="N1003">
        <f t="shared" si="97"/>
        <v>1.2940557601262448E-2</v>
      </c>
    </row>
    <row r="1004" spans="2:14" x14ac:dyDescent="0.25">
      <c r="B1004">
        <v>129.83000000000001</v>
      </c>
      <c r="C1004">
        <v>24.014600000000002</v>
      </c>
      <c r="D1004">
        <v>11.61</v>
      </c>
      <c r="E1004">
        <v>128.12</v>
      </c>
      <c r="F1004">
        <f t="shared" si="92"/>
        <v>-5.5713142774019953E-2</v>
      </c>
      <c r="G1004">
        <f t="shared" si="93"/>
        <v>-1.3364886462146508E-2</v>
      </c>
      <c r="H1004">
        <f t="shared" si="94"/>
        <v>-3.7313432835821003E-2</v>
      </c>
      <c r="I1004">
        <f t="shared" si="95"/>
        <v>-1.1419753086419626E-2</v>
      </c>
      <c r="J1004">
        <f t="shared" si="96"/>
        <v>-1.3815605847233292E-2</v>
      </c>
      <c r="M1004">
        <v>117.52</v>
      </c>
      <c r="N1004">
        <f t="shared" si="97"/>
        <v>-2.3514748649771433E-2</v>
      </c>
    </row>
    <row r="1005" spans="2:14" x14ac:dyDescent="0.25">
      <c r="B1005">
        <v>130.93</v>
      </c>
      <c r="C1005">
        <v>23.9954</v>
      </c>
      <c r="D1005">
        <v>11.09</v>
      </c>
      <c r="E1005">
        <v>127.46</v>
      </c>
      <c r="F1005">
        <f t="shared" si="92"/>
        <v>8.4726180389740335E-3</v>
      </c>
      <c r="G1005">
        <f t="shared" si="93"/>
        <v>-7.9951362920893665E-4</v>
      </c>
      <c r="H1005">
        <f t="shared" si="94"/>
        <v>-4.4788975021533117E-2</v>
      </c>
      <c r="I1005">
        <f t="shared" si="95"/>
        <v>-5.1514205432408033E-3</v>
      </c>
      <c r="J1005">
        <f t="shared" si="96"/>
        <v>1.5346208819530193E-3</v>
      </c>
      <c r="M1005">
        <v>116.82</v>
      </c>
      <c r="N1005">
        <f t="shared" si="97"/>
        <v>-5.9564329475834121E-3</v>
      </c>
    </row>
    <row r="1006" spans="2:14" x14ac:dyDescent="0.25">
      <c r="B1006">
        <v>128.71</v>
      </c>
      <c r="C1006">
        <v>23.4452</v>
      </c>
      <c r="D1006">
        <v>10.71</v>
      </c>
      <c r="E1006">
        <v>123.92</v>
      </c>
      <c r="F1006">
        <f t="shared" si="92"/>
        <v>-1.6955625143206254E-2</v>
      </c>
      <c r="G1006">
        <f t="shared" si="93"/>
        <v>-2.2929394800670133E-2</v>
      </c>
      <c r="H1006">
        <f t="shared" si="94"/>
        <v>-3.4265103697024291E-2</v>
      </c>
      <c r="I1006">
        <f t="shared" si="95"/>
        <v>-2.7773419111878139E-2</v>
      </c>
      <c r="J1006">
        <f t="shared" si="96"/>
        <v>-7.9770039887752768E-3</v>
      </c>
      <c r="M1006">
        <v>112.94199999999999</v>
      </c>
      <c r="N1006">
        <f t="shared" si="97"/>
        <v>-3.3196370484506077E-2</v>
      </c>
    </row>
    <row r="1007" spans="2:14" x14ac:dyDescent="0.25">
      <c r="B1007">
        <v>124.98</v>
      </c>
      <c r="C1007">
        <v>23.311199999999999</v>
      </c>
      <c r="D1007">
        <v>9.89</v>
      </c>
      <c r="E1007">
        <v>122.1</v>
      </c>
      <c r="F1007">
        <f t="shared" si="92"/>
        <v>-2.8979877243415442E-2</v>
      </c>
      <c r="G1007">
        <f t="shared" si="93"/>
        <v>-5.7154556156484571E-3</v>
      </c>
      <c r="H1007">
        <f t="shared" si="94"/>
        <v>-7.6563958916900154E-2</v>
      </c>
      <c r="I1007">
        <f t="shared" si="95"/>
        <v>-1.4686894770819969E-2</v>
      </c>
      <c r="J1007">
        <f t="shared" si="96"/>
        <v>-6.9390665718127801E-3</v>
      </c>
      <c r="M1007">
        <v>111.26</v>
      </c>
      <c r="N1007">
        <f t="shared" si="97"/>
        <v>-1.4892599741460066E-2</v>
      </c>
    </row>
    <row r="1008" spans="2:14" x14ac:dyDescent="0.25">
      <c r="B1008">
        <v>131.29</v>
      </c>
      <c r="C1008">
        <v>23.775300000000001</v>
      </c>
      <c r="D1008">
        <v>10.65</v>
      </c>
      <c r="E1008">
        <v>126.27</v>
      </c>
      <c r="F1008">
        <f t="shared" si="92"/>
        <v>5.0488078092494781E-2</v>
      </c>
      <c r="G1008">
        <f t="shared" si="93"/>
        <v>1.9908884999485288E-2</v>
      </c>
      <c r="H1008">
        <f t="shared" si="94"/>
        <v>7.6845298281091878E-2</v>
      </c>
      <c r="I1008">
        <f t="shared" si="95"/>
        <v>3.4152334152334207E-2</v>
      </c>
      <c r="J1008">
        <f t="shared" si="96"/>
        <v>1.4079392618396015E-2</v>
      </c>
      <c r="M1008">
        <v>116.16</v>
      </c>
      <c r="N1008">
        <f t="shared" si="97"/>
        <v>4.4040985079992767E-2</v>
      </c>
    </row>
    <row r="1009" spans="2:14" x14ac:dyDescent="0.25">
      <c r="B1009">
        <v>130.46</v>
      </c>
      <c r="C1009">
        <v>23.636600000000001</v>
      </c>
      <c r="D1009">
        <v>10.79</v>
      </c>
      <c r="E1009">
        <v>126.89</v>
      </c>
      <c r="F1009">
        <f t="shared" si="92"/>
        <v>-6.3218828547488837E-3</v>
      </c>
      <c r="G1009">
        <f t="shared" si="93"/>
        <v>-5.8337854832536395E-3</v>
      </c>
      <c r="H1009">
        <f t="shared" si="94"/>
        <v>1.3145539906103121E-2</v>
      </c>
      <c r="I1009">
        <f t="shared" si="95"/>
        <v>4.9101132493862831E-3</v>
      </c>
      <c r="J1009">
        <f t="shared" si="96"/>
        <v>-2.4311336676005046E-3</v>
      </c>
      <c r="M1009">
        <v>115.83</v>
      </c>
      <c r="N1009">
        <f t="shared" si="97"/>
        <v>-2.8409090909090606E-3</v>
      </c>
    </row>
    <row r="1010" spans="2:14" x14ac:dyDescent="0.25">
      <c r="B1010">
        <v>133.87</v>
      </c>
      <c r="C1010">
        <v>23.516999999999999</v>
      </c>
      <c r="D1010">
        <v>11.11</v>
      </c>
      <c r="E1010">
        <v>132.68</v>
      </c>
      <c r="F1010">
        <f t="shared" si="92"/>
        <v>2.6138279932546249E-2</v>
      </c>
      <c r="G1010">
        <f t="shared" si="93"/>
        <v>-5.0599494005060253E-3</v>
      </c>
      <c r="H1010">
        <f t="shared" si="94"/>
        <v>2.9657089898053712E-2</v>
      </c>
      <c r="I1010">
        <f t="shared" si="95"/>
        <v>4.5630073291827555E-2</v>
      </c>
      <c r="J1010">
        <f t="shared" si="96"/>
        <v>4.2156661064080454E-3</v>
      </c>
      <c r="M1010">
        <v>117.45</v>
      </c>
      <c r="N1010">
        <f t="shared" si="97"/>
        <v>1.3986013986013957E-2</v>
      </c>
    </row>
    <row r="1011" spans="2:14" x14ac:dyDescent="0.25">
      <c r="B1011">
        <v>131.47</v>
      </c>
      <c r="C1011">
        <v>23.258600000000001</v>
      </c>
      <c r="D1011">
        <v>10.9</v>
      </c>
      <c r="E1011">
        <v>131.47999999999999</v>
      </c>
      <c r="F1011">
        <f t="shared" si="92"/>
        <v>-1.7927840442220067E-2</v>
      </c>
      <c r="G1011">
        <f t="shared" si="93"/>
        <v>-1.0987796062422839E-2</v>
      </c>
      <c r="H1011">
        <f t="shared" si="94"/>
        <v>-1.8901890189018777E-2</v>
      </c>
      <c r="I1011">
        <f t="shared" si="95"/>
        <v>-9.0443171540549594E-3</v>
      </c>
      <c r="J1011">
        <f t="shared" si="96"/>
        <v>-5.7831273009285814E-3</v>
      </c>
      <c r="M1011">
        <v>115.99</v>
      </c>
      <c r="N1011">
        <f t="shared" si="97"/>
        <v>-1.2430821626223998E-2</v>
      </c>
    </row>
    <row r="1012" spans="2:14" x14ac:dyDescent="0.25">
      <c r="B1012">
        <v>128.53299999999999</v>
      </c>
      <c r="C1012">
        <v>23.206</v>
      </c>
      <c r="D1012">
        <v>10.66</v>
      </c>
      <c r="E1012">
        <v>131.19</v>
      </c>
      <c r="F1012">
        <f t="shared" si="92"/>
        <v>-2.2339697269339154E-2</v>
      </c>
      <c r="G1012">
        <f t="shared" si="93"/>
        <v>-2.2615290688176026E-3</v>
      </c>
      <c r="H1012">
        <f t="shared" si="94"/>
        <v>-2.2018348623853212E-2</v>
      </c>
      <c r="I1012">
        <f t="shared" si="95"/>
        <v>-2.2056586553087509E-3</v>
      </c>
      <c r="J1012">
        <f t="shared" si="96"/>
        <v>-4.9202452676313513E-3</v>
      </c>
      <c r="M1012">
        <v>113.89</v>
      </c>
      <c r="N1012">
        <f t="shared" si="97"/>
        <v>-1.810500905250445E-2</v>
      </c>
    </row>
    <row r="1013" spans="2:14" x14ac:dyDescent="0.25">
      <c r="B1013">
        <v>128.91</v>
      </c>
      <c r="C1013">
        <v>23.172499999999999</v>
      </c>
      <c r="D1013">
        <v>10.36</v>
      </c>
      <c r="E1013">
        <v>130.44</v>
      </c>
      <c r="F1013">
        <f t="shared" si="92"/>
        <v>2.9330988928912838E-3</v>
      </c>
      <c r="G1013">
        <f t="shared" si="93"/>
        <v>-1.4435921744376801E-3</v>
      </c>
      <c r="H1013">
        <f t="shared" si="94"/>
        <v>-2.8142589118198891E-2</v>
      </c>
      <c r="I1013">
        <f t="shared" si="95"/>
        <v>-5.7168991538989467E-3</v>
      </c>
      <c r="J1013">
        <f t="shared" si="96"/>
        <v>2.9790134369072079E-4</v>
      </c>
      <c r="M1013">
        <v>113.95</v>
      </c>
      <c r="N1013">
        <f t="shared" si="97"/>
        <v>5.2682412854521132E-4</v>
      </c>
    </row>
    <row r="1014" spans="2:14" x14ac:dyDescent="0.25">
      <c r="B1014">
        <v>126.28</v>
      </c>
      <c r="C1014">
        <v>22.990600000000001</v>
      </c>
      <c r="D1014">
        <v>10</v>
      </c>
      <c r="E1014">
        <v>129.94999999999999</v>
      </c>
      <c r="F1014">
        <f t="shared" si="92"/>
        <v>-2.0401830734620985E-2</v>
      </c>
      <c r="G1014">
        <f t="shared" si="93"/>
        <v>-7.8498219872693564E-3</v>
      </c>
      <c r="H1014">
        <f t="shared" si="94"/>
        <v>-3.474903474903468E-2</v>
      </c>
      <c r="I1014">
        <f t="shared" si="95"/>
        <v>-3.7565164060104905E-3</v>
      </c>
      <c r="J1014">
        <f t="shared" si="96"/>
        <v>-5.6503305443780681E-3</v>
      </c>
      <c r="M1014">
        <v>112.4</v>
      </c>
      <c r="N1014">
        <f t="shared" si="97"/>
        <v>-1.3602457218078068E-2</v>
      </c>
    </row>
    <row r="1015" spans="2:14" x14ac:dyDescent="0.25">
      <c r="B1015">
        <v>124.59</v>
      </c>
      <c r="C1015">
        <v>22.937999999999999</v>
      </c>
      <c r="D1015">
        <v>9.82</v>
      </c>
      <c r="E1015">
        <v>128.86000000000001</v>
      </c>
      <c r="F1015">
        <f t="shared" si="92"/>
        <v>-1.338295850490967E-2</v>
      </c>
      <c r="G1015">
        <f t="shared" si="93"/>
        <v>-2.2878915730777383E-3</v>
      </c>
      <c r="H1015">
        <f t="shared" si="94"/>
        <v>-1.8000000000000016E-2</v>
      </c>
      <c r="I1015">
        <f t="shared" si="95"/>
        <v>-8.3878414774911647E-3</v>
      </c>
      <c r="J1015">
        <f t="shared" si="96"/>
        <v>-3.134170015597482E-3</v>
      </c>
      <c r="M1015">
        <v>111.76</v>
      </c>
      <c r="N1015">
        <f t="shared" si="97"/>
        <v>-5.6939501779359469E-3</v>
      </c>
    </row>
    <row r="1016" spans="2:14" x14ac:dyDescent="0.25">
      <c r="B1016">
        <v>119.71</v>
      </c>
      <c r="C1016">
        <v>22.2394</v>
      </c>
      <c r="D1016">
        <v>9.2200000000000006</v>
      </c>
      <c r="E1016">
        <v>123.8</v>
      </c>
      <c r="F1016">
        <f t="shared" si="92"/>
        <v>-3.9168472590095593E-2</v>
      </c>
      <c r="G1016">
        <f t="shared" si="93"/>
        <v>-3.0456011858052134E-2</v>
      </c>
      <c r="H1016">
        <f t="shared" si="94"/>
        <v>-6.1099796334012191E-2</v>
      </c>
      <c r="I1016">
        <f t="shared" si="95"/>
        <v>-3.9267422008381292E-2</v>
      </c>
      <c r="J1016">
        <f t="shared" si="96"/>
        <v>-1.3924896889629546E-2</v>
      </c>
      <c r="M1016">
        <v>107.54</v>
      </c>
      <c r="N1016">
        <f t="shared" si="97"/>
        <v>-3.7759484609878324E-2</v>
      </c>
    </row>
    <row r="1017" spans="2:14" x14ac:dyDescent="0.25">
      <c r="B1017">
        <v>122.72</v>
      </c>
      <c r="C1017">
        <v>22.459499999999998</v>
      </c>
      <c r="D1017">
        <v>9.6199999999999992</v>
      </c>
      <c r="E1017">
        <v>125.42</v>
      </c>
      <c r="F1017">
        <f t="shared" si="92"/>
        <v>2.5144098237407153E-2</v>
      </c>
      <c r="G1017">
        <f t="shared" si="93"/>
        <v>9.8968497351545892E-3</v>
      </c>
      <c r="H1017">
        <f t="shared" si="94"/>
        <v>4.3383947939262368E-2</v>
      </c>
      <c r="I1017">
        <f t="shared" si="95"/>
        <v>1.308562197092078E-2</v>
      </c>
      <c r="J1017">
        <f t="shared" si="96"/>
        <v>7.0081895945123488E-3</v>
      </c>
      <c r="M1017">
        <v>109.11499999999999</v>
      </c>
      <c r="N1017">
        <f t="shared" si="97"/>
        <v>1.4645713222986689E-2</v>
      </c>
    </row>
    <row r="1018" spans="2:14" x14ac:dyDescent="0.25">
      <c r="B1018">
        <v>122.12</v>
      </c>
      <c r="C1018">
        <v>22.7562</v>
      </c>
      <c r="D1018">
        <v>9.35</v>
      </c>
      <c r="E1018">
        <v>124.45</v>
      </c>
      <c r="F1018">
        <f t="shared" si="92"/>
        <v>-4.889178617992096E-3</v>
      </c>
      <c r="G1018">
        <f t="shared" si="93"/>
        <v>1.3210445468510024E-2</v>
      </c>
      <c r="H1018">
        <f t="shared" si="94"/>
        <v>-2.8066528066527985E-2</v>
      </c>
      <c r="I1018">
        <f t="shared" si="95"/>
        <v>-7.7340137139212395E-3</v>
      </c>
      <c r="J1018">
        <f t="shared" si="96"/>
        <v>1.6642533701035855E-3</v>
      </c>
      <c r="M1018">
        <v>107.71</v>
      </c>
      <c r="N1018">
        <f t="shared" si="97"/>
        <v>-1.2876323145305402E-2</v>
      </c>
    </row>
    <row r="1019" spans="2:14" x14ac:dyDescent="0.25">
      <c r="B1019">
        <v>124.86</v>
      </c>
      <c r="C1019">
        <v>22.598299999999998</v>
      </c>
      <c r="D1019">
        <v>9.6300000000000008</v>
      </c>
      <c r="E1019">
        <v>124.52</v>
      </c>
      <c r="F1019">
        <f t="shared" si="92"/>
        <v>2.2436947264985241E-2</v>
      </c>
      <c r="G1019">
        <f t="shared" si="93"/>
        <v>-6.9387683356624263E-3</v>
      </c>
      <c r="H1019">
        <f t="shared" si="94"/>
        <v>2.9946524064171198E-2</v>
      </c>
      <c r="I1019">
        <f t="shared" si="95"/>
        <v>5.6247488951388647E-4</v>
      </c>
      <c r="J1019">
        <f t="shared" si="96"/>
        <v>3.099635785864563E-3</v>
      </c>
      <c r="M1019">
        <v>107.818</v>
      </c>
      <c r="N1019">
        <f t="shared" si="97"/>
        <v>1.0026924148176519E-3</v>
      </c>
    </row>
    <row r="1020" spans="2:14" x14ac:dyDescent="0.25">
      <c r="B1020">
        <v>123.21</v>
      </c>
      <c r="C1020">
        <v>22.569600000000001</v>
      </c>
      <c r="D1020">
        <v>9.92</v>
      </c>
      <c r="E1020">
        <v>123.23</v>
      </c>
      <c r="F1020">
        <f t="shared" si="92"/>
        <v>-1.3214800576645924E-2</v>
      </c>
      <c r="G1020">
        <f t="shared" si="93"/>
        <v>-1.2700070359273896E-3</v>
      </c>
      <c r="H1020">
        <f t="shared" si="94"/>
        <v>3.0114226375908437E-2</v>
      </c>
      <c r="I1020">
        <f t="shared" si="95"/>
        <v>-1.0359781561194881E-2</v>
      </c>
      <c r="J1020">
        <f t="shared" si="96"/>
        <v>-2.896961522514663E-3</v>
      </c>
      <c r="M1020">
        <v>107.17</v>
      </c>
      <c r="N1020">
        <f t="shared" si="97"/>
        <v>-6.0101281789681771E-3</v>
      </c>
    </row>
    <row r="1021" spans="2:14" x14ac:dyDescent="0.25">
      <c r="B1021">
        <v>126.7</v>
      </c>
      <c r="C1021">
        <v>22.904499999999999</v>
      </c>
      <c r="D1021">
        <v>10.23</v>
      </c>
      <c r="E1021">
        <v>126.39</v>
      </c>
      <c r="F1021">
        <f t="shared" si="92"/>
        <v>2.8325622920217564E-2</v>
      </c>
      <c r="G1021">
        <f t="shared" si="93"/>
        <v>1.4838543882035982E-2</v>
      </c>
      <c r="H1021">
        <f t="shared" si="94"/>
        <v>3.125E-2</v>
      </c>
      <c r="I1021">
        <f t="shared" si="95"/>
        <v>2.5643106386431747E-2</v>
      </c>
      <c r="J1021">
        <f t="shared" si="96"/>
        <v>8.6328333604507104E-3</v>
      </c>
      <c r="M1021">
        <v>110.76</v>
      </c>
      <c r="N1021">
        <f t="shared" si="97"/>
        <v>3.3498180460949989E-2</v>
      </c>
    </row>
    <row r="1022" spans="2:14" x14ac:dyDescent="0.25">
      <c r="B1022">
        <v>125.46</v>
      </c>
      <c r="C1022">
        <v>22.7562</v>
      </c>
      <c r="D1022">
        <v>10.27</v>
      </c>
      <c r="E1022">
        <v>125.26</v>
      </c>
      <c r="F1022">
        <f t="shared" si="92"/>
        <v>-9.786898184688364E-3</v>
      </c>
      <c r="G1022">
        <f t="shared" si="93"/>
        <v>-6.4747102097840736E-3</v>
      </c>
      <c r="H1022">
        <f t="shared" si="94"/>
        <v>3.910068426197455E-3</v>
      </c>
      <c r="I1022">
        <f t="shared" si="95"/>
        <v>-8.9405807421473193E-3</v>
      </c>
      <c r="J1022">
        <f t="shared" si="96"/>
        <v>-3.2523216788944874E-3</v>
      </c>
      <c r="M1022">
        <v>109.369</v>
      </c>
      <c r="N1022">
        <f t="shared" si="97"/>
        <v>-1.2558685446009465E-2</v>
      </c>
    </row>
    <row r="1023" spans="2:14" x14ac:dyDescent="0.25">
      <c r="B1023">
        <v>123.24</v>
      </c>
      <c r="C1023">
        <v>22.459499999999998</v>
      </c>
      <c r="D1023">
        <v>9.4700000000000006</v>
      </c>
      <c r="E1023">
        <v>124.34</v>
      </c>
      <c r="F1023">
        <f t="shared" si="92"/>
        <v>-1.7694882831181258E-2</v>
      </c>
      <c r="G1023">
        <f t="shared" si="93"/>
        <v>-1.3038204972710798E-2</v>
      </c>
      <c r="H1023">
        <f t="shared" si="94"/>
        <v>-7.7896786757546188E-2</v>
      </c>
      <c r="I1023">
        <f t="shared" si="95"/>
        <v>-7.3447229762094723E-3</v>
      </c>
      <c r="J1023">
        <f t="shared" si="96"/>
        <v>-6.1466175607784116E-3</v>
      </c>
      <c r="M1023">
        <v>107.53</v>
      </c>
      <c r="N1023">
        <f t="shared" si="97"/>
        <v>-1.6814636688641138E-2</v>
      </c>
    </row>
    <row r="1024" spans="2:14" x14ac:dyDescent="0.25">
      <c r="B1024">
        <v>126.31</v>
      </c>
      <c r="C1024">
        <v>22.7179</v>
      </c>
      <c r="D1024">
        <v>9.85</v>
      </c>
      <c r="E1024">
        <v>127.41</v>
      </c>
      <c r="F1024">
        <f t="shared" si="92"/>
        <v>2.4910743265173618E-2</v>
      </c>
      <c r="G1024">
        <f t="shared" si="93"/>
        <v>1.150515372114258E-2</v>
      </c>
      <c r="H1024">
        <f t="shared" si="94"/>
        <v>4.0126715945089542E-2</v>
      </c>
      <c r="I1024">
        <f t="shared" si="95"/>
        <v>2.4690365127875147E-2</v>
      </c>
      <c r="J1024">
        <f t="shared" si="96"/>
        <v>7.2831793972632404E-3</v>
      </c>
      <c r="M1024">
        <v>110.33</v>
      </c>
      <c r="N1024">
        <f t="shared" si="97"/>
        <v>2.6039244861898903E-2</v>
      </c>
    </row>
    <row r="1025" spans="2:14" x14ac:dyDescent="0.25">
      <c r="B1025">
        <v>128.76</v>
      </c>
      <c r="C1025">
        <v>22.837499999999999</v>
      </c>
      <c r="D1025">
        <v>9.99</v>
      </c>
      <c r="E1025">
        <v>127.96</v>
      </c>
      <c r="F1025">
        <f t="shared" si="92"/>
        <v>1.9396722349774187E-2</v>
      </c>
      <c r="G1025">
        <f t="shared" si="93"/>
        <v>5.2645711091252601E-3</v>
      </c>
      <c r="H1025">
        <f t="shared" si="94"/>
        <v>1.4213197969543234E-2</v>
      </c>
      <c r="I1025">
        <f t="shared" si="95"/>
        <v>4.3167726238129145E-3</v>
      </c>
      <c r="J1025">
        <f t="shared" si="96"/>
        <v>4.9322586917798896E-3</v>
      </c>
      <c r="M1025">
        <v>110.71</v>
      </c>
      <c r="N1025">
        <f t="shared" si="97"/>
        <v>3.4442128160971919E-3</v>
      </c>
    </row>
    <row r="1026" spans="2:14" x14ac:dyDescent="0.25">
      <c r="B1026">
        <v>122.77</v>
      </c>
      <c r="C1026">
        <v>22.263400000000001</v>
      </c>
      <c r="D1026">
        <v>9.6</v>
      </c>
      <c r="E1026">
        <v>125.28</v>
      </c>
      <c r="F1026">
        <f t="shared" si="92"/>
        <v>-4.6520658589624064E-2</v>
      </c>
      <c r="G1026">
        <f t="shared" si="93"/>
        <v>-2.5138478379857609E-2</v>
      </c>
      <c r="H1026">
        <f t="shared" si="94"/>
        <v>-3.9039039039039047E-2</v>
      </c>
      <c r="I1026">
        <f t="shared" si="95"/>
        <v>-2.0944045014066881E-2</v>
      </c>
      <c r="J1026">
        <f t="shared" si="96"/>
        <v>-1.4331827393896336E-2</v>
      </c>
      <c r="M1026">
        <v>106.82</v>
      </c>
      <c r="N1026">
        <f t="shared" si="97"/>
        <v>-3.5136844006864787E-2</v>
      </c>
    </row>
    <row r="1027" spans="2:14" x14ac:dyDescent="0.25">
      <c r="B1027">
        <v>122.01</v>
      </c>
      <c r="C1027">
        <v>22.119800000000001</v>
      </c>
      <c r="D1027">
        <v>9.61</v>
      </c>
      <c r="E1027">
        <v>124.13</v>
      </c>
      <c r="F1027">
        <f t="shared" si="92"/>
        <v>-6.1904374032742959E-3</v>
      </c>
      <c r="G1027">
        <f t="shared" si="93"/>
        <v>-6.4500480609430699E-3</v>
      </c>
      <c r="H1027">
        <f t="shared" si="94"/>
        <v>1.0416666666666075E-3</v>
      </c>
      <c r="I1027">
        <f t="shared" si="95"/>
        <v>-9.1794380587484348E-3</v>
      </c>
      <c r="J1027">
        <f t="shared" si="96"/>
        <v>-2.5280970928434733E-3</v>
      </c>
      <c r="M1027">
        <v>105.49</v>
      </c>
      <c r="N1027">
        <f t="shared" si="97"/>
        <v>-1.2450851900393189E-2</v>
      </c>
    </row>
    <row r="1028" spans="2:14" x14ac:dyDescent="0.25">
      <c r="B1028">
        <v>118.83499999999999</v>
      </c>
      <c r="C1028">
        <v>22.158100000000001</v>
      </c>
      <c r="D1028">
        <v>9.6999999999999993</v>
      </c>
      <c r="E1028">
        <v>123.72</v>
      </c>
      <c r="F1028">
        <f t="shared" si="92"/>
        <v>-2.6022457175641445E-2</v>
      </c>
      <c r="G1028">
        <f t="shared" si="93"/>
        <v>1.7314803931318679E-3</v>
      </c>
      <c r="H1028">
        <f t="shared" si="94"/>
        <v>9.3652445369407644E-3</v>
      </c>
      <c r="I1028">
        <f t="shared" si="95"/>
        <v>-3.3029888020623677E-3</v>
      </c>
      <c r="J1028">
        <f t="shared" si="96"/>
        <v>-4.8581953565019157E-3</v>
      </c>
      <c r="M1028">
        <v>106.62</v>
      </c>
      <c r="N1028">
        <f t="shared" si="97"/>
        <v>1.0711915821405071E-2</v>
      </c>
    </row>
    <row r="1029" spans="2:14" x14ac:dyDescent="0.25">
      <c r="B1029">
        <v>117.91</v>
      </c>
      <c r="C1029">
        <v>21.942799999999998</v>
      </c>
      <c r="D1029">
        <v>9.8000000000000007</v>
      </c>
      <c r="E1029">
        <v>123.9</v>
      </c>
      <c r="F1029">
        <f t="shared" ref="F1029:F1092" si="98">B1029/B1028-1</f>
        <v>-7.7839020490595434E-3</v>
      </c>
      <c r="G1029">
        <f t="shared" ref="G1029:G1092" si="99">C1029/C1028-1</f>
        <v>-9.7165370677090301E-3</v>
      </c>
      <c r="H1029">
        <f t="shared" ref="H1029:H1092" si="100">D1029/D1028-1</f>
        <v>1.0309278350515649E-2</v>
      </c>
      <c r="I1029">
        <f t="shared" ref="I1029:I1092" si="101">E1029/E1028-1</f>
        <v>1.4548981571289588E-3</v>
      </c>
      <c r="J1029">
        <f t="shared" ref="J1029:J1092" si="102">SUMPRODUCT(F1029:I1029,$F$2:$I$2)</f>
        <v>-3.5000878233537149E-3</v>
      </c>
      <c r="M1029">
        <v>106.05</v>
      </c>
      <c r="N1029">
        <f t="shared" ref="N1029:N1092" si="103">M1029/M1028-1</f>
        <v>-5.3460889138998713E-3</v>
      </c>
    </row>
    <row r="1030" spans="2:14" x14ac:dyDescent="0.25">
      <c r="B1030">
        <v>123.21</v>
      </c>
      <c r="C1030">
        <v>22.5839</v>
      </c>
      <c r="D1030">
        <v>10.36</v>
      </c>
      <c r="E1030">
        <v>127.68</v>
      </c>
      <c r="F1030">
        <f t="shared" si="98"/>
        <v>4.4949537783054883E-2</v>
      </c>
      <c r="G1030">
        <f t="shared" si="99"/>
        <v>2.9216872960606821E-2</v>
      </c>
      <c r="H1030">
        <f t="shared" si="100"/>
        <v>5.714285714285694E-2</v>
      </c>
      <c r="I1030">
        <f t="shared" si="101"/>
        <v>3.050847457627115E-2</v>
      </c>
      <c r="J1030">
        <f t="shared" si="102"/>
        <v>1.483328214873234E-2</v>
      </c>
      <c r="M1030">
        <v>109.15</v>
      </c>
      <c r="N1030">
        <f t="shared" si="103"/>
        <v>2.9231494578029205E-2</v>
      </c>
    </row>
    <row r="1031" spans="2:14" x14ac:dyDescent="0.25">
      <c r="B1031">
        <v>123.03</v>
      </c>
      <c r="C1031">
        <v>22.5839</v>
      </c>
      <c r="D1031">
        <v>10.38</v>
      </c>
      <c r="E1031">
        <v>128.44999999999999</v>
      </c>
      <c r="F1031">
        <f t="shared" si="98"/>
        <v>-1.4609203798392478E-3</v>
      </c>
      <c r="G1031">
        <f t="shared" si="99"/>
        <v>0</v>
      </c>
      <c r="H1031">
        <f t="shared" si="100"/>
        <v>1.9305019305020377E-3</v>
      </c>
      <c r="I1031">
        <f t="shared" si="101"/>
        <v>6.0307017543859143E-3</v>
      </c>
      <c r="J1031">
        <f t="shared" si="102"/>
        <v>-2.921840759678496E-4</v>
      </c>
      <c r="M1031">
        <v>109.68</v>
      </c>
      <c r="N1031">
        <f t="shared" si="103"/>
        <v>4.855703160787872E-3</v>
      </c>
    </row>
    <row r="1032" spans="2:14" x14ac:dyDescent="0.25">
      <c r="B1032">
        <v>123.83</v>
      </c>
      <c r="C1032">
        <v>22.646100000000001</v>
      </c>
      <c r="D1032">
        <v>10.38</v>
      </c>
      <c r="E1032">
        <v>128.5</v>
      </c>
      <c r="F1032">
        <f t="shared" si="98"/>
        <v>6.5024790701455615E-3</v>
      </c>
      <c r="G1032">
        <f t="shared" si="99"/>
        <v>2.7541744339993901E-3</v>
      </c>
      <c r="H1032">
        <f t="shared" si="100"/>
        <v>0</v>
      </c>
      <c r="I1032">
        <f t="shared" si="101"/>
        <v>3.8925652004673239E-4</v>
      </c>
      <c r="J1032">
        <f t="shared" si="102"/>
        <v>1.8513307008289903E-3</v>
      </c>
      <c r="M1032">
        <v>109.509</v>
      </c>
      <c r="N1032">
        <f t="shared" si="103"/>
        <v>-1.559080962800885E-3</v>
      </c>
    </row>
    <row r="1033" spans="2:14" x14ac:dyDescent="0.25">
      <c r="B1033">
        <v>126.84</v>
      </c>
      <c r="C1033">
        <v>23.048100000000002</v>
      </c>
      <c r="D1033">
        <v>10.75</v>
      </c>
      <c r="E1033">
        <v>129.79</v>
      </c>
      <c r="F1033">
        <f t="shared" si="98"/>
        <v>2.4307518371961656E-2</v>
      </c>
      <c r="G1033">
        <f t="shared" si="99"/>
        <v>1.7751400903466941E-2</v>
      </c>
      <c r="H1033">
        <f t="shared" si="100"/>
        <v>3.5645472061657024E-2</v>
      </c>
      <c r="I1033">
        <f t="shared" si="101"/>
        <v>1.0038910505836496E-2</v>
      </c>
      <c r="J1033">
        <f t="shared" si="102"/>
        <v>8.41178385508572E-3</v>
      </c>
      <c r="M1033">
        <v>112</v>
      </c>
      <c r="N1033">
        <f t="shared" si="103"/>
        <v>2.274698883196824E-2</v>
      </c>
    </row>
    <row r="1034" spans="2:14" x14ac:dyDescent="0.25">
      <c r="B1034">
        <v>126.9</v>
      </c>
      <c r="C1034">
        <v>23.3447</v>
      </c>
      <c r="D1034">
        <v>10.65</v>
      </c>
      <c r="E1034">
        <v>130.35</v>
      </c>
      <c r="F1034">
        <f t="shared" si="98"/>
        <v>4.7303689687794304E-4</v>
      </c>
      <c r="G1034">
        <f t="shared" si="99"/>
        <v>1.286873972258018E-2</v>
      </c>
      <c r="H1034">
        <f t="shared" si="100"/>
        <v>-9.302325581395321E-3</v>
      </c>
      <c r="I1034">
        <f t="shared" si="101"/>
        <v>4.3146621465444124E-3</v>
      </c>
      <c r="J1034">
        <f t="shared" si="102"/>
        <v>2.6683553238916248E-3</v>
      </c>
      <c r="M1034">
        <v>111.96</v>
      </c>
      <c r="N1034">
        <f t="shared" si="103"/>
        <v>-3.5714285714294469E-4</v>
      </c>
    </row>
    <row r="1035" spans="2:14" x14ac:dyDescent="0.25">
      <c r="B1035">
        <v>125.89</v>
      </c>
      <c r="C1035">
        <v>23.2682</v>
      </c>
      <c r="D1035">
        <v>10.6</v>
      </c>
      <c r="E1035">
        <v>130.97999999999999</v>
      </c>
      <c r="F1035">
        <f t="shared" si="98"/>
        <v>-7.9590228526399409E-3</v>
      </c>
      <c r="G1035">
        <f t="shared" si="99"/>
        <v>-3.2769750735712755E-3</v>
      </c>
      <c r="H1035">
        <f t="shared" si="100"/>
        <v>-4.6948356807512415E-3</v>
      </c>
      <c r="I1035">
        <f t="shared" si="101"/>
        <v>4.8331415420022061E-3</v>
      </c>
      <c r="J1035">
        <f t="shared" si="102"/>
        <v>-2.2471995852422432E-3</v>
      </c>
      <c r="M1035">
        <v>112.14</v>
      </c>
      <c r="N1035">
        <f t="shared" si="103"/>
        <v>1.607717041800738E-3</v>
      </c>
    </row>
    <row r="1036" spans="2:14" x14ac:dyDescent="0.25">
      <c r="B1036">
        <v>125.83</v>
      </c>
      <c r="C1036">
        <v>23.335100000000001</v>
      </c>
      <c r="D1036">
        <v>10.51</v>
      </c>
      <c r="E1036">
        <v>130.15</v>
      </c>
      <c r="F1036">
        <f t="shared" si="98"/>
        <v>-4.7660656128367673E-4</v>
      </c>
      <c r="G1036">
        <f t="shared" si="99"/>
        <v>2.875168685158247E-3</v>
      </c>
      <c r="H1036">
        <f t="shared" si="100"/>
        <v>-8.4905660377357917E-3</v>
      </c>
      <c r="I1036">
        <f t="shared" si="101"/>
        <v>-6.3368453198960895E-3</v>
      </c>
      <c r="J1036">
        <f t="shared" si="102"/>
        <v>4.7971242477491411E-4</v>
      </c>
      <c r="M1036">
        <v>111.729</v>
      </c>
      <c r="N1036">
        <f t="shared" si="103"/>
        <v>-3.6650615302300515E-3</v>
      </c>
    </row>
    <row r="1037" spans="2:14" x14ac:dyDescent="0.25">
      <c r="B1037">
        <v>122.55</v>
      </c>
      <c r="C1037">
        <v>23.110299999999999</v>
      </c>
      <c r="D1037">
        <v>10.54</v>
      </c>
      <c r="E1037">
        <v>130.65</v>
      </c>
      <c r="F1037">
        <f t="shared" si="98"/>
        <v>-2.6066915679885616E-2</v>
      </c>
      <c r="G1037">
        <f t="shared" si="99"/>
        <v>-9.6335563164503535E-3</v>
      </c>
      <c r="H1037">
        <f t="shared" si="100"/>
        <v>2.8544243577544037E-3</v>
      </c>
      <c r="I1037">
        <f t="shared" si="101"/>
        <v>3.8417210910488553E-3</v>
      </c>
      <c r="J1037">
        <f t="shared" si="102"/>
        <v>-7.1400943992671944E-3</v>
      </c>
      <c r="M1037">
        <v>111.41</v>
      </c>
      <c r="N1037">
        <f t="shared" si="103"/>
        <v>-2.8551226628718007E-3</v>
      </c>
    </row>
    <row r="1038" spans="2:14" x14ac:dyDescent="0.25">
      <c r="B1038">
        <v>122.307</v>
      </c>
      <c r="C1038">
        <v>22.9619</v>
      </c>
      <c r="D1038">
        <v>10.17</v>
      </c>
      <c r="E1038">
        <v>129.30000000000001</v>
      </c>
      <c r="F1038">
        <f t="shared" si="98"/>
        <v>-1.982864137086815E-3</v>
      </c>
      <c r="G1038">
        <f t="shared" si="99"/>
        <v>-6.4213792118664736E-3</v>
      </c>
      <c r="H1038">
        <f t="shared" si="100"/>
        <v>-3.5104364326375648E-2</v>
      </c>
      <c r="I1038">
        <f t="shared" si="101"/>
        <v>-1.0332950631458004E-2</v>
      </c>
      <c r="J1038">
        <f t="shared" si="102"/>
        <v>-1.6808486697906578E-3</v>
      </c>
      <c r="M1038">
        <v>109.57</v>
      </c>
      <c r="N1038">
        <f t="shared" si="103"/>
        <v>-1.6515573108338621E-2</v>
      </c>
    </row>
    <row r="1039" spans="2:14" x14ac:dyDescent="0.25">
      <c r="B1039">
        <v>121.45</v>
      </c>
      <c r="C1039">
        <v>22.7562</v>
      </c>
      <c r="D1039">
        <v>10.02</v>
      </c>
      <c r="E1039">
        <v>130.11000000000001</v>
      </c>
      <c r="F1039">
        <f t="shared" si="98"/>
        <v>-7.0069579010195726E-3</v>
      </c>
      <c r="G1039">
        <f t="shared" si="99"/>
        <v>-8.958317909232294E-3</v>
      </c>
      <c r="H1039">
        <f t="shared" si="100"/>
        <v>-1.4749262536873142E-2</v>
      </c>
      <c r="I1039">
        <f t="shared" si="101"/>
        <v>6.2645011600928058E-3</v>
      </c>
      <c r="J1039">
        <f t="shared" si="102"/>
        <v>-3.1930551620503733E-3</v>
      </c>
      <c r="M1039">
        <v>109.23</v>
      </c>
      <c r="N1039">
        <f t="shared" si="103"/>
        <v>-3.1030391530527668E-3</v>
      </c>
    </row>
    <row r="1040" spans="2:14" x14ac:dyDescent="0.25">
      <c r="B1040">
        <v>118.33</v>
      </c>
      <c r="C1040">
        <v>22.708300000000001</v>
      </c>
      <c r="D1040">
        <v>9.68</v>
      </c>
      <c r="E1040">
        <v>128.19</v>
      </c>
      <c r="F1040">
        <f t="shared" si="98"/>
        <v>-2.5689584191025183E-2</v>
      </c>
      <c r="G1040">
        <f t="shared" si="99"/>
        <v>-2.1049208567335276E-3</v>
      </c>
      <c r="H1040">
        <f t="shared" si="100"/>
        <v>-3.3932135728542923E-2</v>
      </c>
      <c r="I1040">
        <f t="shared" si="101"/>
        <v>-1.4756744293290436E-2</v>
      </c>
      <c r="J1040">
        <f t="shared" si="102"/>
        <v>-5.558901009551742E-3</v>
      </c>
      <c r="M1040">
        <v>107.42</v>
      </c>
      <c r="N1040">
        <f t="shared" si="103"/>
        <v>-1.6570539229149528E-2</v>
      </c>
    </row>
    <row r="1041" spans="2:14" x14ac:dyDescent="0.25">
      <c r="B1041">
        <v>121</v>
      </c>
      <c r="C1041">
        <v>22.5791</v>
      </c>
      <c r="D1041">
        <v>9.86</v>
      </c>
      <c r="E1041">
        <v>127.12</v>
      </c>
      <c r="F1041">
        <f t="shared" si="98"/>
        <v>2.2564015887771571E-2</v>
      </c>
      <c r="G1041">
        <f t="shared" si="99"/>
        <v>-5.6895496360361841E-3</v>
      </c>
      <c r="H1041">
        <f t="shared" si="100"/>
        <v>1.8595041322313932E-2</v>
      </c>
      <c r="I1041">
        <f t="shared" si="101"/>
        <v>-8.3469849442233679E-3</v>
      </c>
      <c r="J1041">
        <f t="shared" si="102"/>
        <v>3.3748932503470776E-3</v>
      </c>
      <c r="M1041">
        <v>107.86750000000001</v>
      </c>
      <c r="N1041">
        <f t="shared" si="103"/>
        <v>4.165890895550195E-3</v>
      </c>
    </row>
    <row r="1042" spans="2:14" x14ac:dyDescent="0.25">
      <c r="B1042">
        <v>117.8</v>
      </c>
      <c r="C1042">
        <v>22.574400000000001</v>
      </c>
      <c r="D1042">
        <v>9.77</v>
      </c>
      <c r="E1042">
        <v>128.97999999999999</v>
      </c>
      <c r="F1042">
        <f t="shared" si="98"/>
        <v>-2.6446280991735516E-2</v>
      </c>
      <c r="G1042">
        <f t="shared" si="99"/>
        <v>-2.0815710103594398E-4</v>
      </c>
      <c r="H1042">
        <f t="shared" si="100"/>
        <v>-9.1277890466531231E-3</v>
      </c>
      <c r="I1042">
        <f t="shared" si="101"/>
        <v>1.4631843926997901E-2</v>
      </c>
      <c r="J1042">
        <f t="shared" si="102"/>
        <v>-5.3308876185542923E-3</v>
      </c>
      <c r="M1042">
        <v>107.53</v>
      </c>
      <c r="N1042">
        <f t="shared" si="103"/>
        <v>-3.1288386214569641E-3</v>
      </c>
    </row>
    <row r="1043" spans="2:14" x14ac:dyDescent="0.25">
      <c r="B1043">
        <v>108.61</v>
      </c>
      <c r="C1043">
        <v>22.320799999999998</v>
      </c>
      <c r="D1043">
        <v>9.25</v>
      </c>
      <c r="E1043">
        <v>125.09</v>
      </c>
      <c r="F1043">
        <f t="shared" si="98"/>
        <v>-7.8013582342954191E-2</v>
      </c>
      <c r="G1043">
        <f t="shared" si="99"/>
        <v>-1.1233964136366903E-2</v>
      </c>
      <c r="H1043">
        <f t="shared" si="100"/>
        <v>-5.3224155578300847E-2</v>
      </c>
      <c r="I1043">
        <f t="shared" si="101"/>
        <v>-3.0159714684447114E-2</v>
      </c>
      <c r="J1043">
        <f t="shared" si="102"/>
        <v>-1.7849509295864218E-2</v>
      </c>
      <c r="M1043">
        <v>104.21</v>
      </c>
      <c r="N1043">
        <f t="shared" si="103"/>
        <v>-3.0875104621966076E-2</v>
      </c>
    </row>
    <row r="1044" spans="2:14" x14ac:dyDescent="0.25">
      <c r="B1044">
        <v>109.26</v>
      </c>
      <c r="C1044">
        <v>22.382999999999999</v>
      </c>
      <c r="D1044">
        <v>9.24</v>
      </c>
      <c r="E1044">
        <v>123.48</v>
      </c>
      <c r="F1044">
        <f t="shared" si="98"/>
        <v>5.9847159561734475E-3</v>
      </c>
      <c r="G1044">
        <f t="shared" si="99"/>
        <v>2.7866384717394332E-3</v>
      </c>
      <c r="H1044">
        <f t="shared" si="100"/>
        <v>-1.08108108108107E-3</v>
      </c>
      <c r="I1044">
        <f t="shared" si="101"/>
        <v>-1.2870733072188001E-2</v>
      </c>
      <c r="J1044">
        <f t="shared" si="102"/>
        <v>1.7542708855825761E-3</v>
      </c>
      <c r="M1044">
        <v>103.22</v>
      </c>
      <c r="N1044">
        <f t="shared" si="103"/>
        <v>-9.5000479800402271E-3</v>
      </c>
    </row>
    <row r="1045" spans="2:14" x14ac:dyDescent="0.25">
      <c r="B1045">
        <v>110.96</v>
      </c>
      <c r="C1045">
        <v>22.229900000000001</v>
      </c>
      <c r="D1045">
        <v>9.09</v>
      </c>
      <c r="E1045">
        <v>122.57</v>
      </c>
      <c r="F1045">
        <f t="shared" si="98"/>
        <v>1.5559216547684329E-2</v>
      </c>
      <c r="G1045">
        <f t="shared" si="99"/>
        <v>-6.8400125094937314E-3</v>
      </c>
      <c r="H1045">
        <f t="shared" si="100"/>
        <v>-1.6233766233766267E-2</v>
      </c>
      <c r="I1045">
        <f t="shared" si="101"/>
        <v>-7.369614512471756E-3</v>
      </c>
      <c r="J1045">
        <f t="shared" si="102"/>
        <v>1.7438408076381198E-3</v>
      </c>
      <c r="M1045">
        <v>102.76</v>
      </c>
      <c r="N1045">
        <f t="shared" si="103"/>
        <v>-4.4565006781630556E-3</v>
      </c>
    </row>
    <row r="1046" spans="2:14" x14ac:dyDescent="0.25">
      <c r="B1046">
        <v>109.14</v>
      </c>
      <c r="C1046">
        <v>22.229900000000001</v>
      </c>
      <c r="D1046">
        <v>9.1199999999999992</v>
      </c>
      <c r="E1046">
        <v>121.86</v>
      </c>
      <c r="F1046">
        <f t="shared" si="98"/>
        <v>-1.6402307137707184E-2</v>
      </c>
      <c r="G1046">
        <f t="shared" si="99"/>
        <v>0</v>
      </c>
      <c r="H1046">
        <f t="shared" si="100"/>
        <v>3.3003300330032292E-3</v>
      </c>
      <c r="I1046">
        <f t="shared" si="101"/>
        <v>-5.7926083054580246E-3</v>
      </c>
      <c r="J1046">
        <f t="shared" si="102"/>
        <v>-3.2804614275414369E-3</v>
      </c>
      <c r="M1046">
        <v>102.2</v>
      </c>
      <c r="N1046">
        <f t="shared" si="103"/>
        <v>-5.4495912806539204E-3</v>
      </c>
    </row>
    <row r="1047" spans="2:14" x14ac:dyDescent="0.25">
      <c r="B1047">
        <v>110.06</v>
      </c>
      <c r="C1047">
        <v>22.3399</v>
      </c>
      <c r="D1047">
        <v>8.9</v>
      </c>
      <c r="E1047">
        <v>123.46</v>
      </c>
      <c r="F1047">
        <f t="shared" si="98"/>
        <v>8.4295400403151532E-3</v>
      </c>
      <c r="G1047">
        <f t="shared" si="99"/>
        <v>4.9482903656785648E-3</v>
      </c>
      <c r="H1047">
        <f t="shared" si="100"/>
        <v>-2.4122807017543768E-2</v>
      </c>
      <c r="I1047">
        <f t="shared" si="101"/>
        <v>1.3129821106187434E-2</v>
      </c>
      <c r="J1047">
        <f t="shared" si="102"/>
        <v>2.6755660811987438E-3</v>
      </c>
      <c r="M1047">
        <v>102.87</v>
      </c>
      <c r="N1047">
        <f t="shared" si="103"/>
        <v>6.5557729941292386E-3</v>
      </c>
    </row>
    <row r="1048" spans="2:14" x14ac:dyDescent="0.25">
      <c r="B1048">
        <v>113.43</v>
      </c>
      <c r="C1048">
        <v>22.827999999999999</v>
      </c>
      <c r="D1048">
        <v>9.86</v>
      </c>
      <c r="E1048">
        <v>127</v>
      </c>
      <c r="F1048">
        <f t="shared" si="98"/>
        <v>3.0619662002544068E-2</v>
      </c>
      <c r="G1048">
        <f t="shared" si="99"/>
        <v>2.1848799681287723E-2</v>
      </c>
      <c r="H1048">
        <f t="shared" si="100"/>
        <v>0.10786516853932571</v>
      </c>
      <c r="I1048">
        <f t="shared" si="101"/>
        <v>2.867325449538316E-2</v>
      </c>
      <c r="J1048">
        <f t="shared" si="102"/>
        <v>1.0493692336766358E-2</v>
      </c>
      <c r="M1048">
        <v>106.1075</v>
      </c>
      <c r="N1048">
        <f t="shared" si="103"/>
        <v>3.1471760474385047E-2</v>
      </c>
    </row>
    <row r="1049" spans="2:14" x14ac:dyDescent="0.25">
      <c r="B1049">
        <v>116.22</v>
      </c>
      <c r="C1049">
        <v>23.014600000000002</v>
      </c>
      <c r="D1049">
        <v>9.7899999999999991</v>
      </c>
      <c r="E1049">
        <v>127.97</v>
      </c>
      <c r="F1049">
        <f t="shared" si="98"/>
        <v>2.4596667548267614E-2</v>
      </c>
      <c r="G1049">
        <f t="shared" si="99"/>
        <v>8.174172069388641E-3</v>
      </c>
      <c r="H1049">
        <f t="shared" si="100"/>
        <v>-7.0993914807302438E-3</v>
      </c>
      <c r="I1049">
        <f t="shared" si="101"/>
        <v>7.6377952755906087E-3</v>
      </c>
      <c r="J1049">
        <f t="shared" si="102"/>
        <v>6.5541679235312511E-3</v>
      </c>
      <c r="M1049">
        <v>107.16</v>
      </c>
      <c r="N1049">
        <f t="shared" si="103"/>
        <v>9.919185731451563E-3</v>
      </c>
    </row>
    <row r="1050" spans="2:14" x14ac:dyDescent="0.25">
      <c r="B1050">
        <v>117.26</v>
      </c>
      <c r="C1050">
        <v>22.981100000000001</v>
      </c>
      <c r="D1050">
        <v>10.23</v>
      </c>
      <c r="E1050">
        <v>127.96</v>
      </c>
      <c r="F1050">
        <f t="shared" si="98"/>
        <v>8.9485458612976743E-3</v>
      </c>
      <c r="G1050">
        <f t="shared" si="99"/>
        <v>-1.4555977509927986E-3</v>
      </c>
      <c r="H1050">
        <f t="shared" si="100"/>
        <v>4.4943820224719211E-2</v>
      </c>
      <c r="I1050">
        <f t="shared" si="101"/>
        <v>-7.8143314839462796E-5</v>
      </c>
      <c r="J1050">
        <f t="shared" si="102"/>
        <v>1.4985896220609753E-3</v>
      </c>
      <c r="M1050">
        <v>107.96</v>
      </c>
      <c r="N1050">
        <f t="shared" si="103"/>
        <v>7.4654721911160404E-3</v>
      </c>
    </row>
    <row r="1051" spans="2:14" x14ac:dyDescent="0.25">
      <c r="B1051">
        <v>119.51</v>
      </c>
      <c r="C1051">
        <v>22.880600000000001</v>
      </c>
      <c r="D1051">
        <v>10.25</v>
      </c>
      <c r="E1051">
        <v>128.66999999999999</v>
      </c>
      <c r="F1051">
        <f t="shared" si="98"/>
        <v>1.9188128944226612E-2</v>
      </c>
      <c r="G1051">
        <f t="shared" si="99"/>
        <v>-4.3731588131116217E-3</v>
      </c>
      <c r="H1051">
        <f t="shared" si="100"/>
        <v>1.9550342130987275E-3</v>
      </c>
      <c r="I1051">
        <f t="shared" si="101"/>
        <v>5.5486089402938532E-3</v>
      </c>
      <c r="J1051">
        <f t="shared" si="102"/>
        <v>2.9629940262229982E-3</v>
      </c>
      <c r="M1051">
        <v>108.03</v>
      </c>
      <c r="N1051">
        <f t="shared" si="103"/>
        <v>6.4838829196012249E-4</v>
      </c>
    </row>
    <row r="1052" spans="2:14" x14ac:dyDescent="0.25">
      <c r="B1052">
        <v>123.65</v>
      </c>
      <c r="C1052">
        <v>22.808800000000002</v>
      </c>
      <c r="D1052">
        <v>10.23</v>
      </c>
      <c r="E1052">
        <v>130.47999999999999</v>
      </c>
      <c r="F1052">
        <f t="shared" si="98"/>
        <v>3.4641452598108913E-2</v>
      </c>
      <c r="G1052">
        <f t="shared" si="99"/>
        <v>-3.1380295971259464E-3</v>
      </c>
      <c r="H1052">
        <f t="shared" si="100"/>
        <v>-1.9512195121951237E-3</v>
      </c>
      <c r="I1052">
        <f t="shared" si="101"/>
        <v>1.4066993083080792E-2</v>
      </c>
      <c r="J1052">
        <f t="shared" si="102"/>
        <v>6.3006846001965938E-3</v>
      </c>
      <c r="M1052">
        <v>109.66</v>
      </c>
      <c r="N1052">
        <f t="shared" si="103"/>
        <v>1.5088401369989679E-2</v>
      </c>
    </row>
    <row r="1053" spans="2:14" x14ac:dyDescent="0.25">
      <c r="B1053">
        <v>123.3</v>
      </c>
      <c r="C1053">
        <v>22.8949</v>
      </c>
      <c r="D1053">
        <v>10.210000000000001</v>
      </c>
      <c r="E1053">
        <v>130.72</v>
      </c>
      <c r="F1053">
        <f t="shared" si="98"/>
        <v>-2.8305701577032716E-3</v>
      </c>
      <c r="G1053">
        <f t="shared" si="99"/>
        <v>3.7748588264177041E-3</v>
      </c>
      <c r="H1053">
        <f t="shared" si="100"/>
        <v>-1.9550342130987275E-3</v>
      </c>
      <c r="I1053">
        <f t="shared" si="101"/>
        <v>1.8393623543839777E-3</v>
      </c>
      <c r="J1053">
        <f t="shared" si="102"/>
        <v>1.888577337428865E-4</v>
      </c>
      <c r="M1053">
        <v>109.651</v>
      </c>
      <c r="N1053">
        <f t="shared" si="103"/>
        <v>-8.2071858471643999E-5</v>
      </c>
    </row>
    <row r="1054" spans="2:14" x14ac:dyDescent="0.25">
      <c r="B1054">
        <v>122.06</v>
      </c>
      <c r="C1054">
        <v>22.976299999999998</v>
      </c>
      <c r="D1054">
        <v>10.199999999999999</v>
      </c>
      <c r="E1054">
        <v>130.72</v>
      </c>
      <c r="F1054">
        <f t="shared" si="98"/>
        <v>-1.0056772100567657E-2</v>
      </c>
      <c r="G1054">
        <f t="shared" si="99"/>
        <v>3.5553769616814002E-3</v>
      </c>
      <c r="H1054">
        <f t="shared" si="100"/>
        <v>-9.7943192948102276E-4</v>
      </c>
      <c r="I1054">
        <f t="shared" si="101"/>
        <v>0</v>
      </c>
      <c r="J1054">
        <f t="shared" si="102"/>
        <v>-1.3002790277772515E-3</v>
      </c>
      <c r="M1054">
        <v>109.68</v>
      </c>
      <c r="N1054">
        <f t="shared" si="103"/>
        <v>2.6447547218011458E-4</v>
      </c>
    </row>
    <row r="1055" spans="2:14" x14ac:dyDescent="0.25">
      <c r="B1055">
        <v>118.49</v>
      </c>
      <c r="C1055">
        <v>22.521699999999999</v>
      </c>
      <c r="D1055">
        <v>9.98</v>
      </c>
      <c r="E1055">
        <v>128.03</v>
      </c>
      <c r="F1055">
        <f t="shared" si="98"/>
        <v>-2.9247910863509863E-2</v>
      </c>
      <c r="G1055">
        <f t="shared" si="99"/>
        <v>-1.9785605167063403E-2</v>
      </c>
      <c r="H1055">
        <f t="shared" si="100"/>
        <v>-2.1568627450980316E-2</v>
      </c>
      <c r="I1055">
        <f t="shared" si="101"/>
        <v>-2.0578335373316992E-2</v>
      </c>
      <c r="J1055">
        <f t="shared" si="102"/>
        <v>-9.8067032061146531E-3</v>
      </c>
      <c r="M1055">
        <v>106.66</v>
      </c>
      <c r="N1055">
        <f t="shared" si="103"/>
        <v>-2.75346462436179E-2</v>
      </c>
    </row>
    <row r="1056" spans="2:14" x14ac:dyDescent="0.25">
      <c r="B1056">
        <v>119.94</v>
      </c>
      <c r="C1056">
        <v>22.6844</v>
      </c>
      <c r="D1056">
        <v>10.07</v>
      </c>
      <c r="E1056">
        <v>129.79</v>
      </c>
      <c r="F1056">
        <f t="shared" si="98"/>
        <v>1.223731960503005E-2</v>
      </c>
      <c r="G1056">
        <f t="shared" si="99"/>
        <v>7.2241438257325541E-3</v>
      </c>
      <c r="H1056">
        <f t="shared" si="100"/>
        <v>9.0180360721443531E-3</v>
      </c>
      <c r="I1056">
        <f t="shared" si="101"/>
        <v>1.3746778098882917E-2</v>
      </c>
      <c r="J1056">
        <f t="shared" si="102"/>
        <v>3.892292686152521E-3</v>
      </c>
      <c r="M1056">
        <v>107.29</v>
      </c>
      <c r="N1056">
        <f t="shared" si="103"/>
        <v>5.9066191636978349E-3</v>
      </c>
    </row>
    <row r="1057" spans="2:14" x14ac:dyDescent="0.25">
      <c r="B1057">
        <v>120.1</v>
      </c>
      <c r="C1057">
        <v>22.713100000000001</v>
      </c>
      <c r="D1057">
        <v>10.25</v>
      </c>
      <c r="E1057">
        <v>126.55</v>
      </c>
      <c r="F1057">
        <f t="shared" si="98"/>
        <v>1.3340003335000628E-3</v>
      </c>
      <c r="G1057">
        <f t="shared" si="99"/>
        <v>1.2651866480930529E-3</v>
      </c>
      <c r="H1057">
        <f t="shared" si="100"/>
        <v>1.7874875868917561E-2</v>
      </c>
      <c r="I1057">
        <f t="shared" si="101"/>
        <v>-2.4963402419292624E-2</v>
      </c>
      <c r="J1057">
        <f t="shared" si="102"/>
        <v>5.1983739631862309E-4</v>
      </c>
      <c r="M1057">
        <v>108.48</v>
      </c>
      <c r="N1057">
        <f t="shared" si="103"/>
        <v>1.1091434430049452E-2</v>
      </c>
    </row>
    <row r="1058" spans="2:14" x14ac:dyDescent="0.25">
      <c r="B1058">
        <v>117.43</v>
      </c>
      <c r="C1058">
        <v>23.292100000000001</v>
      </c>
      <c r="D1058">
        <v>10.029999999999999</v>
      </c>
      <c r="E1058">
        <v>125.27</v>
      </c>
      <c r="F1058">
        <f t="shared" si="98"/>
        <v>-2.2231473771856636E-2</v>
      </c>
      <c r="G1058">
        <f t="shared" si="99"/>
        <v>2.5491896746811404E-2</v>
      </c>
      <c r="H1058">
        <f t="shared" si="100"/>
        <v>-2.1463414634146361E-2</v>
      </c>
      <c r="I1058">
        <f t="shared" si="101"/>
        <v>-1.0114579217700537E-2</v>
      </c>
      <c r="J1058">
        <f t="shared" si="102"/>
        <v>6.520845949909539E-4</v>
      </c>
      <c r="M1058">
        <v>107.07</v>
      </c>
      <c r="N1058">
        <f t="shared" si="103"/>
        <v>-1.2997787610619538E-2</v>
      </c>
    </row>
    <row r="1059" spans="2:14" x14ac:dyDescent="0.25">
      <c r="B1059">
        <v>120.07</v>
      </c>
      <c r="C1059">
        <v>23.45</v>
      </c>
      <c r="D1059">
        <v>10.39</v>
      </c>
      <c r="E1059">
        <v>127.47</v>
      </c>
      <c r="F1059">
        <f t="shared" si="98"/>
        <v>2.2481478327514237E-2</v>
      </c>
      <c r="G1059">
        <f t="shared" si="99"/>
        <v>6.7791225351083728E-3</v>
      </c>
      <c r="H1059">
        <f t="shared" si="100"/>
        <v>3.5892323030907392E-2</v>
      </c>
      <c r="I1059">
        <f t="shared" si="101"/>
        <v>1.7562065937574811E-2</v>
      </c>
      <c r="J1059">
        <f t="shared" si="102"/>
        <v>5.8521201725245222E-3</v>
      </c>
      <c r="M1059">
        <v>109.461</v>
      </c>
      <c r="N1059">
        <f t="shared" si="103"/>
        <v>2.2331185205940018E-2</v>
      </c>
    </row>
    <row r="1060" spans="2:14" x14ac:dyDescent="0.25">
      <c r="B1060">
        <v>118.87</v>
      </c>
      <c r="C1060">
        <v>23.4117</v>
      </c>
      <c r="D1060">
        <v>10.46</v>
      </c>
      <c r="E1060">
        <v>128.38</v>
      </c>
      <c r="F1060">
        <f t="shared" si="98"/>
        <v>-9.9941700674605061E-3</v>
      </c>
      <c r="G1060">
        <f t="shared" si="99"/>
        <v>-1.6332622601279434E-3</v>
      </c>
      <c r="H1060">
        <f t="shared" si="100"/>
        <v>6.7372473532243404E-3</v>
      </c>
      <c r="I1060">
        <f t="shared" si="101"/>
        <v>7.1389346512904517E-3</v>
      </c>
      <c r="J1060">
        <f t="shared" si="102"/>
        <v>-2.3254864655176898E-3</v>
      </c>
      <c r="M1060">
        <v>110.41</v>
      </c>
      <c r="N1060">
        <f t="shared" si="103"/>
        <v>8.6697545244425189E-3</v>
      </c>
    </row>
    <row r="1061" spans="2:14" x14ac:dyDescent="0.25">
      <c r="B1061">
        <v>118.4</v>
      </c>
      <c r="C1061">
        <v>23.56</v>
      </c>
      <c r="D1061">
        <v>10.47</v>
      </c>
      <c r="E1061">
        <v>128.41</v>
      </c>
      <c r="F1061">
        <f t="shared" si="98"/>
        <v>-3.9538992176326726E-3</v>
      </c>
      <c r="G1061">
        <f t="shared" si="99"/>
        <v>6.3344396177980045E-3</v>
      </c>
      <c r="H1061">
        <f t="shared" si="100"/>
        <v>9.5602294455066072E-4</v>
      </c>
      <c r="I1061">
        <f t="shared" si="101"/>
        <v>2.3368125876310764E-4</v>
      </c>
      <c r="J1061">
        <f t="shared" si="102"/>
        <v>4.7610808003306637E-4</v>
      </c>
      <c r="M1061">
        <v>111.56</v>
      </c>
      <c r="N1061">
        <f t="shared" si="103"/>
        <v>1.0415723213477168E-2</v>
      </c>
    </row>
    <row r="1062" spans="2:14" x14ac:dyDescent="0.25">
      <c r="B1062">
        <v>117.13</v>
      </c>
      <c r="C1062">
        <v>23.574400000000001</v>
      </c>
      <c r="D1062">
        <v>10.71</v>
      </c>
      <c r="E1062">
        <v>128.63</v>
      </c>
      <c r="F1062">
        <f t="shared" si="98"/>
        <v>-1.0726351351351471E-2</v>
      </c>
      <c r="G1062">
        <f t="shared" si="99"/>
        <v>6.1120543293724516E-4</v>
      </c>
      <c r="H1062">
        <f t="shared" si="100"/>
        <v>2.2922636103151817E-2</v>
      </c>
      <c r="I1062">
        <f t="shared" si="101"/>
        <v>1.7132622069933046E-3</v>
      </c>
      <c r="J1062">
        <f t="shared" si="102"/>
        <v>-2.0230291836828454E-3</v>
      </c>
      <c r="M1062">
        <v>111.55</v>
      </c>
      <c r="N1062">
        <f t="shared" si="103"/>
        <v>-8.9637863033398268E-5</v>
      </c>
    </row>
    <row r="1063" spans="2:14" x14ac:dyDescent="0.25">
      <c r="B1063">
        <v>117.13</v>
      </c>
      <c r="C1063">
        <v>23.5505</v>
      </c>
      <c r="D1063">
        <v>10.55</v>
      </c>
      <c r="E1063">
        <v>128.43</v>
      </c>
      <c r="F1063">
        <f t="shared" si="98"/>
        <v>0</v>
      </c>
      <c r="G1063">
        <f t="shared" si="99"/>
        <v>-1.0138115922356805E-3</v>
      </c>
      <c r="H1063">
        <f t="shared" si="100"/>
        <v>-1.4939309056956174E-2</v>
      </c>
      <c r="I1063">
        <f t="shared" si="101"/>
        <v>-1.5548472362589827E-3</v>
      </c>
      <c r="J1063">
        <f t="shared" si="102"/>
        <v>-2.0276231844713611E-4</v>
      </c>
      <c r="M1063">
        <v>110.83</v>
      </c>
      <c r="N1063">
        <f t="shared" si="103"/>
        <v>-6.454504706409625E-3</v>
      </c>
    </row>
    <row r="1064" spans="2:14" x14ac:dyDescent="0.25">
      <c r="B1064">
        <v>116.86</v>
      </c>
      <c r="C1064">
        <v>23.435600000000001</v>
      </c>
      <c r="D1064">
        <v>10.34</v>
      </c>
      <c r="E1064">
        <v>128.02000000000001</v>
      </c>
      <c r="F1064">
        <f t="shared" si="98"/>
        <v>-2.3051310509689671E-3</v>
      </c>
      <c r="G1064">
        <f t="shared" si="99"/>
        <v>-4.8788773062142798E-3</v>
      </c>
      <c r="H1064">
        <f t="shared" si="100"/>
        <v>-1.9905213270142275E-2</v>
      </c>
      <c r="I1064">
        <f t="shared" si="101"/>
        <v>-3.1924005294712288E-3</v>
      </c>
      <c r="J1064">
        <f t="shared" si="102"/>
        <v>-1.4368016714366495E-3</v>
      </c>
      <c r="M1064">
        <v>110.29</v>
      </c>
      <c r="N1064">
        <f t="shared" si="103"/>
        <v>-4.8723269872776864E-3</v>
      </c>
    </row>
    <row r="1065" spans="2:14" x14ac:dyDescent="0.25">
      <c r="B1065">
        <v>117.89</v>
      </c>
      <c r="C1065">
        <v>23.483499999999999</v>
      </c>
      <c r="D1065">
        <v>10.31</v>
      </c>
      <c r="E1065">
        <v>128.4</v>
      </c>
      <c r="F1065">
        <f t="shared" si="98"/>
        <v>8.8139654287180402E-3</v>
      </c>
      <c r="G1065">
        <f t="shared" si="99"/>
        <v>2.043899025414353E-3</v>
      </c>
      <c r="H1065">
        <f t="shared" si="100"/>
        <v>-2.9013539651836506E-3</v>
      </c>
      <c r="I1065">
        <f t="shared" si="101"/>
        <v>2.968286205280446E-3</v>
      </c>
      <c r="J1065">
        <f t="shared" si="102"/>
        <v>2.1715728908264786E-3</v>
      </c>
      <c r="M1065">
        <v>110.27</v>
      </c>
      <c r="N1065">
        <f t="shared" si="103"/>
        <v>-1.8134010336390283E-4</v>
      </c>
    </row>
    <row r="1066" spans="2:14" x14ac:dyDescent="0.25">
      <c r="B1066">
        <v>120.07</v>
      </c>
      <c r="C1066">
        <v>23.842300000000002</v>
      </c>
      <c r="D1066">
        <v>10.76</v>
      </c>
      <c r="E1066">
        <v>130.76</v>
      </c>
      <c r="F1066">
        <f t="shared" si="98"/>
        <v>1.8491814403257312E-2</v>
      </c>
      <c r="G1066">
        <f t="shared" si="99"/>
        <v>1.5278812783443785E-2</v>
      </c>
      <c r="H1066">
        <f t="shared" si="100"/>
        <v>4.3646944713869873E-2</v>
      </c>
      <c r="I1066">
        <f t="shared" si="101"/>
        <v>1.8380062305295874E-2</v>
      </c>
      <c r="J1066">
        <f t="shared" si="102"/>
        <v>6.7541254373402193E-3</v>
      </c>
      <c r="M1066">
        <v>112.76</v>
      </c>
      <c r="N1066">
        <f t="shared" si="103"/>
        <v>2.2580937698376768E-2</v>
      </c>
    </row>
    <row r="1067" spans="2:14" x14ac:dyDescent="0.25">
      <c r="B1067">
        <v>122.42</v>
      </c>
      <c r="C1067">
        <v>23.9237</v>
      </c>
      <c r="D1067">
        <v>10.45</v>
      </c>
      <c r="E1067">
        <v>130.37</v>
      </c>
      <c r="F1067">
        <f t="shared" si="98"/>
        <v>1.9571916382110421E-2</v>
      </c>
      <c r="G1067">
        <f t="shared" si="99"/>
        <v>3.4141001497338674E-3</v>
      </c>
      <c r="H1067">
        <f t="shared" si="100"/>
        <v>-2.8810408921933095E-2</v>
      </c>
      <c r="I1067">
        <f t="shared" si="101"/>
        <v>-2.9825634750687557E-3</v>
      </c>
      <c r="J1067">
        <f t="shared" si="102"/>
        <v>4.5972033063688585E-3</v>
      </c>
      <c r="M1067">
        <v>112.22</v>
      </c>
      <c r="N1067">
        <f t="shared" si="103"/>
        <v>-4.7889322454771621E-3</v>
      </c>
    </row>
    <row r="1068" spans="2:14" x14ac:dyDescent="0.25">
      <c r="B1068">
        <v>127.58</v>
      </c>
      <c r="C1068">
        <v>24.009799999999998</v>
      </c>
      <c r="D1068">
        <v>10.54</v>
      </c>
      <c r="E1068">
        <v>131.27000000000001</v>
      </c>
      <c r="F1068">
        <f t="shared" si="98"/>
        <v>4.2149975494200298E-2</v>
      </c>
      <c r="G1068">
        <f t="shared" si="99"/>
        <v>3.5989416352821824E-3</v>
      </c>
      <c r="H1068">
        <f t="shared" si="100"/>
        <v>8.612440191387627E-3</v>
      </c>
      <c r="I1068">
        <f t="shared" si="101"/>
        <v>6.9034287029225982E-3</v>
      </c>
      <c r="J1068">
        <f t="shared" si="102"/>
        <v>9.1497834258964968E-3</v>
      </c>
      <c r="M1068">
        <v>112.97</v>
      </c>
      <c r="N1068">
        <f t="shared" si="103"/>
        <v>6.6833006594189115E-3</v>
      </c>
    </row>
    <row r="1069" spans="2:14" x14ac:dyDescent="0.25">
      <c r="B1069">
        <v>127.83</v>
      </c>
      <c r="C1069">
        <v>23.914100000000001</v>
      </c>
      <c r="D1069">
        <v>10.67</v>
      </c>
      <c r="E1069">
        <v>131.83000000000001</v>
      </c>
      <c r="F1069">
        <f t="shared" si="98"/>
        <v>1.959554789151996E-3</v>
      </c>
      <c r="G1069">
        <f t="shared" si="99"/>
        <v>-3.9858724354220332E-3</v>
      </c>
      <c r="H1069">
        <f t="shared" si="100"/>
        <v>1.2333965844402384E-2</v>
      </c>
      <c r="I1069">
        <f t="shared" si="101"/>
        <v>4.2660166069932171E-3</v>
      </c>
      <c r="J1069">
        <f t="shared" si="102"/>
        <v>-4.0526352925400743E-4</v>
      </c>
      <c r="M1069">
        <v>112.85</v>
      </c>
      <c r="N1069">
        <f t="shared" si="103"/>
        <v>-1.062228910330254E-3</v>
      </c>
    </row>
    <row r="1070" spans="2:14" x14ac:dyDescent="0.25">
      <c r="B1070">
        <v>128.32</v>
      </c>
      <c r="C1070">
        <v>24.196400000000001</v>
      </c>
      <c r="D1070">
        <v>10.65</v>
      </c>
      <c r="E1070">
        <v>130.13999999999999</v>
      </c>
      <c r="F1070">
        <f t="shared" si="98"/>
        <v>3.8332159899867602E-3</v>
      </c>
      <c r="G1070">
        <f t="shared" si="99"/>
        <v>1.1804751171902828E-2</v>
      </c>
      <c r="H1070">
        <f t="shared" si="100"/>
        <v>-1.8744142455482393E-3</v>
      </c>
      <c r="I1070">
        <f t="shared" si="101"/>
        <v>-1.2819540317075218E-2</v>
      </c>
      <c r="J1070">
        <f t="shared" si="102"/>
        <v>3.1275934323779179E-3</v>
      </c>
      <c r="M1070">
        <v>112.392</v>
      </c>
      <c r="N1070">
        <f t="shared" si="103"/>
        <v>-4.0584847142224323E-3</v>
      </c>
    </row>
    <row r="1071" spans="2:14" x14ac:dyDescent="0.25">
      <c r="B1071">
        <v>128.83000000000001</v>
      </c>
      <c r="C1071">
        <v>24.3447</v>
      </c>
      <c r="D1071">
        <v>11.07</v>
      </c>
      <c r="E1071">
        <v>132</v>
      </c>
      <c r="F1071">
        <f t="shared" si="98"/>
        <v>3.9744389027431826E-3</v>
      </c>
      <c r="G1071">
        <f t="shared" si="99"/>
        <v>6.1290109272453819E-3</v>
      </c>
      <c r="H1071">
        <f t="shared" si="100"/>
        <v>3.9436619718309807E-2</v>
      </c>
      <c r="I1071">
        <f t="shared" si="101"/>
        <v>1.4292300599354713E-2</v>
      </c>
      <c r="J1071">
        <f t="shared" si="102"/>
        <v>2.0206899659977132E-3</v>
      </c>
      <c r="M1071">
        <v>112.992</v>
      </c>
      <c r="N1071">
        <f t="shared" si="103"/>
        <v>5.3384582532565172E-3</v>
      </c>
    </row>
    <row r="1072" spans="2:14" x14ac:dyDescent="0.25">
      <c r="B1072">
        <v>130</v>
      </c>
      <c r="C1072">
        <v>24.626999999999999</v>
      </c>
      <c r="D1072">
        <v>11.16</v>
      </c>
      <c r="E1072">
        <v>131.84</v>
      </c>
      <c r="F1072">
        <f t="shared" si="98"/>
        <v>9.0817356205852295E-3</v>
      </c>
      <c r="G1072">
        <f t="shared" si="99"/>
        <v>1.1595953123267E-2</v>
      </c>
      <c r="H1072">
        <f t="shared" si="100"/>
        <v>8.1300813008129413E-3</v>
      </c>
      <c r="I1072">
        <f t="shared" si="101"/>
        <v>-1.2121212121212199E-3</v>
      </c>
      <c r="J1072">
        <f t="shared" si="102"/>
        <v>4.1355377487704466E-3</v>
      </c>
      <c r="M1072">
        <v>112.375</v>
      </c>
      <c r="N1072">
        <f t="shared" si="103"/>
        <v>-5.4605635797224661E-3</v>
      </c>
    </row>
    <row r="1073" spans="2:14" x14ac:dyDescent="0.25">
      <c r="B1073">
        <v>125.89</v>
      </c>
      <c r="C1073">
        <v>24.110299999999999</v>
      </c>
      <c r="D1073">
        <v>10.61</v>
      </c>
      <c r="E1073">
        <v>129.83000000000001</v>
      </c>
      <c r="F1073">
        <f t="shared" si="98"/>
        <v>-3.1615384615384601E-2</v>
      </c>
      <c r="G1073">
        <f t="shared" si="99"/>
        <v>-2.0981037073131148E-2</v>
      </c>
      <c r="H1073">
        <f t="shared" si="100"/>
        <v>-4.9283154121863904E-2</v>
      </c>
      <c r="I1073">
        <f t="shared" si="101"/>
        <v>-1.52457524271844E-2</v>
      </c>
      <c r="J1073">
        <f t="shared" si="102"/>
        <v>-1.051928433770315E-2</v>
      </c>
      <c r="M1073">
        <v>109.3</v>
      </c>
      <c r="N1073">
        <f t="shared" si="103"/>
        <v>-2.7363737486095663E-2</v>
      </c>
    </row>
    <row r="1074" spans="2:14" x14ac:dyDescent="0.25">
      <c r="B1074">
        <v>126.56</v>
      </c>
      <c r="C1074">
        <v>24.110299999999999</v>
      </c>
      <c r="D1074">
        <v>10.59</v>
      </c>
      <c r="E1074">
        <v>128.30000000000001</v>
      </c>
      <c r="F1074">
        <f t="shared" si="98"/>
        <v>5.3221066010009643E-3</v>
      </c>
      <c r="G1074">
        <f t="shared" si="99"/>
        <v>0</v>
      </c>
      <c r="H1074">
        <f t="shared" si="100"/>
        <v>-1.8850141376060003E-3</v>
      </c>
      <c r="I1074">
        <f t="shared" si="101"/>
        <v>-1.1784641454209321E-2</v>
      </c>
      <c r="J1074">
        <f t="shared" si="102"/>
        <v>1.0644213202001928E-3</v>
      </c>
      <c r="M1074">
        <v>108.63</v>
      </c>
      <c r="N1074">
        <f t="shared" si="103"/>
        <v>-6.1299176578225589E-3</v>
      </c>
    </row>
    <row r="1075" spans="2:14" x14ac:dyDescent="0.25">
      <c r="B1075">
        <v>124.69</v>
      </c>
      <c r="C1075">
        <v>23.952400000000001</v>
      </c>
      <c r="D1075">
        <v>10.62</v>
      </c>
      <c r="E1075">
        <v>127.87</v>
      </c>
      <c r="F1075">
        <f t="shared" si="98"/>
        <v>-1.4775600505689046E-2</v>
      </c>
      <c r="G1075">
        <f t="shared" si="99"/>
        <v>-6.5490682405444645E-3</v>
      </c>
      <c r="H1075">
        <f t="shared" si="100"/>
        <v>2.8328611898016387E-3</v>
      </c>
      <c r="I1075">
        <f t="shared" si="101"/>
        <v>-3.3515198752923636E-3</v>
      </c>
      <c r="J1075">
        <f t="shared" si="102"/>
        <v>-4.2649337492467023E-3</v>
      </c>
      <c r="M1075">
        <v>108.31</v>
      </c>
      <c r="N1075">
        <f t="shared" si="103"/>
        <v>-2.945779250667302E-3</v>
      </c>
    </row>
    <row r="1076" spans="2:14" x14ac:dyDescent="0.25">
      <c r="B1076">
        <v>126.07</v>
      </c>
      <c r="C1076">
        <v>24.086300000000001</v>
      </c>
      <c r="D1076">
        <v>10.66</v>
      </c>
      <c r="E1076">
        <v>127.77</v>
      </c>
      <c r="F1076">
        <f t="shared" si="98"/>
        <v>1.1067447269227593E-2</v>
      </c>
      <c r="G1076">
        <f t="shared" si="99"/>
        <v>5.5902540037742199E-3</v>
      </c>
      <c r="H1076">
        <f t="shared" si="100"/>
        <v>3.7664783427495685E-3</v>
      </c>
      <c r="I1076">
        <f t="shared" si="101"/>
        <v>-7.8204426370542812E-4</v>
      </c>
      <c r="J1076">
        <f t="shared" si="102"/>
        <v>3.3315402546003625E-3</v>
      </c>
      <c r="M1076">
        <v>108.26</v>
      </c>
      <c r="N1076">
        <f t="shared" si="103"/>
        <v>-4.6163789123809806E-4</v>
      </c>
    </row>
    <row r="1077" spans="2:14" x14ac:dyDescent="0.25">
      <c r="B1077">
        <v>128.86000000000001</v>
      </c>
      <c r="C1077">
        <v>24.253799999999998</v>
      </c>
      <c r="D1077">
        <v>10.93</v>
      </c>
      <c r="E1077">
        <v>128.44999999999999</v>
      </c>
      <c r="F1077">
        <f t="shared" si="98"/>
        <v>2.2130562385976216E-2</v>
      </c>
      <c r="G1077">
        <f t="shared" si="99"/>
        <v>6.9541606639458298E-3</v>
      </c>
      <c r="H1077">
        <f t="shared" si="100"/>
        <v>2.5328330206378924E-2</v>
      </c>
      <c r="I1077">
        <f t="shared" si="101"/>
        <v>5.3220630821004811E-3</v>
      </c>
      <c r="J1077">
        <f t="shared" si="102"/>
        <v>5.8169446099844094E-3</v>
      </c>
      <c r="M1077">
        <v>109.59</v>
      </c>
      <c r="N1077">
        <f t="shared" si="103"/>
        <v>1.2285239238869483E-2</v>
      </c>
    </row>
    <row r="1078" spans="2:14" x14ac:dyDescent="0.25">
      <c r="B1078">
        <v>129.65</v>
      </c>
      <c r="C1078">
        <v>24.0337</v>
      </c>
      <c r="D1078">
        <v>10.9</v>
      </c>
      <c r="E1078">
        <v>129.39250000000001</v>
      </c>
      <c r="F1078">
        <f t="shared" si="98"/>
        <v>6.130684463758973E-3</v>
      </c>
      <c r="G1078">
        <f t="shared" si="99"/>
        <v>-9.0748666188390503E-3</v>
      </c>
      <c r="H1078">
        <f t="shared" si="100"/>
        <v>-2.7447392497712553E-3</v>
      </c>
      <c r="I1078">
        <f t="shared" si="101"/>
        <v>7.3374854028807057E-3</v>
      </c>
      <c r="J1078">
        <f t="shared" si="102"/>
        <v>-5.8883643101601555E-4</v>
      </c>
      <c r="M1078">
        <v>109.79</v>
      </c>
      <c r="N1078">
        <f t="shared" si="103"/>
        <v>1.8249840313897536E-3</v>
      </c>
    </row>
    <row r="1079" spans="2:14" x14ac:dyDescent="0.25">
      <c r="B1079">
        <v>127.57</v>
      </c>
      <c r="C1079">
        <v>23.598299999999998</v>
      </c>
      <c r="D1079">
        <v>10.58</v>
      </c>
      <c r="E1079">
        <v>128.9</v>
      </c>
      <c r="F1079">
        <f t="shared" si="98"/>
        <v>-1.6043193212495255E-2</v>
      </c>
      <c r="G1079">
        <f t="shared" si="99"/>
        <v>-1.8116228462533912E-2</v>
      </c>
      <c r="H1079">
        <f t="shared" si="100"/>
        <v>-2.9357798165137616E-2</v>
      </c>
      <c r="I1079">
        <f t="shared" si="101"/>
        <v>-3.8062484301640831E-3</v>
      </c>
      <c r="J1079">
        <f t="shared" si="102"/>
        <v>-6.8318843350058337E-3</v>
      </c>
      <c r="M1079">
        <v>107.88</v>
      </c>
      <c r="N1079">
        <f t="shared" si="103"/>
        <v>-1.7396848529010023E-2</v>
      </c>
    </row>
    <row r="1080" spans="2:14" x14ac:dyDescent="0.25">
      <c r="B1080">
        <v>127.76</v>
      </c>
      <c r="C1080">
        <v>23.607900000000001</v>
      </c>
      <c r="D1080">
        <v>10.4</v>
      </c>
      <c r="E1080">
        <v>127.5</v>
      </c>
      <c r="F1080">
        <f t="shared" si="98"/>
        <v>1.4893783804970084E-3</v>
      </c>
      <c r="G1080">
        <f t="shared" si="99"/>
        <v>4.0680896505262965E-4</v>
      </c>
      <c r="H1080">
        <f t="shared" si="100"/>
        <v>-1.7013232514177634E-2</v>
      </c>
      <c r="I1080">
        <f t="shared" si="101"/>
        <v>-1.0861132660977546E-2</v>
      </c>
      <c r="J1080">
        <f t="shared" si="102"/>
        <v>3.7923746910992759E-4</v>
      </c>
      <c r="M1080">
        <v>107.53</v>
      </c>
      <c r="N1080">
        <f t="shared" si="103"/>
        <v>-3.2443455691508749E-3</v>
      </c>
    </row>
    <row r="1081" spans="2:14" x14ac:dyDescent="0.25">
      <c r="B1081">
        <v>126.6</v>
      </c>
      <c r="C1081">
        <v>23.8184</v>
      </c>
      <c r="D1081">
        <v>10.46</v>
      </c>
      <c r="E1081">
        <v>126.47</v>
      </c>
      <c r="F1081">
        <f t="shared" si="98"/>
        <v>-9.079524107702075E-3</v>
      </c>
      <c r="G1081">
        <f t="shared" si="99"/>
        <v>8.9165067625667227E-3</v>
      </c>
      <c r="H1081">
        <f t="shared" si="100"/>
        <v>5.7692307692307487E-3</v>
      </c>
      <c r="I1081">
        <f t="shared" si="101"/>
        <v>-8.0784313725490442E-3</v>
      </c>
      <c r="J1081">
        <f t="shared" si="102"/>
        <v>-3.260346902707041E-5</v>
      </c>
      <c r="M1081">
        <v>107.1236</v>
      </c>
      <c r="N1081">
        <f t="shared" si="103"/>
        <v>-3.7794103970985038E-3</v>
      </c>
    </row>
    <row r="1082" spans="2:14" x14ac:dyDescent="0.25">
      <c r="B1082">
        <v>124.53</v>
      </c>
      <c r="C1082">
        <v>23.674900000000001</v>
      </c>
      <c r="D1082">
        <v>10.27</v>
      </c>
      <c r="E1082">
        <v>124.9</v>
      </c>
      <c r="F1082">
        <f t="shared" si="98"/>
        <v>-1.6350710900473908E-2</v>
      </c>
      <c r="G1082">
        <f t="shared" si="99"/>
        <v>-6.0247539717193099E-3</v>
      </c>
      <c r="H1082">
        <f t="shared" si="100"/>
        <v>-1.8164435946462887E-2</v>
      </c>
      <c r="I1082">
        <f t="shared" si="101"/>
        <v>-1.2414011227959154E-2</v>
      </c>
      <c r="J1082">
        <f t="shared" si="102"/>
        <v>-4.4750929744386443E-3</v>
      </c>
      <c r="M1082">
        <v>105.53</v>
      </c>
      <c r="N1082">
        <f t="shared" si="103"/>
        <v>-1.4876273762270853E-2</v>
      </c>
    </row>
    <row r="1083" spans="2:14" x14ac:dyDescent="0.25">
      <c r="B1083">
        <v>126.85</v>
      </c>
      <c r="C1083">
        <v>23.837499999999999</v>
      </c>
      <c r="D1083">
        <v>10.43</v>
      </c>
      <c r="E1083">
        <v>125.27</v>
      </c>
      <c r="F1083">
        <f t="shared" si="98"/>
        <v>1.8630048984180414E-2</v>
      </c>
      <c r="G1083">
        <f t="shared" si="99"/>
        <v>6.868033233508708E-3</v>
      </c>
      <c r="H1083">
        <f t="shared" si="100"/>
        <v>1.5579357351509282E-2</v>
      </c>
      <c r="I1083">
        <f t="shared" si="101"/>
        <v>2.9623698959166944E-3</v>
      </c>
      <c r="J1083">
        <f t="shared" si="102"/>
        <v>5.0996164435378249E-3</v>
      </c>
      <c r="M1083">
        <v>105.94</v>
      </c>
      <c r="N1083">
        <f t="shared" si="103"/>
        <v>3.8851511418553919E-3</v>
      </c>
    </row>
    <row r="1084" spans="2:14" x14ac:dyDescent="0.25">
      <c r="B1084">
        <v>124.86</v>
      </c>
      <c r="C1084">
        <v>23.6844</v>
      </c>
      <c r="D1084">
        <v>10.4</v>
      </c>
      <c r="E1084">
        <v>122.78</v>
      </c>
      <c r="F1084">
        <f t="shared" si="98"/>
        <v>-1.5687820260149699E-2</v>
      </c>
      <c r="G1084">
        <f t="shared" si="99"/>
        <v>-6.422653382275767E-3</v>
      </c>
      <c r="H1084">
        <f t="shared" si="100"/>
        <v>-2.8763183125598557E-3</v>
      </c>
      <c r="I1084">
        <f t="shared" si="101"/>
        <v>-1.9877065538436933E-2</v>
      </c>
      <c r="J1084">
        <f t="shared" si="102"/>
        <v>-4.4220947284850931E-3</v>
      </c>
      <c r="M1084">
        <v>105.23</v>
      </c>
      <c r="N1084">
        <f t="shared" si="103"/>
        <v>-6.7019067396638654E-3</v>
      </c>
    </row>
    <row r="1085" spans="2:14" x14ac:dyDescent="0.25">
      <c r="B1085">
        <v>126.64</v>
      </c>
      <c r="C1085">
        <v>23.847100000000001</v>
      </c>
      <c r="D1085">
        <v>10.6</v>
      </c>
      <c r="E1085">
        <v>124.73</v>
      </c>
      <c r="F1085">
        <f t="shared" si="98"/>
        <v>1.4255966682684695E-2</v>
      </c>
      <c r="G1085">
        <f t="shared" si="99"/>
        <v>6.8695005995507152E-3</v>
      </c>
      <c r="H1085">
        <f t="shared" si="100"/>
        <v>1.9230769230769162E-2</v>
      </c>
      <c r="I1085">
        <f t="shared" si="101"/>
        <v>1.5882065482977659E-2</v>
      </c>
      <c r="J1085">
        <f t="shared" si="102"/>
        <v>4.2250934564470825E-3</v>
      </c>
      <c r="M1085">
        <v>106.86</v>
      </c>
      <c r="N1085">
        <f t="shared" si="103"/>
        <v>1.5489879311983312E-2</v>
      </c>
    </row>
    <row r="1086" spans="2:14" x14ac:dyDescent="0.25">
      <c r="B1086">
        <v>123.79</v>
      </c>
      <c r="C1086">
        <v>23.679600000000001</v>
      </c>
      <c r="D1086">
        <v>10.4</v>
      </c>
      <c r="E1086">
        <v>123.4</v>
      </c>
      <c r="F1086">
        <f t="shared" si="98"/>
        <v>-2.2504737839545097E-2</v>
      </c>
      <c r="G1086">
        <f t="shared" si="99"/>
        <v>-7.0239148575718113E-3</v>
      </c>
      <c r="H1086">
        <f t="shared" si="100"/>
        <v>-1.8867924528301772E-2</v>
      </c>
      <c r="I1086">
        <f t="shared" si="101"/>
        <v>-1.0663032149442753E-2</v>
      </c>
      <c r="J1086">
        <f t="shared" si="102"/>
        <v>-5.9057305394233815E-3</v>
      </c>
      <c r="M1086">
        <v>105.31100000000001</v>
      </c>
      <c r="N1086">
        <f t="shared" si="103"/>
        <v>-1.4495601721879026E-2</v>
      </c>
    </row>
    <row r="1087" spans="2:14" x14ac:dyDescent="0.25">
      <c r="B1087">
        <v>124.83</v>
      </c>
      <c r="C1087">
        <v>23.607900000000001</v>
      </c>
      <c r="D1087">
        <v>10.24</v>
      </c>
      <c r="E1087">
        <v>123.13</v>
      </c>
      <c r="F1087">
        <f t="shared" si="98"/>
        <v>8.4013248242991168E-3</v>
      </c>
      <c r="G1087">
        <f t="shared" si="99"/>
        <v>-3.0279227689656851E-3</v>
      </c>
      <c r="H1087">
        <f t="shared" si="100"/>
        <v>-1.5384615384615441E-2</v>
      </c>
      <c r="I1087">
        <f t="shared" si="101"/>
        <v>-2.1880064829822299E-3</v>
      </c>
      <c r="J1087">
        <f t="shared" si="102"/>
        <v>1.0746804110666865E-3</v>
      </c>
      <c r="M1087">
        <v>105.31</v>
      </c>
      <c r="N1087">
        <f t="shared" si="103"/>
        <v>-9.4956842116022955E-6</v>
      </c>
    </row>
    <row r="1088" spans="2:14" x14ac:dyDescent="0.25">
      <c r="B1088">
        <v>132.49</v>
      </c>
      <c r="C1088">
        <v>24.052900000000001</v>
      </c>
      <c r="D1088">
        <v>10.66</v>
      </c>
      <c r="E1088">
        <v>125.77</v>
      </c>
      <c r="F1088">
        <f t="shared" si="98"/>
        <v>6.1363454297845177E-2</v>
      </c>
      <c r="G1088">
        <f t="shared" si="99"/>
        <v>1.8849622372172137E-2</v>
      </c>
      <c r="H1088">
        <f t="shared" si="100"/>
        <v>4.1015625E-2</v>
      </c>
      <c r="I1088">
        <f t="shared" si="101"/>
        <v>2.1440753674977664E-2</v>
      </c>
      <c r="J1088">
        <f t="shared" si="102"/>
        <v>1.6042615334003463E-2</v>
      </c>
      <c r="M1088">
        <v>108.46</v>
      </c>
      <c r="N1088">
        <f t="shared" si="103"/>
        <v>2.9911689298262267E-2</v>
      </c>
    </row>
    <row r="1089" spans="2:14" x14ac:dyDescent="0.25">
      <c r="B1089">
        <v>135.21</v>
      </c>
      <c r="C1089">
        <v>24.215499999999999</v>
      </c>
      <c r="D1089">
        <v>10.93</v>
      </c>
      <c r="E1089">
        <v>125.04</v>
      </c>
      <c r="F1089">
        <f t="shared" si="98"/>
        <v>2.0529851309532887E-2</v>
      </c>
      <c r="G1089">
        <f t="shared" si="99"/>
        <v>6.7600996137677782E-3</v>
      </c>
      <c r="H1089">
        <f t="shared" si="100"/>
        <v>2.5328330206378924E-2</v>
      </c>
      <c r="I1089">
        <f t="shared" si="101"/>
        <v>-5.8042458455910273E-3</v>
      </c>
      <c r="J1089">
        <f t="shared" si="102"/>
        <v>5.4579901846601338E-3</v>
      </c>
      <c r="M1089">
        <v>109.47</v>
      </c>
      <c r="N1089">
        <f t="shared" si="103"/>
        <v>9.3121888253735463E-3</v>
      </c>
    </row>
    <row r="1090" spans="2:14" x14ac:dyDescent="0.25">
      <c r="B1090">
        <v>138.79</v>
      </c>
      <c r="C1090">
        <v>24.277699999999999</v>
      </c>
      <c r="D1090">
        <v>11.14</v>
      </c>
      <c r="E1090">
        <v>127.58</v>
      </c>
      <c r="F1090">
        <f t="shared" si="98"/>
        <v>2.6477331558316664E-2</v>
      </c>
      <c r="G1090">
        <f t="shared" si="99"/>
        <v>2.5686027544342682E-3</v>
      </c>
      <c r="H1090">
        <f t="shared" si="100"/>
        <v>1.9213174748399009E-2</v>
      </c>
      <c r="I1090">
        <f t="shared" si="101"/>
        <v>2.0313499680102209E-2</v>
      </c>
      <c r="J1090">
        <f t="shared" si="102"/>
        <v>5.8091868625501867E-3</v>
      </c>
      <c r="M1090">
        <v>110.89</v>
      </c>
      <c r="N1090">
        <f t="shared" si="103"/>
        <v>1.2971590390061127E-2</v>
      </c>
    </row>
    <row r="1091" spans="2:14" x14ac:dyDescent="0.25">
      <c r="B1091">
        <v>137.22</v>
      </c>
      <c r="C1091">
        <v>24.158100000000001</v>
      </c>
      <c r="D1091">
        <v>11</v>
      </c>
      <c r="E1091">
        <v>125.95</v>
      </c>
      <c r="F1091">
        <f t="shared" si="98"/>
        <v>-1.1312054182577969E-2</v>
      </c>
      <c r="G1091">
        <f t="shared" si="99"/>
        <v>-4.9263315717715805E-3</v>
      </c>
      <c r="H1091">
        <f t="shared" si="100"/>
        <v>-1.2567324955116699E-2</v>
      </c>
      <c r="I1091">
        <f t="shared" si="101"/>
        <v>-1.2776297225270405E-2</v>
      </c>
      <c r="J1091">
        <f t="shared" si="102"/>
        <v>-3.2476771508699095E-3</v>
      </c>
      <c r="M1091">
        <v>109.64</v>
      </c>
      <c r="N1091">
        <f t="shared" si="103"/>
        <v>-1.1272432139958544E-2</v>
      </c>
    </row>
    <row r="1092" spans="2:14" x14ac:dyDescent="0.25">
      <c r="B1092">
        <v>139.13999999999999</v>
      </c>
      <c r="C1092">
        <v>24.138999999999999</v>
      </c>
      <c r="D1092">
        <v>11.02</v>
      </c>
      <c r="E1092">
        <v>126.08</v>
      </c>
      <c r="F1092">
        <f t="shared" si="98"/>
        <v>1.3992129427197186E-2</v>
      </c>
      <c r="G1092">
        <f t="shared" si="99"/>
        <v>-7.9062509054939056E-4</v>
      </c>
      <c r="H1092">
        <f t="shared" si="100"/>
        <v>1.8181818181817189E-3</v>
      </c>
      <c r="I1092">
        <f t="shared" si="101"/>
        <v>1.0321556173085167E-3</v>
      </c>
      <c r="J1092">
        <f t="shared" si="102"/>
        <v>2.6403008673295592E-3</v>
      </c>
      <c r="M1092">
        <v>110.41</v>
      </c>
      <c r="N1092">
        <f t="shared" si="103"/>
        <v>7.0229843122946445E-3</v>
      </c>
    </row>
    <row r="1093" spans="2:14" x14ac:dyDescent="0.25">
      <c r="B1093">
        <v>140.38</v>
      </c>
      <c r="C1093">
        <v>24.4452</v>
      </c>
      <c r="D1093">
        <v>11.11</v>
      </c>
      <c r="E1093">
        <v>126.36</v>
      </c>
      <c r="F1093">
        <f t="shared" ref="F1093:F1156" si="104">B1093/B1092-1</f>
        <v>8.9118873077476124E-3</v>
      </c>
      <c r="G1093">
        <f t="shared" ref="G1093:G1156" si="105">C1093/C1092-1</f>
        <v>1.2684866813041262E-2</v>
      </c>
      <c r="H1093">
        <f t="shared" ref="H1093:H1156" si="106">D1093/D1092-1</f>
        <v>8.1669691470054318E-3</v>
      </c>
      <c r="I1093">
        <f t="shared" ref="I1093:I1156" si="107">E1093/E1092-1</f>
        <v>2.220812182741172E-3</v>
      </c>
      <c r="J1093">
        <f t="shared" ref="J1093:J1156" si="108">SUMPRODUCT(F1093:I1093,$F$2:$I$2)</f>
        <v>4.3193508241577746E-3</v>
      </c>
      <c r="M1093">
        <v>110.92</v>
      </c>
      <c r="N1093">
        <f t="shared" ref="N1093:N1156" si="109">M1093/M1092-1</f>
        <v>4.6191468164116234E-3</v>
      </c>
    </row>
    <row r="1094" spans="2:14" x14ac:dyDescent="0.25">
      <c r="B1094">
        <v>142.44</v>
      </c>
      <c r="C1094">
        <v>24.660499999999999</v>
      </c>
      <c r="D1094">
        <v>11.05</v>
      </c>
      <c r="E1094">
        <v>127.99</v>
      </c>
      <c r="F1094">
        <f t="shared" si="104"/>
        <v>1.4674455050577073E-2</v>
      </c>
      <c r="G1094">
        <f t="shared" si="105"/>
        <v>8.8074550422987397E-3</v>
      </c>
      <c r="H1094">
        <f t="shared" si="106"/>
        <v>-5.4005400540052539E-3</v>
      </c>
      <c r="I1094">
        <f t="shared" si="107"/>
        <v>1.2899651788540689E-2</v>
      </c>
      <c r="J1094">
        <f t="shared" si="108"/>
        <v>4.6963820185751629E-3</v>
      </c>
      <c r="M1094">
        <v>111.482</v>
      </c>
      <c r="N1094">
        <f t="shared" si="109"/>
        <v>5.0667147493688169E-3</v>
      </c>
    </row>
    <row r="1095" spans="2:14" x14ac:dyDescent="0.25">
      <c r="B1095">
        <v>145.07</v>
      </c>
      <c r="C1095">
        <v>24.6175</v>
      </c>
      <c r="D1095">
        <v>11.16</v>
      </c>
      <c r="E1095">
        <v>129.61000000000001</v>
      </c>
      <c r="F1095">
        <f t="shared" si="104"/>
        <v>1.8463914630721723E-2</v>
      </c>
      <c r="G1095">
        <f t="shared" si="105"/>
        <v>-1.7436791630339732E-3</v>
      </c>
      <c r="H1095">
        <f t="shared" si="106"/>
        <v>9.9547511312216841E-3</v>
      </c>
      <c r="I1095">
        <f t="shared" si="107"/>
        <v>1.2657238846785157E-2</v>
      </c>
      <c r="J1095">
        <f t="shared" si="108"/>
        <v>3.3440470935375503E-3</v>
      </c>
      <c r="M1095">
        <v>112.72</v>
      </c>
      <c r="N1095">
        <f t="shared" si="109"/>
        <v>1.1104931737859092E-2</v>
      </c>
    </row>
    <row r="1096" spans="2:14" x14ac:dyDescent="0.25">
      <c r="B1096">
        <v>145.75</v>
      </c>
      <c r="C1096">
        <v>24.598299999999998</v>
      </c>
      <c r="D1096">
        <v>11.19</v>
      </c>
      <c r="E1096">
        <v>128.85</v>
      </c>
      <c r="F1096">
        <f t="shared" si="104"/>
        <v>4.6873922933756695E-3</v>
      </c>
      <c r="G1096">
        <f t="shared" si="105"/>
        <v>-7.7993297451006693E-4</v>
      </c>
      <c r="H1096">
        <f t="shared" si="106"/>
        <v>2.6881720430107503E-3</v>
      </c>
      <c r="I1096">
        <f t="shared" si="107"/>
        <v>-5.8637450813981973E-3</v>
      </c>
      <c r="J1096">
        <f t="shared" si="108"/>
        <v>7.8149186377312056E-4</v>
      </c>
      <c r="M1096">
        <v>112.65</v>
      </c>
      <c r="N1096">
        <f t="shared" si="109"/>
        <v>-6.210078069551761E-4</v>
      </c>
    </row>
    <row r="1097" spans="2:14" x14ac:dyDescent="0.25">
      <c r="B1097">
        <v>145.44999999999999</v>
      </c>
      <c r="C1097">
        <v>24.7179</v>
      </c>
      <c r="D1097">
        <v>10.98</v>
      </c>
      <c r="E1097">
        <v>129.43</v>
      </c>
      <c r="F1097">
        <f t="shared" si="104"/>
        <v>-2.0583190394511952E-3</v>
      </c>
      <c r="G1097">
        <f t="shared" si="105"/>
        <v>4.8621246183679911E-3</v>
      </c>
      <c r="H1097">
        <f t="shared" si="106"/>
        <v>-1.8766756032171483E-2</v>
      </c>
      <c r="I1097">
        <f t="shared" si="107"/>
        <v>4.5013581684130166E-3</v>
      </c>
      <c r="J1097">
        <f t="shared" si="108"/>
        <v>5.6076111578335914E-4</v>
      </c>
      <c r="M1097">
        <v>113.08</v>
      </c>
      <c r="N1097">
        <f t="shared" si="109"/>
        <v>3.8171327119396192E-3</v>
      </c>
    </row>
    <row r="1098" spans="2:14" x14ac:dyDescent="0.25">
      <c r="B1098">
        <v>148.13</v>
      </c>
      <c r="C1098">
        <v>24.693999999999999</v>
      </c>
      <c r="D1098">
        <v>10.9</v>
      </c>
      <c r="E1098">
        <v>129.66999999999999</v>
      </c>
      <c r="F1098">
        <f t="shared" si="104"/>
        <v>1.8425575799243754E-2</v>
      </c>
      <c r="G1098">
        <f t="shared" si="105"/>
        <v>-9.6691061942966172E-4</v>
      </c>
      <c r="H1098">
        <f t="shared" si="106"/>
        <v>-7.2859744990892983E-3</v>
      </c>
      <c r="I1098">
        <f t="shared" si="107"/>
        <v>1.8542841690487588E-3</v>
      </c>
      <c r="J1098">
        <f t="shared" si="108"/>
        <v>3.4917330359628186E-3</v>
      </c>
      <c r="M1098">
        <v>113.05</v>
      </c>
      <c r="N1098">
        <f t="shared" si="109"/>
        <v>-2.6529890343118812E-4</v>
      </c>
    </row>
    <row r="1099" spans="2:14" x14ac:dyDescent="0.25">
      <c r="B1099">
        <v>148.32499999999999</v>
      </c>
      <c r="C1099">
        <v>24.708400000000001</v>
      </c>
      <c r="D1099">
        <v>10.88</v>
      </c>
      <c r="E1099">
        <v>130.19</v>
      </c>
      <c r="F1099">
        <f t="shared" si="104"/>
        <v>1.316411260379402E-3</v>
      </c>
      <c r="G1099">
        <f t="shared" si="105"/>
        <v>5.8313760427641803E-4</v>
      </c>
      <c r="H1099">
        <f t="shared" si="106"/>
        <v>-1.8348623853210455E-3</v>
      </c>
      <c r="I1099">
        <f t="shared" si="107"/>
        <v>4.0101796868976525E-3</v>
      </c>
      <c r="J1099">
        <f t="shared" si="108"/>
        <v>3.79909772931164E-4</v>
      </c>
      <c r="M1099">
        <v>112.49</v>
      </c>
      <c r="N1099">
        <f t="shared" si="109"/>
        <v>-4.9535603715170629E-3</v>
      </c>
    </row>
    <row r="1100" spans="2:14" x14ac:dyDescent="0.25">
      <c r="B1100">
        <v>151.3048</v>
      </c>
      <c r="C1100">
        <v>25.004999999999999</v>
      </c>
      <c r="D1100">
        <v>11.38</v>
      </c>
      <c r="E1100">
        <v>131.79</v>
      </c>
      <c r="F1100">
        <f t="shared" si="104"/>
        <v>2.0089667958874236E-2</v>
      </c>
      <c r="G1100">
        <f t="shared" si="105"/>
        <v>1.2004014828965071E-2</v>
      </c>
      <c r="H1100">
        <f t="shared" si="106"/>
        <v>4.5955882352941124E-2</v>
      </c>
      <c r="I1100">
        <f t="shared" si="107"/>
        <v>1.2289730394039466E-2</v>
      </c>
      <c r="J1100">
        <f t="shared" si="108"/>
        <v>6.4187365575678612E-3</v>
      </c>
      <c r="M1100">
        <v>114.21</v>
      </c>
      <c r="N1100">
        <f t="shared" si="109"/>
        <v>1.5290248022046482E-2</v>
      </c>
    </row>
    <row r="1101" spans="2:14" x14ac:dyDescent="0.25">
      <c r="B1101">
        <v>150.72999999999999</v>
      </c>
      <c r="C1101">
        <v>24.952400000000001</v>
      </c>
      <c r="D1101">
        <v>11.38</v>
      </c>
      <c r="E1101">
        <v>131.97999999999999</v>
      </c>
      <c r="F1101">
        <f t="shared" si="104"/>
        <v>-3.7989541640450764E-3</v>
      </c>
      <c r="G1101">
        <f t="shared" si="105"/>
        <v>-2.1035792841430645E-3</v>
      </c>
      <c r="H1101">
        <f t="shared" si="106"/>
        <v>0</v>
      </c>
      <c r="I1101">
        <f t="shared" si="107"/>
        <v>1.4416875331968448E-3</v>
      </c>
      <c r="J1101">
        <f t="shared" si="108"/>
        <v>-1.1805066896376283E-3</v>
      </c>
      <c r="M1101">
        <v>113.98</v>
      </c>
      <c r="N1101">
        <f t="shared" si="109"/>
        <v>-2.0138341651343428E-3</v>
      </c>
    </row>
    <row r="1102" spans="2:14" x14ac:dyDescent="0.25">
      <c r="B1102">
        <v>151.83000000000001</v>
      </c>
      <c r="C1102">
        <v>24.875800000000002</v>
      </c>
      <c r="D1102">
        <v>11.25</v>
      </c>
      <c r="E1102">
        <v>132.57</v>
      </c>
      <c r="F1102">
        <f t="shared" si="104"/>
        <v>7.297817289192654E-3</v>
      </c>
      <c r="G1102">
        <f t="shared" si="105"/>
        <v>-3.0698449848510778E-3</v>
      </c>
      <c r="H1102">
        <f t="shared" si="106"/>
        <v>-1.1423550087873546E-2</v>
      </c>
      <c r="I1102">
        <f t="shared" si="107"/>
        <v>4.470374299136326E-3</v>
      </c>
      <c r="J1102">
        <f t="shared" si="108"/>
        <v>8.4559446086831527E-4</v>
      </c>
      <c r="M1102">
        <v>113.42</v>
      </c>
      <c r="N1102">
        <f t="shared" si="109"/>
        <v>-4.9131426566064729E-3</v>
      </c>
    </row>
    <row r="1103" spans="2:14" x14ac:dyDescent="0.25">
      <c r="B1103">
        <v>152.85</v>
      </c>
      <c r="C1103">
        <v>24.6892</v>
      </c>
      <c r="D1103">
        <v>11.09</v>
      </c>
      <c r="E1103">
        <v>131.66999999999999</v>
      </c>
      <c r="F1103">
        <f t="shared" si="104"/>
        <v>6.7180399130606361E-3</v>
      </c>
      <c r="G1103">
        <f t="shared" si="105"/>
        <v>-7.5012662909333949E-3</v>
      </c>
      <c r="H1103">
        <f t="shared" si="106"/>
        <v>-1.4222222222222247E-2</v>
      </c>
      <c r="I1103">
        <f t="shared" si="107"/>
        <v>-6.7888662593347249E-3</v>
      </c>
      <c r="J1103">
        <f t="shared" si="108"/>
        <v>-1.5664527557455185E-4</v>
      </c>
      <c r="M1103">
        <v>112.498</v>
      </c>
      <c r="N1103">
        <f t="shared" si="109"/>
        <v>-8.1290777640627976E-3</v>
      </c>
    </row>
    <row r="1104" spans="2:14" x14ac:dyDescent="0.25">
      <c r="B1104">
        <v>160.72999999999999</v>
      </c>
      <c r="C1104">
        <v>24.851900000000001</v>
      </c>
      <c r="D1104">
        <v>11.35</v>
      </c>
      <c r="E1104">
        <v>134.11000000000001</v>
      </c>
      <c r="F1104">
        <f t="shared" si="104"/>
        <v>5.155381092574407E-2</v>
      </c>
      <c r="G1104">
        <f t="shared" si="105"/>
        <v>6.5899259595290083E-3</v>
      </c>
      <c r="H1104">
        <f t="shared" si="106"/>
        <v>2.3444544634806164E-2</v>
      </c>
      <c r="I1104">
        <f t="shared" si="107"/>
        <v>1.8531176425913509E-2</v>
      </c>
      <c r="J1104">
        <f t="shared" si="108"/>
        <v>1.1628747377054615E-2</v>
      </c>
      <c r="M1104">
        <v>114.82</v>
      </c>
      <c r="N1104">
        <f t="shared" si="109"/>
        <v>2.0640366939856714E-2</v>
      </c>
    </row>
    <row r="1105" spans="2:14" x14ac:dyDescent="0.25">
      <c r="B1105">
        <v>159.37</v>
      </c>
      <c r="C1105">
        <v>24.9285</v>
      </c>
      <c r="D1105">
        <v>11.39</v>
      </c>
      <c r="E1105">
        <v>134.65</v>
      </c>
      <c r="F1105">
        <f t="shared" si="104"/>
        <v>-8.4613948858333066E-3</v>
      </c>
      <c r="G1105">
        <f t="shared" si="105"/>
        <v>3.0822593041175406E-3</v>
      </c>
      <c r="H1105">
        <f t="shared" si="106"/>
        <v>3.5242290748900285E-3</v>
      </c>
      <c r="I1105">
        <f t="shared" si="107"/>
        <v>4.0265453732011292E-3</v>
      </c>
      <c r="J1105">
        <f t="shared" si="108"/>
        <v>-1.0758271163431531E-3</v>
      </c>
      <c r="M1105">
        <v>114.27</v>
      </c>
      <c r="N1105">
        <f t="shared" si="109"/>
        <v>-4.7901062532659244E-3</v>
      </c>
    </row>
    <row r="1106" spans="2:14" x14ac:dyDescent="0.25">
      <c r="B1106">
        <v>159.69999999999999</v>
      </c>
      <c r="C1106">
        <v>25.0624</v>
      </c>
      <c r="D1106">
        <v>11.48</v>
      </c>
      <c r="E1106">
        <v>134.88999999999999</v>
      </c>
      <c r="F1106">
        <f t="shared" si="104"/>
        <v>2.0706531969629793E-3</v>
      </c>
      <c r="G1106">
        <f t="shared" si="105"/>
        <v>5.3713620955935237E-3</v>
      </c>
      <c r="H1106">
        <f t="shared" si="106"/>
        <v>7.9016681299384217E-3</v>
      </c>
      <c r="I1106">
        <f t="shared" si="107"/>
        <v>1.7823988117340317E-3</v>
      </c>
      <c r="J1106">
        <f t="shared" si="108"/>
        <v>1.4884030585113007E-3</v>
      </c>
      <c r="M1106">
        <v>114.67</v>
      </c>
      <c r="N1106">
        <f t="shared" si="109"/>
        <v>3.50048131618097E-3</v>
      </c>
    </row>
    <row r="1107" spans="2:14" x14ac:dyDescent="0.25">
      <c r="B1107">
        <v>158.99</v>
      </c>
      <c r="C1107">
        <v>25.115100000000002</v>
      </c>
      <c r="D1107">
        <v>11.39</v>
      </c>
      <c r="E1107">
        <v>135.47999999999999</v>
      </c>
      <c r="F1107">
        <f t="shared" si="104"/>
        <v>-4.4458359423918958E-3</v>
      </c>
      <c r="G1107">
        <f t="shared" si="105"/>
        <v>2.1027515321756507E-3</v>
      </c>
      <c r="H1107">
        <f t="shared" si="106"/>
        <v>-7.8397212543553918E-3</v>
      </c>
      <c r="I1107">
        <f t="shared" si="107"/>
        <v>4.3739343168507361E-3</v>
      </c>
      <c r="J1107">
        <f t="shared" si="108"/>
        <v>-4.6861688204324908E-4</v>
      </c>
      <c r="M1107">
        <v>114.47</v>
      </c>
      <c r="N1107">
        <f t="shared" si="109"/>
        <v>-1.7441353449028085E-3</v>
      </c>
    </row>
    <row r="1108" spans="2:14" x14ac:dyDescent="0.25">
      <c r="B1108">
        <v>157.06</v>
      </c>
      <c r="C1108">
        <v>24.9954</v>
      </c>
      <c r="D1108">
        <v>11.35</v>
      </c>
      <c r="E1108">
        <v>134.13999999999999</v>
      </c>
      <c r="F1108">
        <f t="shared" si="104"/>
        <v>-1.213912824705965E-2</v>
      </c>
      <c r="G1108">
        <f t="shared" si="105"/>
        <v>-4.7660570732348528E-3</v>
      </c>
      <c r="H1108">
        <f t="shared" si="106"/>
        <v>-3.5118525021949898E-3</v>
      </c>
      <c r="I1108">
        <f t="shared" si="107"/>
        <v>-9.8907587835843636E-3</v>
      </c>
      <c r="J1108">
        <f t="shared" si="108"/>
        <v>-3.3810370640589009E-3</v>
      </c>
      <c r="M1108">
        <v>114.13</v>
      </c>
      <c r="N1108">
        <f t="shared" si="109"/>
        <v>-2.9702105355114972E-3</v>
      </c>
    </row>
    <row r="1109" spans="2:14" x14ac:dyDescent="0.25">
      <c r="B1109">
        <v>153.71</v>
      </c>
      <c r="C1109">
        <v>25.158100000000001</v>
      </c>
      <c r="D1109">
        <v>11.54</v>
      </c>
      <c r="E1109">
        <v>135.63999999999999</v>
      </c>
      <c r="F1109">
        <f t="shared" si="104"/>
        <v>-2.1329428243983206E-2</v>
      </c>
      <c r="G1109">
        <f t="shared" si="105"/>
        <v>6.5091976923754569E-3</v>
      </c>
      <c r="H1109">
        <f t="shared" si="106"/>
        <v>1.6740088105726914E-2</v>
      </c>
      <c r="I1109">
        <f t="shared" si="107"/>
        <v>1.1182346801848819E-2</v>
      </c>
      <c r="J1109">
        <f t="shared" si="108"/>
        <v>-2.9640461103215493E-3</v>
      </c>
      <c r="M1109">
        <v>114.61</v>
      </c>
      <c r="N1109">
        <f t="shared" si="109"/>
        <v>4.2057303075440089E-3</v>
      </c>
    </row>
    <row r="1110" spans="2:14" x14ac:dyDescent="0.25">
      <c r="B1110">
        <v>155.38999999999999</v>
      </c>
      <c r="C1110">
        <v>25.124600000000001</v>
      </c>
      <c r="D1110">
        <v>11.37</v>
      </c>
      <c r="E1110">
        <v>135.25</v>
      </c>
      <c r="F1110">
        <f t="shared" si="104"/>
        <v>1.0929672760392917E-2</v>
      </c>
      <c r="G1110">
        <f t="shared" si="105"/>
        <v>-1.3315790938107641E-3</v>
      </c>
      <c r="H1110">
        <f t="shared" si="106"/>
        <v>-1.4731369150779883E-2</v>
      </c>
      <c r="I1110">
        <f t="shared" si="107"/>
        <v>-2.8752580359774349E-3</v>
      </c>
      <c r="J1110">
        <f t="shared" si="108"/>
        <v>1.9196187333164307E-3</v>
      </c>
      <c r="M1110">
        <v>113.75</v>
      </c>
      <c r="N1110">
        <f t="shared" si="109"/>
        <v>-7.5037082279033607E-3</v>
      </c>
    </row>
    <row r="1111" spans="2:14" x14ac:dyDescent="0.25">
      <c r="B1111">
        <v>160.87</v>
      </c>
      <c r="C1111">
        <v>25.397400000000001</v>
      </c>
      <c r="D1111">
        <v>11.68</v>
      </c>
      <c r="E1111">
        <v>137.66</v>
      </c>
      <c r="F1111">
        <f t="shared" si="104"/>
        <v>3.5266104639938289E-2</v>
      </c>
      <c r="G1111">
        <f t="shared" si="105"/>
        <v>1.0857884304625642E-2</v>
      </c>
      <c r="H1111">
        <f t="shared" si="106"/>
        <v>2.7264731750219928E-2</v>
      </c>
      <c r="I1111">
        <f t="shared" si="107"/>
        <v>1.7818853974121973E-2</v>
      </c>
      <c r="J1111">
        <f t="shared" si="108"/>
        <v>9.2247977889127857E-3</v>
      </c>
      <c r="M1111">
        <v>116.04</v>
      </c>
      <c r="N1111">
        <f t="shared" si="109"/>
        <v>2.0131868131868291E-2</v>
      </c>
    </row>
    <row r="1112" spans="2:14" x14ac:dyDescent="0.25">
      <c r="B1112">
        <v>155.4</v>
      </c>
      <c r="C1112">
        <v>25.349499999999999</v>
      </c>
      <c r="D1112">
        <v>11.75</v>
      </c>
      <c r="E1112">
        <v>137.84</v>
      </c>
      <c r="F1112">
        <f t="shared" si="104"/>
        <v>-3.4002610803754552E-2</v>
      </c>
      <c r="G1112">
        <f t="shared" si="105"/>
        <v>-1.8860198288014329E-3</v>
      </c>
      <c r="H1112">
        <f t="shared" si="106"/>
        <v>5.9931506849315586E-3</v>
      </c>
      <c r="I1112">
        <f t="shared" si="107"/>
        <v>1.3075693738195948E-3</v>
      </c>
      <c r="J1112">
        <f t="shared" si="108"/>
        <v>-7.1777261265111971E-3</v>
      </c>
      <c r="M1112">
        <v>116.03</v>
      </c>
      <c r="N1112">
        <f t="shared" si="109"/>
        <v>-8.6177180282698274E-5</v>
      </c>
    </row>
    <row r="1113" spans="2:14" x14ac:dyDescent="0.25">
      <c r="B1113">
        <v>156.27000000000001</v>
      </c>
      <c r="C1113">
        <v>25.158100000000001</v>
      </c>
      <c r="D1113">
        <v>11.8</v>
      </c>
      <c r="E1113">
        <v>138.72</v>
      </c>
      <c r="F1113">
        <f t="shared" si="104"/>
        <v>5.5984555984556206E-3</v>
      </c>
      <c r="G1113">
        <f t="shared" si="105"/>
        <v>-7.5504447819483289E-3</v>
      </c>
      <c r="H1113">
        <f t="shared" si="106"/>
        <v>4.2553191489362874E-3</v>
      </c>
      <c r="I1113">
        <f t="shared" si="107"/>
        <v>6.3842135809633049E-3</v>
      </c>
      <c r="J1113">
        <f t="shared" si="108"/>
        <v>-3.9039783669854184E-4</v>
      </c>
      <c r="M1113">
        <v>115.89</v>
      </c>
      <c r="N1113">
        <f t="shared" si="109"/>
        <v>-1.2065845040075684E-3</v>
      </c>
    </row>
    <row r="1114" spans="2:14" x14ac:dyDescent="0.25">
      <c r="B1114">
        <v>155.55000000000001</v>
      </c>
      <c r="C1114">
        <v>25.2682</v>
      </c>
      <c r="D1114">
        <v>11.97</v>
      </c>
      <c r="E1114">
        <v>138.85</v>
      </c>
      <c r="F1114">
        <f t="shared" si="104"/>
        <v>-4.607410251487809E-3</v>
      </c>
      <c r="G1114">
        <f t="shared" si="105"/>
        <v>4.3763241262257946E-3</v>
      </c>
      <c r="H1114">
        <f t="shared" si="106"/>
        <v>1.4406779661017E-2</v>
      </c>
      <c r="I1114">
        <f t="shared" si="107"/>
        <v>9.3713956170704549E-4</v>
      </c>
      <c r="J1114">
        <f t="shared" si="108"/>
        <v>-4.621722505240291E-5</v>
      </c>
      <c r="M1114">
        <v>116.53749999999999</v>
      </c>
      <c r="N1114">
        <f t="shared" si="109"/>
        <v>5.5871947536456634E-3</v>
      </c>
    </row>
    <row r="1115" spans="2:14" x14ac:dyDescent="0.25">
      <c r="B1115">
        <v>153.03</v>
      </c>
      <c r="C1115">
        <v>25.2682</v>
      </c>
      <c r="D1115">
        <v>12.22</v>
      </c>
      <c r="E1115">
        <v>139.66</v>
      </c>
      <c r="F1115">
        <f t="shared" si="104"/>
        <v>-1.6200578592092674E-2</v>
      </c>
      <c r="G1115">
        <f t="shared" si="105"/>
        <v>0</v>
      </c>
      <c r="H1115">
        <f t="shared" si="106"/>
        <v>2.0885547201336729E-2</v>
      </c>
      <c r="I1115">
        <f t="shared" si="107"/>
        <v>5.833633417356987E-3</v>
      </c>
      <c r="J1115">
        <f t="shared" si="108"/>
        <v>-3.2401157184185347E-3</v>
      </c>
      <c r="M1115">
        <v>116.65</v>
      </c>
      <c r="N1115">
        <f t="shared" si="109"/>
        <v>9.6535449962464881E-4</v>
      </c>
    </row>
    <row r="1116" spans="2:14" x14ac:dyDescent="0.25">
      <c r="B1116">
        <v>156.47999999999999</v>
      </c>
      <c r="C1116">
        <v>25.603100000000001</v>
      </c>
      <c r="D1116">
        <v>12.3</v>
      </c>
      <c r="E1116">
        <v>139.85</v>
      </c>
      <c r="F1116">
        <f t="shared" si="104"/>
        <v>2.2544599098216045E-2</v>
      </c>
      <c r="G1116">
        <f t="shared" si="105"/>
        <v>1.3253813093136779E-2</v>
      </c>
      <c r="H1116">
        <f t="shared" si="106"/>
        <v>6.5466448445172798E-3</v>
      </c>
      <c r="I1116">
        <f t="shared" si="107"/>
        <v>1.3604467993699743E-3</v>
      </c>
      <c r="J1116">
        <f t="shared" si="108"/>
        <v>7.1596824382705654E-3</v>
      </c>
      <c r="M1116">
        <v>117.01</v>
      </c>
      <c r="N1116">
        <f t="shared" si="109"/>
        <v>3.0861551650236407E-3</v>
      </c>
    </row>
    <row r="1117" spans="2:14" x14ac:dyDescent="0.25">
      <c r="B1117">
        <v>155.16999999999999</v>
      </c>
      <c r="C1117">
        <v>25.4452</v>
      </c>
      <c r="D1117">
        <v>12.52</v>
      </c>
      <c r="E1117">
        <v>140.37</v>
      </c>
      <c r="F1117">
        <f t="shared" si="104"/>
        <v>-8.3716768916155537E-3</v>
      </c>
      <c r="G1117">
        <f t="shared" si="105"/>
        <v>-6.1672219379684812E-3</v>
      </c>
      <c r="H1117">
        <f t="shared" si="106"/>
        <v>1.788617886178856E-2</v>
      </c>
      <c r="I1117">
        <f t="shared" si="107"/>
        <v>3.7182695745441308E-3</v>
      </c>
      <c r="J1117">
        <f t="shared" si="108"/>
        <v>-2.9077797659168071E-3</v>
      </c>
      <c r="M1117">
        <v>117.92</v>
      </c>
      <c r="N1117">
        <f t="shared" si="109"/>
        <v>7.7771130672592559E-3</v>
      </c>
    </row>
    <row r="1118" spans="2:14" x14ac:dyDescent="0.25">
      <c r="B1118">
        <v>155.53</v>
      </c>
      <c r="C1118">
        <v>25.459599999999998</v>
      </c>
      <c r="D1118">
        <v>12.28</v>
      </c>
      <c r="E1118">
        <v>141.5</v>
      </c>
      <c r="F1118">
        <f t="shared" si="104"/>
        <v>2.3200360894504168E-3</v>
      </c>
      <c r="G1118">
        <f t="shared" si="105"/>
        <v>5.6592205995631417E-4</v>
      </c>
      <c r="H1118">
        <f t="shared" si="106"/>
        <v>-1.9169329073482455E-2</v>
      </c>
      <c r="I1118">
        <f t="shared" si="107"/>
        <v>8.0501531666310466E-3</v>
      </c>
      <c r="J1118">
        <f t="shared" si="108"/>
        <v>5.771916298813462E-4</v>
      </c>
      <c r="M1118">
        <v>117.46</v>
      </c>
      <c r="N1118">
        <f t="shared" si="109"/>
        <v>-3.9009497964722639E-3</v>
      </c>
    </row>
    <row r="1119" spans="2:14" x14ac:dyDescent="0.25">
      <c r="B1119">
        <v>164.64</v>
      </c>
      <c r="C1119">
        <v>25.4404</v>
      </c>
      <c r="D1119">
        <v>12.32</v>
      </c>
      <c r="E1119">
        <v>141.06</v>
      </c>
      <c r="F1119">
        <f t="shared" si="104"/>
        <v>5.8573908570693556E-2</v>
      </c>
      <c r="G1119">
        <f t="shared" si="105"/>
        <v>-7.5413596442985842E-4</v>
      </c>
      <c r="H1119">
        <f t="shared" si="106"/>
        <v>3.2573289902280145E-3</v>
      </c>
      <c r="I1119">
        <f t="shared" si="107"/>
        <v>-3.1095406360424072E-3</v>
      </c>
      <c r="J1119">
        <f t="shared" si="108"/>
        <v>1.156395452125274E-2</v>
      </c>
      <c r="M1119">
        <v>117.7</v>
      </c>
      <c r="N1119">
        <f t="shared" si="109"/>
        <v>2.0432487655372977E-3</v>
      </c>
    </row>
    <row r="1120" spans="2:14" x14ac:dyDescent="0.25">
      <c r="B1120">
        <v>163.56</v>
      </c>
      <c r="C1120">
        <v>25.6797</v>
      </c>
      <c r="D1120">
        <v>12.46</v>
      </c>
      <c r="E1120">
        <v>142.83000000000001</v>
      </c>
      <c r="F1120">
        <f t="shared" si="104"/>
        <v>-6.5597667638482848E-3</v>
      </c>
      <c r="G1120">
        <f t="shared" si="105"/>
        <v>9.4062986431031614E-3</v>
      </c>
      <c r="H1120">
        <f t="shared" si="106"/>
        <v>1.1363636363636465E-2</v>
      </c>
      <c r="I1120">
        <f t="shared" si="107"/>
        <v>1.2547851977881885E-2</v>
      </c>
      <c r="J1120">
        <f t="shared" si="108"/>
        <v>5.6930637585097523E-4</v>
      </c>
      <c r="M1120">
        <v>118.28</v>
      </c>
      <c r="N1120">
        <f t="shared" si="109"/>
        <v>4.9277824978759543E-3</v>
      </c>
    </row>
    <row r="1121" spans="2:14" x14ac:dyDescent="0.25">
      <c r="B1121">
        <v>158.66999999999999</v>
      </c>
      <c r="C1121">
        <v>25.296900000000001</v>
      </c>
      <c r="D1121">
        <v>12.18</v>
      </c>
      <c r="E1121">
        <v>138.03</v>
      </c>
      <c r="F1121">
        <f t="shared" si="104"/>
        <v>-2.9897285399853368E-2</v>
      </c>
      <c r="G1121">
        <f t="shared" si="105"/>
        <v>-1.4906716199955539E-2</v>
      </c>
      <c r="H1121">
        <f t="shared" si="106"/>
        <v>-2.2471910112359605E-2</v>
      </c>
      <c r="I1121">
        <f t="shared" si="107"/>
        <v>-3.3606385213190593E-2</v>
      </c>
      <c r="J1121">
        <f t="shared" si="108"/>
        <v>-8.9608003199617807E-3</v>
      </c>
      <c r="M1121">
        <v>116.73</v>
      </c>
      <c r="N1121">
        <f t="shared" si="109"/>
        <v>-1.3104497801826098E-2</v>
      </c>
    </row>
    <row r="1122" spans="2:14" x14ac:dyDescent="0.25">
      <c r="B1122">
        <v>158.66999999999999</v>
      </c>
      <c r="C1122">
        <v>25.081600000000002</v>
      </c>
      <c r="D1122">
        <v>12.25</v>
      </c>
      <c r="E1122">
        <v>139.07</v>
      </c>
      <c r="F1122">
        <f t="shared" si="104"/>
        <v>0</v>
      </c>
      <c r="G1122">
        <f t="shared" si="105"/>
        <v>-8.5109242634472393E-3</v>
      </c>
      <c r="H1122">
        <f t="shared" si="106"/>
        <v>5.7471264367816577E-3</v>
      </c>
      <c r="I1122">
        <f t="shared" si="107"/>
        <v>7.534593928856026E-3</v>
      </c>
      <c r="J1122">
        <f t="shared" si="108"/>
        <v>-1.7021848526894479E-3</v>
      </c>
      <c r="M1122">
        <v>117.87</v>
      </c>
      <c r="N1122">
        <f t="shared" si="109"/>
        <v>9.7661269596505118E-3</v>
      </c>
    </row>
    <row r="1123" spans="2:14" x14ac:dyDescent="0.25">
      <c r="B1123">
        <v>164.97</v>
      </c>
      <c r="C1123">
        <v>25.282499999999999</v>
      </c>
      <c r="D1123">
        <v>12.18</v>
      </c>
      <c r="E1123">
        <v>139.83000000000001</v>
      </c>
      <c r="F1123">
        <f t="shared" si="104"/>
        <v>3.9705048213272809E-2</v>
      </c>
      <c r="G1123">
        <f t="shared" si="105"/>
        <v>8.0098558305690126E-3</v>
      </c>
      <c r="H1123">
        <f t="shared" si="106"/>
        <v>-5.7142857142857828E-3</v>
      </c>
      <c r="I1123">
        <f t="shared" si="107"/>
        <v>5.4648738045590672E-3</v>
      </c>
      <c r="J1123">
        <f t="shared" si="108"/>
        <v>9.5429808087683643E-3</v>
      </c>
      <c r="M1123">
        <v>118.13</v>
      </c>
      <c r="N1123">
        <f t="shared" si="109"/>
        <v>2.2058199711545434E-3</v>
      </c>
    </row>
    <row r="1124" spans="2:14" x14ac:dyDescent="0.25">
      <c r="B1124">
        <v>169.13</v>
      </c>
      <c r="C1124">
        <v>25.148599999999998</v>
      </c>
      <c r="D1124">
        <v>12.31</v>
      </c>
      <c r="E1124">
        <v>139.66999999999999</v>
      </c>
      <c r="F1124">
        <f t="shared" si="104"/>
        <v>2.5216706067769934E-2</v>
      </c>
      <c r="G1124">
        <f t="shared" si="105"/>
        <v>-5.2961534658361176E-3</v>
      </c>
      <c r="H1124">
        <f t="shared" si="106"/>
        <v>1.0673234811165999E-2</v>
      </c>
      <c r="I1124">
        <f t="shared" si="107"/>
        <v>-1.1442465851392303E-3</v>
      </c>
      <c r="J1124">
        <f t="shared" si="108"/>
        <v>3.9841105203867631E-3</v>
      </c>
      <c r="M1124">
        <v>118.34699999999999</v>
      </c>
      <c r="N1124">
        <f t="shared" si="109"/>
        <v>1.8369592821467773E-3</v>
      </c>
    </row>
    <row r="1125" spans="2:14" x14ac:dyDescent="0.25">
      <c r="B1125">
        <v>169</v>
      </c>
      <c r="C1125">
        <v>25.124600000000001</v>
      </c>
      <c r="D1125">
        <v>12.32</v>
      </c>
      <c r="E1125">
        <v>139.84</v>
      </c>
      <c r="F1125">
        <f t="shared" si="104"/>
        <v>-7.6863950807071202E-4</v>
      </c>
      <c r="G1125">
        <f t="shared" si="105"/>
        <v>-9.543274774738153E-4</v>
      </c>
      <c r="H1125">
        <f t="shared" si="106"/>
        <v>8.1234768480897834E-4</v>
      </c>
      <c r="I1125">
        <f t="shared" si="107"/>
        <v>1.2171547218444712E-3</v>
      </c>
      <c r="J1125">
        <f t="shared" si="108"/>
        <v>-3.4459339710890546E-4</v>
      </c>
      <c r="M1125">
        <v>118.7</v>
      </c>
      <c r="N1125">
        <f t="shared" si="109"/>
        <v>2.9827541044555872E-3</v>
      </c>
    </row>
    <row r="1126" spans="2:14" x14ac:dyDescent="0.25">
      <c r="B1126">
        <v>169.95</v>
      </c>
      <c r="C1126">
        <v>25.210799999999999</v>
      </c>
      <c r="D1126">
        <v>12.11</v>
      </c>
      <c r="E1126">
        <v>140.66999999999999</v>
      </c>
      <c r="F1126">
        <f t="shared" si="104"/>
        <v>5.6213017751478578E-3</v>
      </c>
      <c r="G1126">
        <f t="shared" si="105"/>
        <v>3.4309003924439807E-3</v>
      </c>
      <c r="H1126">
        <f t="shared" si="106"/>
        <v>-1.7045454545454586E-2</v>
      </c>
      <c r="I1126">
        <f t="shared" si="107"/>
        <v>5.9353546910754229E-3</v>
      </c>
      <c r="J1126">
        <f t="shared" si="108"/>
        <v>1.8104404335183679E-3</v>
      </c>
      <c r="M1126">
        <v>118.72</v>
      </c>
      <c r="N1126">
        <f t="shared" si="109"/>
        <v>1.684919966300491E-4</v>
      </c>
    </row>
    <row r="1127" spans="2:14" x14ac:dyDescent="0.25">
      <c r="B1127">
        <v>167.51</v>
      </c>
      <c r="C1127">
        <v>24.708400000000001</v>
      </c>
      <c r="D1127">
        <v>11.87</v>
      </c>
      <c r="E1127">
        <v>141.43</v>
      </c>
      <c r="F1127">
        <f t="shared" si="104"/>
        <v>-1.4357163871726919E-2</v>
      </c>
      <c r="G1127">
        <f t="shared" si="105"/>
        <v>-1.9927967379059663E-2</v>
      </c>
      <c r="H1127">
        <f t="shared" si="106"/>
        <v>-1.9818331957060287E-2</v>
      </c>
      <c r="I1127">
        <f t="shared" si="107"/>
        <v>5.4027155754603484E-3</v>
      </c>
      <c r="J1127">
        <f t="shared" si="108"/>
        <v>-6.8570262501573172E-3</v>
      </c>
      <c r="M1127">
        <v>118.38</v>
      </c>
      <c r="N1127">
        <f t="shared" si="109"/>
        <v>-2.8638814016173075E-3</v>
      </c>
    </row>
    <row r="1128" spans="2:14" x14ac:dyDescent="0.25">
      <c r="B1128">
        <v>166.84</v>
      </c>
      <c r="C1128">
        <v>24.760999999999999</v>
      </c>
      <c r="D1128">
        <v>11.96</v>
      </c>
      <c r="E1128">
        <v>140.9</v>
      </c>
      <c r="F1128">
        <f t="shared" si="104"/>
        <v>-3.9997612082860456E-3</v>
      </c>
      <c r="G1128">
        <f t="shared" si="105"/>
        <v>2.1288306810638424E-3</v>
      </c>
      <c r="H1128">
        <f t="shared" si="106"/>
        <v>7.5821398483573166E-3</v>
      </c>
      <c r="I1128">
        <f t="shared" si="107"/>
        <v>-3.7474368945767944E-3</v>
      </c>
      <c r="J1128">
        <f t="shared" si="108"/>
        <v>-3.7418610544444065E-4</v>
      </c>
      <c r="M1128">
        <v>118.4</v>
      </c>
      <c r="N1128">
        <f t="shared" si="109"/>
        <v>1.6894745734075123E-4</v>
      </c>
    </row>
    <row r="1129" spans="2:14" x14ac:dyDescent="0.25">
      <c r="B1129">
        <v>165.23</v>
      </c>
      <c r="C1129">
        <v>24.555299999999999</v>
      </c>
      <c r="D1129">
        <v>11.94</v>
      </c>
      <c r="E1129">
        <v>143.6</v>
      </c>
      <c r="F1129">
        <f t="shared" si="104"/>
        <v>-9.6499640374011486E-3</v>
      </c>
      <c r="G1129">
        <f t="shared" si="105"/>
        <v>-8.3074189249222608E-3</v>
      </c>
      <c r="H1129">
        <f t="shared" si="106"/>
        <v>-1.6722408026756952E-3</v>
      </c>
      <c r="I1129">
        <f t="shared" si="107"/>
        <v>1.9162526614620257E-2</v>
      </c>
      <c r="J1129">
        <f t="shared" si="108"/>
        <v>-3.591476592464682E-3</v>
      </c>
      <c r="M1129">
        <v>118.49</v>
      </c>
      <c r="N1129">
        <f t="shared" si="109"/>
        <v>7.601351351349539E-4</v>
      </c>
    </row>
    <row r="1130" spans="2:14" x14ac:dyDescent="0.25">
      <c r="B1130">
        <v>162.58000000000001</v>
      </c>
      <c r="C1130">
        <v>24.210699999999999</v>
      </c>
      <c r="D1130">
        <v>11.83</v>
      </c>
      <c r="E1130">
        <v>143.32</v>
      </c>
      <c r="F1130">
        <f t="shared" si="104"/>
        <v>-1.6038249712521768E-2</v>
      </c>
      <c r="G1130">
        <f t="shared" si="105"/>
        <v>-1.403363021425108E-2</v>
      </c>
      <c r="H1130">
        <f t="shared" si="106"/>
        <v>-9.2127303182578668E-3</v>
      </c>
      <c r="I1130">
        <f t="shared" si="107"/>
        <v>-1.9498607242339761E-3</v>
      </c>
      <c r="J1130">
        <f t="shared" si="108"/>
        <v>-6.0143759853545703E-3</v>
      </c>
      <c r="M1130">
        <v>118.53</v>
      </c>
      <c r="N1130">
        <f t="shared" si="109"/>
        <v>3.3758123048355237E-4</v>
      </c>
    </row>
    <row r="1131" spans="2:14" x14ac:dyDescent="0.25">
      <c r="B1131">
        <v>164.61</v>
      </c>
      <c r="C1131">
        <v>24.3447</v>
      </c>
      <c r="D1131">
        <v>11.96</v>
      </c>
      <c r="E1131">
        <v>143.84</v>
      </c>
      <c r="F1131">
        <f t="shared" si="104"/>
        <v>1.2486160659367807E-2</v>
      </c>
      <c r="G1131">
        <f t="shared" si="105"/>
        <v>5.5347429029313222E-3</v>
      </c>
      <c r="H1131">
        <f t="shared" si="106"/>
        <v>1.098901098901095E-2</v>
      </c>
      <c r="I1131">
        <f t="shared" si="107"/>
        <v>3.6282444878594777E-3</v>
      </c>
      <c r="J1131">
        <f t="shared" si="108"/>
        <v>3.6041807124598257E-3</v>
      </c>
      <c r="M1131">
        <v>119.47499999999999</v>
      </c>
      <c r="N1131">
        <f t="shared" si="109"/>
        <v>7.9726651480638289E-3</v>
      </c>
    </row>
    <row r="1132" spans="2:14" x14ac:dyDescent="0.25">
      <c r="B1132">
        <v>168.47</v>
      </c>
      <c r="C1132">
        <v>24.421299999999999</v>
      </c>
      <c r="D1132">
        <v>11.9</v>
      </c>
      <c r="E1132">
        <v>144.16999999999999</v>
      </c>
      <c r="F1132">
        <f t="shared" si="104"/>
        <v>2.344936516615026E-2</v>
      </c>
      <c r="G1132">
        <f t="shared" si="105"/>
        <v>3.1464754135397399E-3</v>
      </c>
      <c r="H1132">
        <f t="shared" si="106"/>
        <v>-5.0167224080267525E-3</v>
      </c>
      <c r="I1132">
        <f t="shared" si="107"/>
        <v>2.2942157953280695E-3</v>
      </c>
      <c r="J1132">
        <f t="shared" si="108"/>
        <v>5.3191681159380005E-3</v>
      </c>
      <c r="M1132">
        <v>119.95</v>
      </c>
      <c r="N1132">
        <f t="shared" si="109"/>
        <v>3.975727139569063E-3</v>
      </c>
    </row>
    <row r="1133" spans="2:14" x14ac:dyDescent="0.25">
      <c r="B1133">
        <v>168.93</v>
      </c>
      <c r="C1133">
        <v>24.3447</v>
      </c>
      <c r="D1133">
        <v>11.95</v>
      </c>
      <c r="E1133">
        <v>146.79</v>
      </c>
      <c r="F1133">
        <f t="shared" si="104"/>
        <v>2.7304564610910464E-3</v>
      </c>
      <c r="G1133">
        <f t="shared" si="105"/>
        <v>-3.1366061593772754E-3</v>
      </c>
      <c r="H1133">
        <f t="shared" si="106"/>
        <v>4.2016806722688926E-3</v>
      </c>
      <c r="I1133">
        <f t="shared" si="107"/>
        <v>1.8172990219879281E-2</v>
      </c>
      <c r="J1133">
        <f t="shared" si="108"/>
        <v>-8.122993965724583E-5</v>
      </c>
      <c r="M1133">
        <v>122.26</v>
      </c>
      <c r="N1133">
        <f t="shared" si="109"/>
        <v>1.9258024176740385E-2</v>
      </c>
    </row>
    <row r="1134" spans="2:14" x14ac:dyDescent="0.25">
      <c r="B1134">
        <v>170.77</v>
      </c>
      <c r="C1134">
        <v>24.363900000000001</v>
      </c>
      <c r="D1134">
        <v>11.76</v>
      </c>
      <c r="E1134">
        <v>146.91999999999999</v>
      </c>
      <c r="F1134">
        <f t="shared" si="104"/>
        <v>1.0892085479192515E-2</v>
      </c>
      <c r="G1134">
        <f t="shared" si="105"/>
        <v>7.8867268851134931E-4</v>
      </c>
      <c r="H1134">
        <f t="shared" si="106"/>
        <v>-1.5899581589958078E-2</v>
      </c>
      <c r="I1134">
        <f t="shared" si="107"/>
        <v>8.8561891136995641E-4</v>
      </c>
      <c r="J1134">
        <f t="shared" si="108"/>
        <v>2.3361516335407731E-3</v>
      </c>
      <c r="M1134">
        <v>122.72499999999999</v>
      </c>
      <c r="N1134">
        <f t="shared" si="109"/>
        <v>3.8033698674955208E-3</v>
      </c>
    </row>
    <row r="1135" spans="2:14" x14ac:dyDescent="0.25">
      <c r="B1135">
        <v>171.99</v>
      </c>
      <c r="C1135">
        <v>24.138999999999999</v>
      </c>
      <c r="D1135">
        <v>11.76</v>
      </c>
      <c r="E1135">
        <v>146.46</v>
      </c>
      <c r="F1135">
        <f t="shared" si="104"/>
        <v>7.1441119634596539E-3</v>
      </c>
      <c r="G1135">
        <f t="shared" si="105"/>
        <v>-9.2308702629710915E-3</v>
      </c>
      <c r="H1135">
        <f t="shared" si="106"/>
        <v>0</v>
      </c>
      <c r="I1135">
        <f t="shared" si="107"/>
        <v>-3.1309556221070789E-3</v>
      </c>
      <c r="J1135">
        <f t="shared" si="108"/>
        <v>-4.173516599022876E-4</v>
      </c>
      <c r="M1135">
        <v>122.49</v>
      </c>
      <c r="N1135">
        <f t="shared" si="109"/>
        <v>-1.9148502750050422E-3</v>
      </c>
    </row>
    <row r="1136" spans="2:14" x14ac:dyDescent="0.25">
      <c r="B1136">
        <v>170.27</v>
      </c>
      <c r="C1136">
        <v>23.947600000000001</v>
      </c>
      <c r="D1136">
        <v>11.68</v>
      </c>
      <c r="E1136">
        <v>146.13999999999999</v>
      </c>
      <c r="F1136">
        <f t="shared" si="104"/>
        <v>-1.0000581429152833E-2</v>
      </c>
      <c r="G1136">
        <f t="shared" si="105"/>
        <v>-7.9290774265710073E-3</v>
      </c>
      <c r="H1136">
        <f t="shared" si="106"/>
        <v>-6.8027210884353817E-3</v>
      </c>
      <c r="I1136">
        <f t="shared" si="107"/>
        <v>-2.1848969001776464E-3</v>
      </c>
      <c r="J1136">
        <f t="shared" si="108"/>
        <v>-3.5859317711447684E-3</v>
      </c>
      <c r="M1136">
        <v>121.61</v>
      </c>
      <c r="N1136">
        <f t="shared" si="109"/>
        <v>-7.1842599395868234E-3</v>
      </c>
    </row>
    <row r="1137" spans="2:14" x14ac:dyDescent="0.25">
      <c r="B1137">
        <v>173.33</v>
      </c>
      <c r="C1137">
        <v>24.004999999999999</v>
      </c>
      <c r="D1137">
        <v>11.7</v>
      </c>
      <c r="E1137">
        <v>146.55000000000001</v>
      </c>
      <c r="F1137">
        <f t="shared" si="104"/>
        <v>1.797145709755088E-2</v>
      </c>
      <c r="G1137">
        <f t="shared" si="105"/>
        <v>2.3968998981107603E-3</v>
      </c>
      <c r="H1137">
        <f t="shared" si="106"/>
        <v>1.712328767123239E-3</v>
      </c>
      <c r="I1137">
        <f t="shared" si="107"/>
        <v>2.8055289448476461E-3</v>
      </c>
      <c r="J1137">
        <f t="shared" si="108"/>
        <v>4.0736713991323279E-3</v>
      </c>
      <c r="M1137">
        <v>122.1</v>
      </c>
      <c r="N1137">
        <f t="shared" si="109"/>
        <v>4.0292739083955809E-3</v>
      </c>
    </row>
    <row r="1138" spans="2:14" x14ac:dyDescent="0.25">
      <c r="B1138">
        <v>170.37</v>
      </c>
      <c r="C1138">
        <v>23.8184</v>
      </c>
      <c r="D1138">
        <v>11.7</v>
      </c>
      <c r="E1138">
        <v>145.43</v>
      </c>
      <c r="F1138">
        <f t="shared" si="104"/>
        <v>-1.7077251485605571E-2</v>
      </c>
      <c r="G1138">
        <f t="shared" si="105"/>
        <v>-7.7733805457196326E-3</v>
      </c>
      <c r="H1138">
        <f t="shared" si="106"/>
        <v>0</v>
      </c>
      <c r="I1138">
        <f t="shared" si="107"/>
        <v>-7.6424428522688936E-3</v>
      </c>
      <c r="J1138">
        <f t="shared" si="108"/>
        <v>-4.9701264062650408E-3</v>
      </c>
      <c r="M1138">
        <v>121.63500000000001</v>
      </c>
      <c r="N1138">
        <f t="shared" si="109"/>
        <v>-3.8083538083537594E-3</v>
      </c>
    </row>
    <row r="1139" spans="2:14" x14ac:dyDescent="0.25">
      <c r="B1139">
        <v>165.68</v>
      </c>
      <c r="C1139">
        <v>23.244199999999999</v>
      </c>
      <c r="D1139">
        <v>11.46</v>
      </c>
      <c r="E1139">
        <v>143.74</v>
      </c>
      <c r="F1139">
        <f t="shared" si="104"/>
        <v>-2.7528320713740673E-2</v>
      </c>
      <c r="G1139">
        <f t="shared" si="105"/>
        <v>-2.4107412756524393E-2</v>
      </c>
      <c r="H1139">
        <f t="shared" si="106"/>
        <v>-2.0512820512820329E-2</v>
      </c>
      <c r="I1139">
        <f t="shared" si="107"/>
        <v>-1.162071099498041E-2</v>
      </c>
      <c r="J1139">
        <f t="shared" si="108"/>
        <v>-1.0327146694053014E-2</v>
      </c>
      <c r="M1139">
        <v>120.19799999999999</v>
      </c>
      <c r="N1139">
        <f t="shared" si="109"/>
        <v>-1.181403378961654E-2</v>
      </c>
    </row>
    <row r="1140" spans="2:14" x14ac:dyDescent="0.25">
      <c r="B1140">
        <v>158.9</v>
      </c>
      <c r="C1140">
        <v>23.043299999999999</v>
      </c>
      <c r="D1140">
        <v>11.56</v>
      </c>
      <c r="E1140">
        <v>143.63999999999999</v>
      </c>
      <c r="F1140">
        <f t="shared" si="104"/>
        <v>-4.0922259777885106E-2</v>
      </c>
      <c r="G1140">
        <f t="shared" si="105"/>
        <v>-8.6430163223514267E-3</v>
      </c>
      <c r="H1140">
        <f t="shared" si="106"/>
        <v>8.7260034904013128E-3</v>
      </c>
      <c r="I1140">
        <f t="shared" si="107"/>
        <v>-6.957005704746333E-4</v>
      </c>
      <c r="J1140">
        <f t="shared" si="108"/>
        <v>-9.9130552200473072E-3</v>
      </c>
      <c r="M1140">
        <v>120.03</v>
      </c>
      <c r="N1140">
        <f t="shared" si="109"/>
        <v>-1.3976938052213672E-3</v>
      </c>
    </row>
    <row r="1141" spans="2:14" x14ac:dyDescent="0.25">
      <c r="B1141">
        <v>157.78</v>
      </c>
      <c r="C1141">
        <v>22.803999999999998</v>
      </c>
      <c r="D1141">
        <v>11.47</v>
      </c>
      <c r="E1141">
        <v>142.24</v>
      </c>
      <c r="F1141">
        <f t="shared" si="104"/>
        <v>-7.0484581497797238E-3</v>
      </c>
      <c r="G1141">
        <f t="shared" si="105"/>
        <v>-1.0384797316356553E-2</v>
      </c>
      <c r="H1141">
        <f t="shared" si="106"/>
        <v>-7.7854671280276344E-3</v>
      </c>
      <c r="I1141">
        <f t="shared" si="107"/>
        <v>-9.7465886939569479E-3</v>
      </c>
      <c r="J1141">
        <f t="shared" si="108"/>
        <v>-3.4866510932272557E-3</v>
      </c>
      <c r="M1141">
        <v>118.16</v>
      </c>
      <c r="N1141">
        <f t="shared" si="109"/>
        <v>-1.5579438473714902E-2</v>
      </c>
    </row>
    <row r="1142" spans="2:14" x14ac:dyDescent="0.25">
      <c r="B1142">
        <v>158.35</v>
      </c>
      <c r="C1142">
        <v>22.870999999999999</v>
      </c>
      <c r="D1142">
        <v>11.51</v>
      </c>
      <c r="E1142">
        <v>141.94999999999999</v>
      </c>
      <c r="F1142">
        <f t="shared" si="104"/>
        <v>3.6126251742931714E-3</v>
      </c>
      <c r="G1142">
        <f t="shared" si="105"/>
        <v>2.9380810384143086E-3</v>
      </c>
      <c r="H1142">
        <f t="shared" si="106"/>
        <v>3.4873583260679464E-3</v>
      </c>
      <c r="I1142">
        <f t="shared" si="107"/>
        <v>-2.0388076490439611E-3</v>
      </c>
      <c r="J1142">
        <f t="shared" si="108"/>
        <v>1.3101412425414961E-3</v>
      </c>
      <c r="M1142">
        <v>118.218</v>
      </c>
      <c r="N1142">
        <f t="shared" si="109"/>
        <v>4.908598510495743E-4</v>
      </c>
    </row>
    <row r="1143" spans="2:14" x14ac:dyDescent="0.25">
      <c r="B1143">
        <v>164.17</v>
      </c>
      <c r="C1143">
        <v>22.7849</v>
      </c>
      <c r="D1143">
        <v>11.47</v>
      </c>
      <c r="E1143">
        <v>144.36000000000001</v>
      </c>
      <c r="F1143">
        <f t="shared" si="104"/>
        <v>3.6754025892011377E-2</v>
      </c>
      <c r="G1143">
        <f t="shared" si="105"/>
        <v>-3.764592715666093E-3</v>
      </c>
      <c r="H1143">
        <f t="shared" si="106"/>
        <v>-3.4752389226758718E-3</v>
      </c>
      <c r="I1143">
        <f t="shared" si="107"/>
        <v>1.6977809087707074E-2</v>
      </c>
      <c r="J1143">
        <f t="shared" si="108"/>
        <v>6.5978866352690568E-3</v>
      </c>
      <c r="M1143">
        <v>119.9575</v>
      </c>
      <c r="N1143">
        <f t="shared" si="109"/>
        <v>1.4714341301663048E-2</v>
      </c>
    </row>
    <row r="1144" spans="2:14" x14ac:dyDescent="0.25">
      <c r="B1144">
        <v>164.82</v>
      </c>
      <c r="C1144">
        <v>22.679600000000001</v>
      </c>
      <c r="D1144">
        <v>11.25</v>
      </c>
      <c r="E1144">
        <v>145.05000000000001</v>
      </c>
      <c r="F1144">
        <f t="shared" si="104"/>
        <v>3.9593104708535165E-3</v>
      </c>
      <c r="G1144">
        <f t="shared" si="105"/>
        <v>-4.6214817708218892E-3</v>
      </c>
      <c r="H1144">
        <f t="shared" si="106"/>
        <v>-1.9180470793374038E-2</v>
      </c>
      <c r="I1144">
        <f t="shared" si="107"/>
        <v>4.7797173732335718E-3</v>
      </c>
      <c r="J1144">
        <f t="shared" si="108"/>
        <v>-1.3243425999367455E-4</v>
      </c>
      <c r="M1144">
        <v>120.29</v>
      </c>
      <c r="N1144">
        <f t="shared" si="109"/>
        <v>2.7718150178188683E-3</v>
      </c>
    </row>
    <row r="1145" spans="2:14" x14ac:dyDescent="0.25">
      <c r="B1145">
        <v>170.39</v>
      </c>
      <c r="C1145">
        <v>22.607900000000001</v>
      </c>
      <c r="D1145">
        <v>11.27</v>
      </c>
      <c r="E1145">
        <v>145.38999999999999</v>
      </c>
      <c r="F1145">
        <f t="shared" si="104"/>
        <v>3.3794442422036219E-2</v>
      </c>
      <c r="G1145">
        <f t="shared" si="105"/>
        <v>-3.1614314185435255E-3</v>
      </c>
      <c r="H1145">
        <f t="shared" si="106"/>
        <v>1.777777777777656E-3</v>
      </c>
      <c r="I1145">
        <f t="shared" si="107"/>
        <v>2.3440193036881052E-3</v>
      </c>
      <c r="J1145">
        <f t="shared" si="108"/>
        <v>6.1266022006985395E-3</v>
      </c>
      <c r="M1145">
        <v>120.19</v>
      </c>
      <c r="N1145">
        <f t="shared" si="109"/>
        <v>-8.3132429960930398E-4</v>
      </c>
    </row>
    <row r="1146" spans="2:14" x14ac:dyDescent="0.25">
      <c r="B1146">
        <v>168.2</v>
      </c>
      <c r="C1146">
        <v>22.464300000000001</v>
      </c>
      <c r="D1146">
        <v>10.89</v>
      </c>
      <c r="E1146">
        <v>143.18</v>
      </c>
      <c r="F1146">
        <f t="shared" si="104"/>
        <v>-1.2852866952285935E-2</v>
      </c>
      <c r="G1146">
        <f t="shared" si="105"/>
        <v>-6.3517619947008885E-3</v>
      </c>
      <c r="H1146">
        <f t="shared" si="106"/>
        <v>-3.3717834960070858E-2</v>
      </c>
      <c r="I1146">
        <f t="shared" si="107"/>
        <v>-1.520049521975364E-2</v>
      </c>
      <c r="J1146">
        <f t="shared" si="108"/>
        <v>-3.8409257893973646E-3</v>
      </c>
      <c r="M1146">
        <v>118.44750000000001</v>
      </c>
      <c r="N1146">
        <f t="shared" si="109"/>
        <v>-1.4497878359264416E-2</v>
      </c>
    </row>
    <row r="1147" spans="2:14" x14ac:dyDescent="0.25">
      <c r="B1147">
        <v>177.25</v>
      </c>
      <c r="C1147">
        <v>22.469100000000001</v>
      </c>
      <c r="D1147">
        <v>10.9</v>
      </c>
      <c r="E1147">
        <v>145.81</v>
      </c>
      <c r="F1147">
        <f t="shared" si="104"/>
        <v>5.3804994054696964E-2</v>
      </c>
      <c r="G1147">
        <f t="shared" si="105"/>
        <v>2.1367236014468993E-4</v>
      </c>
      <c r="H1147">
        <f t="shared" si="106"/>
        <v>9.182736455464191E-4</v>
      </c>
      <c r="I1147">
        <f t="shared" si="107"/>
        <v>1.8368487218885177E-2</v>
      </c>
      <c r="J1147">
        <f t="shared" si="108"/>
        <v>1.080373328296833E-2</v>
      </c>
      <c r="M1147">
        <v>120.2</v>
      </c>
      <c r="N1147">
        <f t="shared" si="109"/>
        <v>1.4795584541674511E-2</v>
      </c>
    </row>
    <row r="1148" spans="2:14" x14ac:dyDescent="0.25">
      <c r="B1148">
        <v>177.5</v>
      </c>
      <c r="C1148">
        <v>22.392499999999998</v>
      </c>
      <c r="D1148">
        <v>10.93</v>
      </c>
      <c r="E1148">
        <v>144.11000000000001</v>
      </c>
      <c r="F1148">
        <f t="shared" si="104"/>
        <v>1.4104372355430161E-3</v>
      </c>
      <c r="G1148">
        <f t="shared" si="105"/>
        <v>-3.4091263112453474E-3</v>
      </c>
      <c r="H1148">
        <f t="shared" si="106"/>
        <v>2.7522935779815683E-3</v>
      </c>
      <c r="I1148">
        <f t="shared" si="107"/>
        <v>-1.1659008298470552E-2</v>
      </c>
      <c r="J1148">
        <f t="shared" si="108"/>
        <v>-3.997378151404663E-4</v>
      </c>
      <c r="M1148">
        <v>119.29</v>
      </c>
      <c r="N1148">
        <f t="shared" si="109"/>
        <v>-7.5707154742096217E-3</v>
      </c>
    </row>
    <row r="1149" spans="2:14" x14ac:dyDescent="0.25">
      <c r="B1149">
        <v>179.49</v>
      </c>
      <c r="C1149">
        <v>22.244199999999999</v>
      </c>
      <c r="D1149">
        <v>10.86</v>
      </c>
      <c r="E1149">
        <v>142.88999999999999</v>
      </c>
      <c r="F1149">
        <f t="shared" si="104"/>
        <v>1.1211267605633957E-2</v>
      </c>
      <c r="G1149">
        <f t="shared" si="105"/>
        <v>-6.6227531539577722E-3</v>
      </c>
      <c r="H1149">
        <f t="shared" si="106"/>
        <v>-6.4043915827997067E-3</v>
      </c>
      <c r="I1149">
        <f t="shared" si="107"/>
        <v>-8.4657553257929674E-3</v>
      </c>
      <c r="J1149">
        <f t="shared" si="108"/>
        <v>9.1770289033523702E-4</v>
      </c>
      <c r="M1149">
        <v>119.16200000000001</v>
      </c>
      <c r="N1149">
        <f t="shared" si="109"/>
        <v>-1.0730153407662035E-3</v>
      </c>
    </row>
    <row r="1150" spans="2:14" x14ac:dyDescent="0.25">
      <c r="B1150">
        <v>175.4</v>
      </c>
      <c r="C1150">
        <v>22.253799999999998</v>
      </c>
      <c r="D1150">
        <v>10.81</v>
      </c>
      <c r="E1150">
        <v>141.46</v>
      </c>
      <c r="F1150">
        <f t="shared" si="104"/>
        <v>-2.2786784779096347E-2</v>
      </c>
      <c r="G1150">
        <f t="shared" si="105"/>
        <v>4.3157317413067275E-4</v>
      </c>
      <c r="H1150">
        <f t="shared" si="106"/>
        <v>-4.604051565377465E-3</v>
      </c>
      <c r="I1150">
        <f t="shared" si="107"/>
        <v>-1.0007698229407058E-2</v>
      </c>
      <c r="J1150">
        <f t="shared" si="108"/>
        <v>-4.4710423209931346E-3</v>
      </c>
      <c r="M1150">
        <v>118.49250000000001</v>
      </c>
      <c r="N1150">
        <f t="shared" si="109"/>
        <v>-5.6184018395125657E-3</v>
      </c>
    </row>
    <row r="1151" spans="2:14" x14ac:dyDescent="0.25">
      <c r="B1151">
        <v>176.55</v>
      </c>
      <c r="C1151">
        <v>22.492999999999999</v>
      </c>
      <c r="D1151">
        <v>10.92</v>
      </c>
      <c r="E1151">
        <v>144.41</v>
      </c>
      <c r="F1151">
        <f t="shared" si="104"/>
        <v>6.5564424173318869E-3</v>
      </c>
      <c r="G1151">
        <f t="shared" si="105"/>
        <v>1.0748726060268332E-2</v>
      </c>
      <c r="H1151">
        <f t="shared" si="106"/>
        <v>1.0175763182238562E-2</v>
      </c>
      <c r="I1151">
        <f t="shared" si="107"/>
        <v>2.0853951647108682E-2</v>
      </c>
      <c r="J1151">
        <f t="shared" si="108"/>
        <v>3.461033695520044E-3</v>
      </c>
      <c r="M1151">
        <v>121.01</v>
      </c>
      <c r="N1151">
        <f t="shared" si="109"/>
        <v>2.1246070426398367E-2</v>
      </c>
    </row>
    <row r="1152" spans="2:14" x14ac:dyDescent="0.25">
      <c r="B1152">
        <v>176.53</v>
      </c>
      <c r="C1152">
        <v>22.780100000000001</v>
      </c>
      <c r="D1152">
        <v>11.27</v>
      </c>
      <c r="E1152">
        <v>145.18</v>
      </c>
      <c r="F1152">
        <f t="shared" si="104"/>
        <v>-1.1328235627305894E-4</v>
      </c>
      <c r="G1152">
        <f t="shared" si="105"/>
        <v>1.2763971013204145E-2</v>
      </c>
      <c r="H1152">
        <f t="shared" si="106"/>
        <v>3.2051282051281937E-2</v>
      </c>
      <c r="I1152">
        <f t="shared" si="107"/>
        <v>5.332040717402009E-3</v>
      </c>
      <c r="J1152">
        <f t="shared" si="108"/>
        <v>2.5301377313862172E-3</v>
      </c>
      <c r="M1152">
        <v>122.56</v>
      </c>
      <c r="N1152">
        <f t="shared" si="109"/>
        <v>1.2808858772002329E-2</v>
      </c>
    </row>
    <row r="1153" spans="2:14" x14ac:dyDescent="0.25">
      <c r="B1153">
        <v>175.68</v>
      </c>
      <c r="C1153">
        <v>22.665299999999998</v>
      </c>
      <c r="D1153">
        <v>11.4</v>
      </c>
      <c r="E1153">
        <v>145.38</v>
      </c>
      <c r="F1153">
        <f t="shared" si="104"/>
        <v>-4.8150456013141829E-3</v>
      </c>
      <c r="G1153">
        <f t="shared" si="105"/>
        <v>-5.039486218234468E-3</v>
      </c>
      <c r="H1153">
        <f t="shared" si="106"/>
        <v>1.1535048802129522E-2</v>
      </c>
      <c r="I1153">
        <f t="shared" si="107"/>
        <v>1.3776002204159976E-3</v>
      </c>
      <c r="J1153">
        <f t="shared" si="108"/>
        <v>-1.9709063639097302E-3</v>
      </c>
      <c r="M1153">
        <v>122.89</v>
      </c>
      <c r="N1153">
        <f t="shared" si="109"/>
        <v>2.692558746736351E-3</v>
      </c>
    </row>
    <row r="1154" spans="2:14" x14ac:dyDescent="0.25">
      <c r="B1154">
        <v>178.05</v>
      </c>
      <c r="C1154">
        <v>22.45</v>
      </c>
      <c r="D1154">
        <v>11.49</v>
      </c>
      <c r="E1154">
        <v>144.99</v>
      </c>
      <c r="F1154">
        <f t="shared" si="104"/>
        <v>1.349043715846987E-2</v>
      </c>
      <c r="G1154">
        <f t="shared" si="105"/>
        <v>-9.4991021517473184E-3</v>
      </c>
      <c r="H1154">
        <f t="shared" si="106"/>
        <v>7.8947368421051767E-3</v>
      </c>
      <c r="I1154">
        <f t="shared" si="107"/>
        <v>-2.6826248452330725E-3</v>
      </c>
      <c r="J1154">
        <f t="shared" si="108"/>
        <v>7.982670013445103E-4</v>
      </c>
      <c r="M1154">
        <v>122.76</v>
      </c>
      <c r="N1154">
        <f t="shared" si="109"/>
        <v>-1.0578566197412265E-3</v>
      </c>
    </row>
    <row r="1155" spans="2:14" x14ac:dyDescent="0.25">
      <c r="B1155">
        <v>176.77</v>
      </c>
      <c r="C1155">
        <v>22.435600000000001</v>
      </c>
      <c r="D1155">
        <v>11.43</v>
      </c>
      <c r="E1155">
        <v>144.02000000000001</v>
      </c>
      <c r="F1155">
        <f t="shared" si="104"/>
        <v>-7.1889918562201283E-3</v>
      </c>
      <c r="G1155">
        <f t="shared" si="105"/>
        <v>-6.4142538975497931E-4</v>
      </c>
      <c r="H1155">
        <f t="shared" si="106"/>
        <v>-5.2219321148825326E-3</v>
      </c>
      <c r="I1155">
        <f t="shared" si="107"/>
        <v>-6.6901165597627044E-3</v>
      </c>
      <c r="J1155">
        <f t="shared" si="108"/>
        <v>-1.5660834491950215E-3</v>
      </c>
      <c r="M1155">
        <v>122.83</v>
      </c>
      <c r="N1155">
        <f t="shared" si="109"/>
        <v>5.7021831215364749E-4</v>
      </c>
    </row>
    <row r="1156" spans="2:14" x14ac:dyDescent="0.25">
      <c r="B1156">
        <v>176.29</v>
      </c>
      <c r="C1156">
        <v>22.359100000000002</v>
      </c>
      <c r="D1156">
        <v>11.35</v>
      </c>
      <c r="E1156">
        <v>144.97999999999999</v>
      </c>
      <c r="F1156">
        <f t="shared" si="104"/>
        <v>-2.715392883407941E-3</v>
      </c>
      <c r="G1156">
        <f t="shared" si="105"/>
        <v>-3.4097594893829353E-3</v>
      </c>
      <c r="H1156">
        <f t="shared" si="106"/>
        <v>-6.9991251093612927E-3</v>
      </c>
      <c r="I1156">
        <f t="shared" si="107"/>
        <v>6.6657408693235887E-3</v>
      </c>
      <c r="J1156">
        <f t="shared" si="108"/>
        <v>-1.2250304745581753E-3</v>
      </c>
      <c r="M1156">
        <v>123.28</v>
      </c>
      <c r="N1156">
        <f t="shared" si="109"/>
        <v>3.6636000976959515E-3</v>
      </c>
    </row>
    <row r="1157" spans="2:14" x14ac:dyDescent="0.25">
      <c r="B1157">
        <v>174.85</v>
      </c>
      <c r="C1157">
        <v>22.5504</v>
      </c>
      <c r="D1157">
        <v>11.35</v>
      </c>
      <c r="E1157">
        <v>144.30000000000001</v>
      </c>
      <c r="F1157">
        <f t="shared" ref="F1157:F1220" si="110">B1157/B1156-1</f>
        <v>-8.1683589539962576E-3</v>
      </c>
      <c r="G1157">
        <f t="shared" ref="G1157:G1220" si="111">C1157/C1156-1</f>
        <v>8.5558005465335984E-3</v>
      </c>
      <c r="H1157">
        <f t="shared" ref="H1157:H1220" si="112">D1157/D1156-1</f>
        <v>0</v>
      </c>
      <c r="I1157">
        <f t="shared" ref="I1157:I1220" si="113">E1157/E1156-1</f>
        <v>-4.6903021106358134E-3</v>
      </c>
      <c r="J1157">
        <f t="shared" ref="J1157:J1220" si="114">SUMPRODUCT(F1157:I1157,$F$2:$I$2)</f>
        <v>7.7488318507468136E-5</v>
      </c>
      <c r="M1157">
        <v>123.76</v>
      </c>
      <c r="N1157">
        <f t="shared" ref="N1157:N1220" si="115">M1157/M1156-1</f>
        <v>3.8935756002596023E-3</v>
      </c>
    </row>
    <row r="1158" spans="2:14" x14ac:dyDescent="0.25">
      <c r="B1158">
        <v>175.62</v>
      </c>
      <c r="C1158">
        <v>22.7849</v>
      </c>
      <c r="D1158">
        <v>11.39</v>
      </c>
      <c r="E1158">
        <v>144.82</v>
      </c>
      <c r="F1158">
        <f t="shared" si="110"/>
        <v>4.4037746639977726E-3</v>
      </c>
      <c r="G1158">
        <f t="shared" si="111"/>
        <v>1.0398928622108672E-2</v>
      </c>
      <c r="H1158">
        <f t="shared" si="112"/>
        <v>3.5242290748900285E-3</v>
      </c>
      <c r="I1158">
        <f t="shared" si="113"/>
        <v>3.6036036036035668E-3</v>
      </c>
      <c r="J1158">
        <f t="shared" si="114"/>
        <v>2.9605406572212893E-3</v>
      </c>
      <c r="M1158">
        <v>124.48</v>
      </c>
      <c r="N1158">
        <f t="shared" si="115"/>
        <v>5.8177117000646206E-3</v>
      </c>
    </row>
    <row r="1159" spans="2:14" x14ac:dyDescent="0.25">
      <c r="B1159">
        <v>174.25</v>
      </c>
      <c r="C1159">
        <v>22.7179</v>
      </c>
      <c r="D1159">
        <v>11.39</v>
      </c>
      <c r="E1159">
        <v>144.28</v>
      </c>
      <c r="F1159">
        <f t="shared" si="110"/>
        <v>-7.800933834415269E-3</v>
      </c>
      <c r="G1159">
        <f t="shared" si="111"/>
        <v>-2.9405439567432579E-3</v>
      </c>
      <c r="H1159">
        <f t="shared" si="112"/>
        <v>0</v>
      </c>
      <c r="I1159">
        <f t="shared" si="113"/>
        <v>-3.7287667449247275E-3</v>
      </c>
      <c r="J1159">
        <f t="shared" si="114"/>
        <v>-2.1482955582317054E-3</v>
      </c>
      <c r="M1159">
        <v>124.56</v>
      </c>
      <c r="N1159">
        <f t="shared" si="115"/>
        <v>6.4267352185098936E-4</v>
      </c>
    </row>
    <row r="1160" spans="2:14" x14ac:dyDescent="0.25">
      <c r="B1160">
        <v>173.94</v>
      </c>
      <c r="C1160">
        <v>22.990600000000001</v>
      </c>
      <c r="D1160">
        <v>11.31</v>
      </c>
      <c r="E1160">
        <v>145.82</v>
      </c>
      <c r="F1160">
        <f t="shared" si="110"/>
        <v>-1.7790530846485408E-3</v>
      </c>
      <c r="G1160">
        <f t="shared" si="111"/>
        <v>1.2003750346643027E-2</v>
      </c>
      <c r="H1160">
        <f t="shared" si="112"/>
        <v>-7.0237050043898686E-3</v>
      </c>
      <c r="I1160">
        <f t="shared" si="113"/>
        <v>1.067369004713048E-2</v>
      </c>
      <c r="J1160">
        <f t="shared" si="114"/>
        <v>2.0449394523988974E-3</v>
      </c>
      <c r="M1160">
        <v>124.67</v>
      </c>
      <c r="N1160">
        <f t="shared" si="115"/>
        <v>8.8310854206796741E-4</v>
      </c>
    </row>
    <row r="1161" spans="2:14" x14ac:dyDescent="0.25">
      <c r="B1161">
        <v>175.57</v>
      </c>
      <c r="C1161">
        <v>23.024100000000001</v>
      </c>
      <c r="D1161">
        <v>11.19</v>
      </c>
      <c r="E1161">
        <v>144.72</v>
      </c>
      <c r="F1161">
        <f t="shared" si="110"/>
        <v>9.3710474876393945E-3</v>
      </c>
      <c r="G1161">
        <f t="shared" si="111"/>
        <v>1.4571172566180124E-3</v>
      </c>
      <c r="H1161">
        <f t="shared" si="112"/>
        <v>-1.0610079575596898E-2</v>
      </c>
      <c r="I1161">
        <f t="shared" si="113"/>
        <v>-7.5435468385680604E-3</v>
      </c>
      <c r="J1161">
        <f t="shared" si="114"/>
        <v>2.1656329488514816E-3</v>
      </c>
      <c r="M1161">
        <v>124.098</v>
      </c>
      <c r="N1161">
        <f t="shared" si="115"/>
        <v>-4.5881126173097364E-3</v>
      </c>
    </row>
    <row r="1162" spans="2:14" x14ac:dyDescent="0.25">
      <c r="B1162">
        <v>178.04</v>
      </c>
      <c r="C1162">
        <v>23.2347</v>
      </c>
      <c r="D1162">
        <v>11.31</v>
      </c>
      <c r="E1162">
        <v>144.55000000000001</v>
      </c>
      <c r="F1162">
        <f t="shared" si="110"/>
        <v>1.4068462721421593E-2</v>
      </c>
      <c r="G1162">
        <f t="shared" si="111"/>
        <v>9.1469373395702824E-3</v>
      </c>
      <c r="H1162">
        <f t="shared" si="112"/>
        <v>1.072386058981234E-2</v>
      </c>
      <c r="I1162">
        <f t="shared" si="113"/>
        <v>-1.1746821448312961E-3</v>
      </c>
      <c r="J1162">
        <f t="shared" si="114"/>
        <v>4.6430800121983751E-3</v>
      </c>
      <c r="M1162">
        <v>124.82</v>
      </c>
      <c r="N1162">
        <f t="shared" si="115"/>
        <v>5.8179825621684778E-3</v>
      </c>
    </row>
    <row r="1163" spans="2:14" x14ac:dyDescent="0.25">
      <c r="B1163">
        <v>177.58</v>
      </c>
      <c r="C1163">
        <v>23.158100000000001</v>
      </c>
      <c r="D1163">
        <v>11.44</v>
      </c>
      <c r="E1163">
        <v>145</v>
      </c>
      <c r="F1163">
        <f t="shared" si="110"/>
        <v>-2.5836890586383721E-3</v>
      </c>
      <c r="G1163">
        <f t="shared" si="111"/>
        <v>-3.2967931585086152E-3</v>
      </c>
      <c r="H1163">
        <f t="shared" si="112"/>
        <v>1.1494252873563093E-2</v>
      </c>
      <c r="I1163">
        <f t="shared" si="113"/>
        <v>3.1131096506398226E-3</v>
      </c>
      <c r="J1163">
        <f t="shared" si="114"/>
        <v>-1.1760964434293975E-3</v>
      </c>
      <c r="M1163">
        <v>124.3</v>
      </c>
      <c r="N1163">
        <f t="shared" si="115"/>
        <v>-4.1659990386155865E-3</v>
      </c>
    </row>
    <row r="1164" spans="2:14" x14ac:dyDescent="0.25">
      <c r="B1164">
        <v>183.29</v>
      </c>
      <c r="C1164">
        <v>23.0959</v>
      </c>
      <c r="D1164">
        <v>11.76</v>
      </c>
      <c r="E1164">
        <v>144.51</v>
      </c>
      <c r="F1164">
        <f t="shared" si="110"/>
        <v>3.2154521905619848E-2</v>
      </c>
      <c r="G1164">
        <f t="shared" si="111"/>
        <v>-2.6858852841986636E-3</v>
      </c>
      <c r="H1164">
        <f t="shared" si="112"/>
        <v>2.7972027972027913E-2</v>
      </c>
      <c r="I1164">
        <f t="shared" si="113"/>
        <v>-3.3793103448276351E-3</v>
      </c>
      <c r="J1164">
        <f t="shared" si="114"/>
        <v>5.893727324284238E-3</v>
      </c>
      <c r="M1164">
        <v>124.6</v>
      </c>
      <c r="N1164">
        <f t="shared" si="115"/>
        <v>2.4135156878519748E-3</v>
      </c>
    </row>
    <row r="1165" spans="2:14" x14ac:dyDescent="0.25">
      <c r="B1165">
        <v>184.75</v>
      </c>
      <c r="C1165">
        <v>22.966699999999999</v>
      </c>
      <c r="D1165">
        <v>12.12</v>
      </c>
      <c r="E1165">
        <v>145.74</v>
      </c>
      <c r="F1165">
        <f t="shared" si="110"/>
        <v>7.9655191227017141E-3</v>
      </c>
      <c r="G1165">
        <f t="shared" si="111"/>
        <v>-5.5940664793319161E-3</v>
      </c>
      <c r="H1165">
        <f t="shared" si="112"/>
        <v>3.0612244897959107E-2</v>
      </c>
      <c r="I1165">
        <f t="shared" si="113"/>
        <v>8.5115216940006011E-3</v>
      </c>
      <c r="J1165">
        <f t="shared" si="114"/>
        <v>4.7429052867395969E-4</v>
      </c>
      <c r="M1165">
        <v>125.39</v>
      </c>
      <c r="N1165">
        <f t="shared" si="115"/>
        <v>6.3402889245587346E-3</v>
      </c>
    </row>
    <row r="1166" spans="2:14" x14ac:dyDescent="0.25">
      <c r="B1166">
        <v>184.76</v>
      </c>
      <c r="C1166">
        <v>22.8902</v>
      </c>
      <c r="D1166">
        <v>12.36</v>
      </c>
      <c r="E1166">
        <v>145.94999999999999</v>
      </c>
      <c r="F1166">
        <f t="shared" si="110"/>
        <v>5.4127198917397479E-5</v>
      </c>
      <c r="G1166">
        <f t="shared" si="111"/>
        <v>-3.3309095342386463E-3</v>
      </c>
      <c r="H1166">
        <f t="shared" si="112"/>
        <v>1.980198019801982E-2</v>
      </c>
      <c r="I1166">
        <f t="shared" si="113"/>
        <v>1.4409221902016434E-3</v>
      </c>
      <c r="J1166">
        <f t="shared" si="114"/>
        <v>-6.5535646706424986E-4</v>
      </c>
      <c r="M1166">
        <v>125.78</v>
      </c>
      <c r="N1166">
        <f t="shared" si="115"/>
        <v>3.1102958768642885E-3</v>
      </c>
    </row>
    <row r="1167" spans="2:14" x14ac:dyDescent="0.25">
      <c r="B1167">
        <v>182.59</v>
      </c>
      <c r="C1167">
        <v>22.875800000000002</v>
      </c>
      <c r="D1167">
        <v>12.23</v>
      </c>
      <c r="E1167">
        <v>145.88999999999999</v>
      </c>
      <c r="F1167">
        <f t="shared" si="110"/>
        <v>-1.1744966442952975E-2</v>
      </c>
      <c r="G1167">
        <f t="shared" si="111"/>
        <v>-6.2909017832957215E-4</v>
      </c>
      <c r="H1167">
        <f t="shared" si="112"/>
        <v>-1.0517799352750767E-2</v>
      </c>
      <c r="I1167">
        <f t="shared" si="113"/>
        <v>-4.1109969167529847E-4</v>
      </c>
      <c r="J1167">
        <f t="shared" si="114"/>
        <v>-2.4748113242565096E-3</v>
      </c>
      <c r="M1167">
        <v>125.6</v>
      </c>
      <c r="N1167">
        <f t="shared" si="115"/>
        <v>-1.43107012243604E-3</v>
      </c>
    </row>
    <row r="1168" spans="2:14" x14ac:dyDescent="0.25">
      <c r="B1168">
        <v>182.14</v>
      </c>
      <c r="C1168">
        <v>22.670100000000001</v>
      </c>
      <c r="D1168">
        <v>12.17</v>
      </c>
      <c r="E1168">
        <v>145.34</v>
      </c>
      <c r="F1168">
        <f t="shared" si="110"/>
        <v>-2.4645380360370783E-3</v>
      </c>
      <c r="G1168">
        <f t="shared" si="111"/>
        <v>-8.9920352512261603E-3</v>
      </c>
      <c r="H1168">
        <f t="shared" si="112"/>
        <v>-4.9059689288635244E-3</v>
      </c>
      <c r="I1168">
        <f t="shared" si="113"/>
        <v>-3.7699636712590356E-3</v>
      </c>
      <c r="J1168">
        <f t="shared" si="114"/>
        <v>-2.2913146574526479E-3</v>
      </c>
      <c r="M1168">
        <v>125.65</v>
      </c>
      <c r="N1168">
        <f t="shared" si="115"/>
        <v>3.9808917197459159E-4</v>
      </c>
    </row>
    <row r="1169" spans="2:14" x14ac:dyDescent="0.25">
      <c r="B1169">
        <v>181.09</v>
      </c>
      <c r="C1169">
        <v>22.674900000000001</v>
      </c>
      <c r="D1169">
        <v>12.09</v>
      </c>
      <c r="E1169">
        <v>145.71</v>
      </c>
      <c r="F1169">
        <f t="shared" si="110"/>
        <v>-5.7647963105302846E-3</v>
      </c>
      <c r="G1169">
        <f t="shared" si="111"/>
        <v>2.1173263461560232E-4</v>
      </c>
      <c r="H1169">
        <f t="shared" si="112"/>
        <v>-6.5735414954807281E-3</v>
      </c>
      <c r="I1169">
        <f t="shared" si="113"/>
        <v>2.5457547818907855E-3</v>
      </c>
      <c r="J1169">
        <f t="shared" si="114"/>
        <v>-1.1106127351829364E-3</v>
      </c>
      <c r="M1169">
        <v>125.83</v>
      </c>
      <c r="N1169">
        <f t="shared" si="115"/>
        <v>1.4325507361718781E-3</v>
      </c>
    </row>
    <row r="1170" spans="2:14" x14ac:dyDescent="0.25">
      <c r="B1170">
        <v>183.37</v>
      </c>
      <c r="C1170">
        <v>22.6892</v>
      </c>
      <c r="D1170">
        <v>12.15</v>
      </c>
      <c r="E1170">
        <v>146.52000000000001</v>
      </c>
      <c r="F1170">
        <f t="shared" si="110"/>
        <v>1.259042465072624E-2</v>
      </c>
      <c r="G1170">
        <f t="shared" si="111"/>
        <v>6.3065327741251842E-4</v>
      </c>
      <c r="H1170">
        <f t="shared" si="112"/>
        <v>4.9627791563275903E-3</v>
      </c>
      <c r="I1170">
        <f t="shared" si="113"/>
        <v>5.5589870290302379E-3</v>
      </c>
      <c r="J1170">
        <f t="shared" si="114"/>
        <v>2.6442155856277517E-3</v>
      </c>
      <c r="M1170">
        <v>125.92</v>
      </c>
      <c r="N1170">
        <f t="shared" si="115"/>
        <v>7.152507351189108E-4</v>
      </c>
    </row>
    <row r="1171" spans="2:14" x14ac:dyDescent="0.25">
      <c r="B1171">
        <v>182.75</v>
      </c>
      <c r="C1171">
        <v>22.760999999999999</v>
      </c>
      <c r="D1171">
        <v>12.2</v>
      </c>
      <c r="E1171">
        <v>146.66999999999999</v>
      </c>
      <c r="F1171">
        <f t="shared" si="110"/>
        <v>-3.3811419534275355E-3</v>
      </c>
      <c r="G1171">
        <f t="shared" si="111"/>
        <v>3.1645011723639982E-3</v>
      </c>
      <c r="H1171">
        <f t="shared" si="112"/>
        <v>4.1152263374484299E-3</v>
      </c>
      <c r="I1171">
        <f t="shared" si="113"/>
        <v>1.0237510237509628E-3</v>
      </c>
      <c r="J1171">
        <f t="shared" si="114"/>
        <v>-4.3328156212707404E-5</v>
      </c>
      <c r="M1171">
        <v>125.72</v>
      </c>
      <c r="N1171">
        <f t="shared" si="115"/>
        <v>-1.5883100381194337E-3</v>
      </c>
    </row>
    <row r="1172" spans="2:14" x14ac:dyDescent="0.25">
      <c r="B1172">
        <v>180</v>
      </c>
      <c r="C1172">
        <v>22.9236</v>
      </c>
      <c r="D1172">
        <v>12.18</v>
      </c>
      <c r="E1172">
        <v>146.76</v>
      </c>
      <c r="F1172">
        <f t="shared" si="110"/>
        <v>-1.5047879616963078E-2</v>
      </c>
      <c r="G1172">
        <f t="shared" si="111"/>
        <v>7.1437986028732858E-3</v>
      </c>
      <c r="H1172">
        <f t="shared" si="112"/>
        <v>-1.6393442622950616E-3</v>
      </c>
      <c r="I1172">
        <f t="shared" si="113"/>
        <v>6.13622417672266E-4</v>
      </c>
      <c r="J1172">
        <f t="shared" si="114"/>
        <v>-1.5808162028179587E-3</v>
      </c>
      <c r="M1172">
        <v>125.75</v>
      </c>
      <c r="N1172">
        <f t="shared" si="115"/>
        <v>2.3862551702191759E-4</v>
      </c>
    </row>
    <row r="1173" spans="2:14" x14ac:dyDescent="0.25">
      <c r="B1173">
        <v>184.22</v>
      </c>
      <c r="C1173">
        <v>22.880600000000001</v>
      </c>
      <c r="D1173">
        <v>12.54</v>
      </c>
      <c r="E1173">
        <v>147.47999999999999</v>
      </c>
      <c r="F1173">
        <f t="shared" si="110"/>
        <v>2.3444444444444379E-2</v>
      </c>
      <c r="G1173">
        <f t="shared" si="111"/>
        <v>-1.8757961227729991E-3</v>
      </c>
      <c r="H1173">
        <f t="shared" si="112"/>
        <v>2.9556650246305383E-2</v>
      </c>
      <c r="I1173">
        <f t="shared" si="113"/>
        <v>4.9059689288635244E-3</v>
      </c>
      <c r="J1173">
        <f t="shared" si="114"/>
        <v>4.3137296643342765E-3</v>
      </c>
      <c r="M1173">
        <v>127.05</v>
      </c>
      <c r="N1173">
        <f t="shared" si="115"/>
        <v>1.0337972166998055E-2</v>
      </c>
    </row>
    <row r="1174" spans="2:14" x14ac:dyDescent="0.25">
      <c r="B1174">
        <v>185.01</v>
      </c>
      <c r="C1174">
        <v>23.0959</v>
      </c>
      <c r="D1174">
        <v>12.6</v>
      </c>
      <c r="E1174">
        <v>147.63999999999999</v>
      </c>
      <c r="F1174">
        <f t="shared" si="110"/>
        <v>4.2883508848114982E-3</v>
      </c>
      <c r="G1174">
        <f t="shared" si="111"/>
        <v>9.4097182766186283E-3</v>
      </c>
      <c r="H1174">
        <f t="shared" si="112"/>
        <v>4.784688995215447E-3</v>
      </c>
      <c r="I1174">
        <f t="shared" si="113"/>
        <v>1.0848928668294455E-3</v>
      </c>
      <c r="J1174">
        <f t="shared" si="114"/>
        <v>2.7396138322860254E-3</v>
      </c>
      <c r="M1174">
        <v>126.98</v>
      </c>
      <c r="N1174">
        <f t="shared" si="115"/>
        <v>-5.5096418732780705E-4</v>
      </c>
    </row>
    <row r="1175" spans="2:14" x14ac:dyDescent="0.25">
      <c r="B1175">
        <v>187.42</v>
      </c>
      <c r="C1175">
        <v>23.0959</v>
      </c>
      <c r="D1175">
        <v>12.77</v>
      </c>
      <c r="E1175">
        <v>147.05000000000001</v>
      </c>
      <c r="F1175">
        <f t="shared" si="110"/>
        <v>1.302632290146466E-2</v>
      </c>
      <c r="G1175">
        <f t="shared" si="111"/>
        <v>0</v>
      </c>
      <c r="H1175">
        <f t="shared" si="112"/>
        <v>1.3492063492063444E-2</v>
      </c>
      <c r="I1175">
        <f t="shared" si="113"/>
        <v>-3.9962069899754926E-3</v>
      </c>
      <c r="J1175">
        <f t="shared" si="114"/>
        <v>2.6052645802929321E-3</v>
      </c>
      <c r="M1175">
        <v>127.64</v>
      </c>
      <c r="N1175">
        <f t="shared" si="115"/>
        <v>5.1976689242401175E-3</v>
      </c>
    </row>
    <row r="1176" spans="2:14" x14ac:dyDescent="0.25">
      <c r="B1176">
        <v>185.86</v>
      </c>
      <c r="C1176">
        <v>23.048100000000002</v>
      </c>
      <c r="D1176">
        <v>12.99</v>
      </c>
      <c r="E1176">
        <v>148.66</v>
      </c>
      <c r="F1176">
        <f t="shared" si="110"/>
        <v>-8.3235513819228668E-3</v>
      </c>
      <c r="G1176">
        <f t="shared" si="111"/>
        <v>-2.069631406440009E-3</v>
      </c>
      <c r="H1176">
        <f t="shared" si="112"/>
        <v>1.7227877838684513E-2</v>
      </c>
      <c r="I1176">
        <f t="shared" si="113"/>
        <v>1.0948656919415045E-2</v>
      </c>
      <c r="J1176">
        <f t="shared" si="114"/>
        <v>-2.0786365576725752E-3</v>
      </c>
      <c r="M1176">
        <v>127.39</v>
      </c>
      <c r="N1176">
        <f t="shared" si="115"/>
        <v>-1.9586336571607577E-3</v>
      </c>
    </row>
    <row r="1177" spans="2:14" x14ac:dyDescent="0.25">
      <c r="B1177">
        <v>185.49</v>
      </c>
      <c r="C1177">
        <v>23.143799999999999</v>
      </c>
      <c r="D1177">
        <v>12.99</v>
      </c>
      <c r="E1177">
        <v>147.93</v>
      </c>
      <c r="F1177">
        <f t="shared" si="110"/>
        <v>-1.9907457225869507E-3</v>
      </c>
      <c r="G1177">
        <f t="shared" si="111"/>
        <v>4.152186080414344E-3</v>
      </c>
      <c r="H1177">
        <f t="shared" si="112"/>
        <v>0</v>
      </c>
      <c r="I1177">
        <f t="shared" si="113"/>
        <v>-4.9105341046683515E-3</v>
      </c>
      <c r="J1177">
        <f t="shared" si="114"/>
        <v>4.3228807156547871E-4</v>
      </c>
      <c r="M1177">
        <v>127.14</v>
      </c>
      <c r="N1177">
        <f t="shared" si="115"/>
        <v>-1.9624774315095683E-3</v>
      </c>
    </row>
    <row r="1178" spans="2:14" x14ac:dyDescent="0.25">
      <c r="B1178">
        <v>184.68</v>
      </c>
      <c r="C1178">
        <v>22.937999999999999</v>
      </c>
      <c r="D1178">
        <v>12.97</v>
      </c>
      <c r="E1178">
        <v>147.63999999999999</v>
      </c>
      <c r="F1178">
        <f t="shared" si="110"/>
        <v>-4.366812227074246E-3</v>
      </c>
      <c r="G1178">
        <f t="shared" si="111"/>
        <v>-8.8922303165426264E-3</v>
      </c>
      <c r="H1178">
        <f t="shared" si="112"/>
        <v>-1.5396458814472824E-3</v>
      </c>
      <c r="I1178">
        <f t="shared" si="113"/>
        <v>-1.9603866693708172E-3</v>
      </c>
      <c r="J1178">
        <f t="shared" si="114"/>
        <v>-2.6518085087233745E-3</v>
      </c>
      <c r="M1178">
        <v>126.98</v>
      </c>
      <c r="N1178">
        <f t="shared" si="115"/>
        <v>-1.258455246185286E-3</v>
      </c>
    </row>
    <row r="1179" spans="2:14" x14ac:dyDescent="0.25">
      <c r="B1179">
        <v>184.34</v>
      </c>
      <c r="C1179">
        <v>22.8902</v>
      </c>
      <c r="D1179">
        <v>13.14</v>
      </c>
      <c r="E1179">
        <v>147.28</v>
      </c>
      <c r="F1179">
        <f t="shared" si="110"/>
        <v>-1.8410223088586308E-3</v>
      </c>
      <c r="G1179">
        <f t="shared" si="111"/>
        <v>-2.0838782805824296E-3</v>
      </c>
      <c r="H1179">
        <f t="shared" si="112"/>
        <v>1.3107170393215073E-2</v>
      </c>
      <c r="I1179">
        <f t="shared" si="113"/>
        <v>-2.4383635871036979E-3</v>
      </c>
      <c r="J1179">
        <f t="shared" si="114"/>
        <v>-7.8498011788821211E-4</v>
      </c>
      <c r="M1179">
        <v>127.43</v>
      </c>
      <c r="N1179">
        <f t="shared" si="115"/>
        <v>3.5438651756183326E-3</v>
      </c>
    </row>
    <row r="1180" spans="2:14" x14ac:dyDescent="0.25">
      <c r="B1180">
        <v>184.08</v>
      </c>
      <c r="C1180">
        <v>22.765799999999999</v>
      </c>
      <c r="D1180">
        <v>12.94</v>
      </c>
      <c r="E1180">
        <v>149.1</v>
      </c>
      <c r="F1180">
        <f t="shared" si="110"/>
        <v>-1.4104372355430161E-3</v>
      </c>
      <c r="G1180">
        <f t="shared" si="111"/>
        <v>-5.4346401516807141E-3</v>
      </c>
      <c r="H1180">
        <f t="shared" si="112"/>
        <v>-1.5220700152207112E-2</v>
      </c>
      <c r="I1180">
        <f t="shared" si="113"/>
        <v>1.2357414448669113E-2</v>
      </c>
      <c r="J1180">
        <f t="shared" si="114"/>
        <v>-1.3690154774447462E-3</v>
      </c>
      <c r="M1180">
        <v>128.58000000000001</v>
      </c>
      <c r="N1180">
        <f t="shared" si="115"/>
        <v>9.0245625049047984E-3</v>
      </c>
    </row>
    <row r="1181" spans="2:14" x14ac:dyDescent="0.25">
      <c r="B1181">
        <v>185.53</v>
      </c>
      <c r="C1181">
        <v>22.665299999999998</v>
      </c>
      <c r="D1181">
        <v>12.93</v>
      </c>
      <c r="E1181">
        <v>148.82</v>
      </c>
      <c r="F1181">
        <f t="shared" si="110"/>
        <v>7.8770099956539941E-3</v>
      </c>
      <c r="G1181">
        <f t="shared" si="111"/>
        <v>-4.414516511609512E-3</v>
      </c>
      <c r="H1181">
        <f t="shared" si="112"/>
        <v>-7.7279752704784155E-4</v>
      </c>
      <c r="I1181">
        <f t="shared" si="113"/>
        <v>-1.87793427230043E-3</v>
      </c>
      <c r="J1181">
        <f t="shared" si="114"/>
        <v>6.9249869680889644E-4</v>
      </c>
      <c r="M1181">
        <v>128.36750000000001</v>
      </c>
      <c r="N1181">
        <f t="shared" si="115"/>
        <v>-1.6526675999378737E-3</v>
      </c>
    </row>
    <row r="1182" spans="2:14" x14ac:dyDescent="0.25">
      <c r="B1182">
        <v>188.75</v>
      </c>
      <c r="C1182">
        <v>22.435600000000001</v>
      </c>
      <c r="D1182">
        <v>12.99</v>
      </c>
      <c r="E1182">
        <v>150</v>
      </c>
      <c r="F1182">
        <f t="shared" si="110"/>
        <v>1.735568371691909E-2</v>
      </c>
      <c r="G1182">
        <f t="shared" si="111"/>
        <v>-1.0134434576202334E-2</v>
      </c>
      <c r="H1182">
        <f t="shared" si="112"/>
        <v>4.6403712296985145E-3</v>
      </c>
      <c r="I1182">
        <f t="shared" si="113"/>
        <v>7.9290417954576142E-3</v>
      </c>
      <c r="J1182">
        <f t="shared" si="114"/>
        <v>1.4442498281433515E-3</v>
      </c>
      <c r="M1182">
        <v>129.30000000000001</v>
      </c>
      <c r="N1182">
        <f t="shared" si="115"/>
        <v>7.264299764348392E-3</v>
      </c>
    </row>
    <row r="1183" spans="2:14" x14ac:dyDescent="0.25">
      <c r="B1183">
        <v>191.25</v>
      </c>
      <c r="C1183">
        <v>22.5839</v>
      </c>
      <c r="D1183">
        <v>12.95</v>
      </c>
      <c r="E1183">
        <v>150.65</v>
      </c>
      <c r="F1183">
        <f t="shared" si="110"/>
        <v>1.3245033112582849E-2</v>
      </c>
      <c r="G1183">
        <f t="shared" si="111"/>
        <v>6.6100304872611648E-3</v>
      </c>
      <c r="H1183">
        <f t="shared" si="112"/>
        <v>-3.0792917628945649E-3</v>
      </c>
      <c r="I1183">
        <f t="shared" si="113"/>
        <v>4.3333333333333002E-3</v>
      </c>
      <c r="J1183">
        <f t="shared" si="114"/>
        <v>3.9710127199688028E-3</v>
      </c>
      <c r="M1183">
        <v>129.52000000000001</v>
      </c>
      <c r="N1183">
        <f t="shared" si="115"/>
        <v>1.7014694508894479E-3</v>
      </c>
    </row>
    <row r="1184" spans="2:14" x14ac:dyDescent="0.25">
      <c r="B1184">
        <v>186.87</v>
      </c>
      <c r="C1184">
        <v>22.646100000000001</v>
      </c>
      <c r="D1184">
        <v>12.75</v>
      </c>
      <c r="E1184">
        <v>155.69</v>
      </c>
      <c r="F1184">
        <f t="shared" si="110"/>
        <v>-2.2901960784313724E-2</v>
      </c>
      <c r="G1184">
        <f t="shared" si="111"/>
        <v>2.7541744339993901E-3</v>
      </c>
      <c r="H1184">
        <f t="shared" si="112"/>
        <v>-1.5444015444015413E-2</v>
      </c>
      <c r="I1184">
        <f t="shared" si="113"/>
        <v>3.3455028211085258E-2</v>
      </c>
      <c r="J1184">
        <f t="shared" si="114"/>
        <v>-4.0295572700628666E-3</v>
      </c>
      <c r="M1184">
        <v>128.25</v>
      </c>
      <c r="N1184">
        <f t="shared" si="115"/>
        <v>-9.805435453984046E-3</v>
      </c>
    </row>
    <row r="1185" spans="2:14" x14ac:dyDescent="0.25">
      <c r="B1185">
        <v>181.96</v>
      </c>
      <c r="C1185">
        <v>22.947600000000001</v>
      </c>
      <c r="D1185">
        <v>12.92</v>
      </c>
      <c r="E1185">
        <v>155.80000000000001</v>
      </c>
      <c r="F1185">
        <f t="shared" si="110"/>
        <v>-2.6274950500347782E-2</v>
      </c>
      <c r="G1185">
        <f t="shared" si="111"/>
        <v>1.3313550677600094E-2</v>
      </c>
      <c r="H1185">
        <f t="shared" si="112"/>
        <v>1.3333333333333419E-2</v>
      </c>
      <c r="I1185">
        <f t="shared" si="113"/>
        <v>7.0653221144589828E-4</v>
      </c>
      <c r="J1185">
        <f t="shared" si="114"/>
        <v>-2.5922799645495377E-3</v>
      </c>
      <c r="M1185">
        <v>128.08000000000001</v>
      </c>
      <c r="N1185">
        <f t="shared" si="115"/>
        <v>-1.3255360623780632E-3</v>
      </c>
    </row>
    <row r="1186" spans="2:14" x14ac:dyDescent="0.25">
      <c r="B1186">
        <v>177.42</v>
      </c>
      <c r="C1186">
        <v>22.9285</v>
      </c>
      <c r="D1186">
        <v>12.86</v>
      </c>
      <c r="E1186">
        <v>155.5</v>
      </c>
      <c r="F1186">
        <f t="shared" si="110"/>
        <v>-2.4950538579907811E-2</v>
      </c>
      <c r="G1186">
        <f t="shared" si="111"/>
        <v>-8.3233104987023854E-4</v>
      </c>
      <c r="H1186">
        <f t="shared" si="112"/>
        <v>-4.6439628482972672E-3</v>
      </c>
      <c r="I1186">
        <f t="shared" si="113"/>
        <v>-1.9255455712452463E-3</v>
      </c>
      <c r="J1186">
        <f t="shared" si="114"/>
        <v>-5.1565739259556102E-3</v>
      </c>
      <c r="M1186">
        <v>128.37</v>
      </c>
      <c r="N1186">
        <f t="shared" si="115"/>
        <v>2.2642098688319123E-3</v>
      </c>
    </row>
    <row r="1187" spans="2:14" x14ac:dyDescent="0.25">
      <c r="B1187">
        <v>176.85</v>
      </c>
      <c r="C1187">
        <v>23.048100000000002</v>
      </c>
      <c r="D1187">
        <v>12.94</v>
      </c>
      <c r="E1187">
        <v>159.63</v>
      </c>
      <c r="F1187">
        <f t="shared" si="110"/>
        <v>-3.212715590125037E-3</v>
      </c>
      <c r="G1187">
        <f t="shared" si="111"/>
        <v>5.2162156268400484E-3</v>
      </c>
      <c r="H1187">
        <f t="shared" si="112"/>
        <v>6.2208398133747345E-3</v>
      </c>
      <c r="I1187">
        <f t="shared" si="113"/>
        <v>2.6559485530546656E-2</v>
      </c>
      <c r="J1187">
        <f t="shared" si="114"/>
        <v>4.0070000734300222E-4</v>
      </c>
      <c r="M1187">
        <v>129.1</v>
      </c>
      <c r="N1187">
        <f t="shared" si="115"/>
        <v>5.686686920620021E-3</v>
      </c>
    </row>
    <row r="1188" spans="2:14" x14ac:dyDescent="0.25">
      <c r="B1188">
        <v>176.7</v>
      </c>
      <c r="C1188">
        <v>22.947600000000001</v>
      </c>
      <c r="D1188">
        <v>12.83</v>
      </c>
      <c r="E1188">
        <v>161.44</v>
      </c>
      <c r="F1188">
        <f t="shared" si="110"/>
        <v>-8.4817642069556776E-4</v>
      </c>
      <c r="G1188">
        <f t="shared" si="111"/>
        <v>-4.3604461973004716E-3</v>
      </c>
      <c r="H1188">
        <f t="shared" si="112"/>
        <v>-8.5007727975270342E-3</v>
      </c>
      <c r="I1188">
        <f t="shared" si="113"/>
        <v>1.1338720791831181E-2</v>
      </c>
      <c r="J1188">
        <f t="shared" si="114"/>
        <v>-1.041724523599208E-3</v>
      </c>
      <c r="M1188">
        <v>129.16999999999999</v>
      </c>
      <c r="N1188">
        <f t="shared" si="115"/>
        <v>5.422153369480931E-4</v>
      </c>
    </row>
    <row r="1189" spans="2:14" x14ac:dyDescent="0.25">
      <c r="B1189">
        <v>175.39</v>
      </c>
      <c r="C1189">
        <v>22.368600000000001</v>
      </c>
      <c r="D1189">
        <v>12.63</v>
      </c>
      <c r="E1189">
        <v>161.04</v>
      </c>
      <c r="F1189">
        <f t="shared" si="110"/>
        <v>-7.4136955291455031E-3</v>
      </c>
      <c r="G1189">
        <f t="shared" si="111"/>
        <v>-2.5231396747372292E-2</v>
      </c>
      <c r="H1189">
        <f t="shared" si="112"/>
        <v>-1.5588464536243074E-2</v>
      </c>
      <c r="I1189">
        <f t="shared" si="113"/>
        <v>-2.4777006937561907E-3</v>
      </c>
      <c r="J1189">
        <f t="shared" si="114"/>
        <v>-6.5290184553035598E-3</v>
      </c>
      <c r="M1189">
        <v>129.66999999999999</v>
      </c>
      <c r="N1189">
        <f t="shared" si="115"/>
        <v>3.870867848571713E-3</v>
      </c>
    </row>
    <row r="1190" spans="2:14" x14ac:dyDescent="0.25">
      <c r="B1190">
        <v>184.45</v>
      </c>
      <c r="C1190">
        <v>22.191600000000001</v>
      </c>
      <c r="D1190">
        <v>12.65</v>
      </c>
      <c r="E1190">
        <v>161.07</v>
      </c>
      <c r="F1190">
        <f t="shared" si="110"/>
        <v>5.1656308797537021E-2</v>
      </c>
      <c r="G1190">
        <f t="shared" si="111"/>
        <v>-7.9128778734476324E-3</v>
      </c>
      <c r="H1190">
        <f t="shared" si="112"/>
        <v>1.5835312747425334E-3</v>
      </c>
      <c r="I1190">
        <f t="shared" si="113"/>
        <v>1.8628912071538828E-4</v>
      </c>
      <c r="J1190">
        <f t="shared" si="114"/>
        <v>8.7486861848178783E-3</v>
      </c>
      <c r="M1190">
        <v>129.99</v>
      </c>
      <c r="N1190">
        <f t="shared" si="115"/>
        <v>2.4678028842448629E-3</v>
      </c>
    </row>
    <row r="1191" spans="2:14" x14ac:dyDescent="0.25">
      <c r="B1191">
        <v>171.14</v>
      </c>
      <c r="C1191">
        <v>21.765699999999999</v>
      </c>
      <c r="D1191">
        <v>12.37</v>
      </c>
      <c r="E1191">
        <v>159.21</v>
      </c>
      <c r="F1191">
        <f t="shared" si="110"/>
        <v>-7.216047709406348E-2</v>
      </c>
      <c r="G1191">
        <f t="shared" si="111"/>
        <v>-1.9191946502280288E-2</v>
      </c>
      <c r="H1191">
        <f t="shared" si="112"/>
        <v>-2.213438735177875E-2</v>
      </c>
      <c r="I1191">
        <f t="shared" si="113"/>
        <v>-1.1547774259638599E-2</v>
      </c>
      <c r="J1191">
        <f t="shared" si="114"/>
        <v>-1.8270484719268756E-2</v>
      </c>
      <c r="M1191">
        <v>127.72</v>
      </c>
      <c r="N1191">
        <f t="shared" si="115"/>
        <v>-1.746288176013544E-2</v>
      </c>
    </row>
    <row r="1192" spans="2:14" x14ac:dyDescent="0.25">
      <c r="B1192">
        <v>169.64</v>
      </c>
      <c r="C1192">
        <v>21.607800000000001</v>
      </c>
      <c r="D1192">
        <v>12.4</v>
      </c>
      <c r="E1192">
        <v>162</v>
      </c>
      <c r="F1192">
        <f t="shared" si="110"/>
        <v>-8.7647540025710402E-3</v>
      </c>
      <c r="G1192">
        <f t="shared" si="111"/>
        <v>-7.2545335091450669E-3</v>
      </c>
      <c r="H1192">
        <f t="shared" si="112"/>
        <v>2.4252223120453387E-3</v>
      </c>
      <c r="I1192">
        <f t="shared" si="113"/>
        <v>1.7524024872809463E-2</v>
      </c>
      <c r="J1192">
        <f t="shared" si="114"/>
        <v>-3.2038575023432218E-3</v>
      </c>
      <c r="M1192">
        <v>128.68</v>
      </c>
      <c r="N1192">
        <f t="shared" si="115"/>
        <v>7.516442217350594E-3</v>
      </c>
    </row>
    <row r="1193" spans="2:14" x14ac:dyDescent="0.25">
      <c r="B1193">
        <v>172.11</v>
      </c>
      <c r="C1193">
        <v>21.641300000000001</v>
      </c>
      <c r="D1193">
        <v>12.66</v>
      </c>
      <c r="E1193">
        <v>163.56</v>
      </c>
      <c r="F1193">
        <f t="shared" si="110"/>
        <v>1.4560245225182955E-2</v>
      </c>
      <c r="G1193">
        <f t="shared" si="111"/>
        <v>1.5503660715112666E-3</v>
      </c>
      <c r="H1193">
        <f t="shared" si="112"/>
        <v>2.0967741935483897E-2</v>
      </c>
      <c r="I1193">
        <f t="shared" si="113"/>
        <v>9.6296296296296546E-3</v>
      </c>
      <c r="J1193">
        <f t="shared" si="114"/>
        <v>3.2221222593388447E-3</v>
      </c>
      <c r="M1193">
        <v>130.74</v>
      </c>
      <c r="N1193">
        <f t="shared" si="115"/>
        <v>1.6008703761268173E-2</v>
      </c>
    </row>
    <row r="1194" spans="2:14" x14ac:dyDescent="0.25">
      <c r="B1194">
        <v>173.53</v>
      </c>
      <c r="C1194">
        <v>21.880600000000001</v>
      </c>
      <c r="D1194">
        <v>12.56</v>
      </c>
      <c r="E1194">
        <v>163.30000000000001</v>
      </c>
      <c r="F1194">
        <f t="shared" si="110"/>
        <v>8.2505374469814541E-3</v>
      </c>
      <c r="G1194">
        <f t="shared" si="111"/>
        <v>1.1057561237079128E-2</v>
      </c>
      <c r="H1194">
        <f t="shared" si="112"/>
        <v>-7.898894154818259E-3</v>
      </c>
      <c r="I1194">
        <f t="shared" si="113"/>
        <v>-1.5896307165566004E-3</v>
      </c>
      <c r="J1194">
        <f t="shared" si="114"/>
        <v>3.8616197368121167E-3</v>
      </c>
      <c r="M1194">
        <v>130.48500000000001</v>
      </c>
      <c r="N1194">
        <f t="shared" si="115"/>
        <v>-1.9504359798072635E-3</v>
      </c>
    </row>
    <row r="1195" spans="2:14" x14ac:dyDescent="0.25">
      <c r="B1195">
        <v>173.71</v>
      </c>
      <c r="C1195">
        <v>22.009799999999998</v>
      </c>
      <c r="D1195">
        <v>12.56</v>
      </c>
      <c r="E1195">
        <v>163.53</v>
      </c>
      <c r="F1195">
        <f t="shared" si="110"/>
        <v>1.0372846193742458E-3</v>
      </c>
      <c r="G1195">
        <f t="shared" si="111"/>
        <v>5.9047740921180925E-3</v>
      </c>
      <c r="H1195">
        <f t="shared" si="112"/>
        <v>0</v>
      </c>
      <c r="I1195">
        <f t="shared" si="113"/>
        <v>1.4084507042253502E-3</v>
      </c>
      <c r="J1195">
        <f t="shared" si="114"/>
        <v>1.3884117422984677E-3</v>
      </c>
      <c r="M1195">
        <v>130.78</v>
      </c>
      <c r="N1195">
        <f t="shared" si="115"/>
        <v>2.2607962601064457E-3</v>
      </c>
    </row>
    <row r="1196" spans="2:14" x14ac:dyDescent="0.25">
      <c r="B1196">
        <v>175.93</v>
      </c>
      <c r="C1196">
        <v>22.0672</v>
      </c>
      <c r="D1196">
        <v>12.42</v>
      </c>
      <c r="E1196">
        <v>164</v>
      </c>
      <c r="F1196">
        <f t="shared" si="110"/>
        <v>1.2779920557250524E-2</v>
      </c>
      <c r="G1196">
        <f t="shared" si="111"/>
        <v>2.607929195176828E-3</v>
      </c>
      <c r="H1196">
        <f t="shared" si="112"/>
        <v>-1.1146496815286677E-2</v>
      </c>
      <c r="I1196">
        <f t="shared" si="113"/>
        <v>2.8740903809698626E-3</v>
      </c>
      <c r="J1196">
        <f t="shared" si="114"/>
        <v>3.0775699504854708E-3</v>
      </c>
      <c r="M1196">
        <v>131.15</v>
      </c>
      <c r="N1196">
        <f t="shared" si="115"/>
        <v>2.8291787735128526E-3</v>
      </c>
    </row>
    <row r="1197" spans="2:14" x14ac:dyDescent="0.25">
      <c r="B1197">
        <v>176.43</v>
      </c>
      <c r="C1197">
        <v>21.8614</v>
      </c>
      <c r="D1197">
        <v>12.55</v>
      </c>
      <c r="E1197">
        <v>164.82</v>
      </c>
      <c r="F1197">
        <f t="shared" si="110"/>
        <v>2.8420394475074939E-3</v>
      </c>
      <c r="G1197">
        <f t="shared" si="111"/>
        <v>-9.3260585846868249E-3</v>
      </c>
      <c r="H1197">
        <f t="shared" si="112"/>
        <v>1.046698872785834E-2</v>
      </c>
      <c r="I1197">
        <f t="shared" si="113"/>
        <v>4.9999999999998934E-3</v>
      </c>
      <c r="J1197">
        <f t="shared" si="114"/>
        <v>-1.2968038274358664E-3</v>
      </c>
      <c r="M1197">
        <v>131.97</v>
      </c>
      <c r="N1197">
        <f t="shared" si="115"/>
        <v>6.2523827678231392E-3</v>
      </c>
    </row>
    <row r="1198" spans="2:14" x14ac:dyDescent="0.25">
      <c r="B1198">
        <v>183.06</v>
      </c>
      <c r="C1198">
        <v>21.8232</v>
      </c>
      <c r="D1198">
        <v>12.51</v>
      </c>
      <c r="E1198">
        <v>166.05</v>
      </c>
      <c r="F1198">
        <f t="shared" si="110"/>
        <v>3.7578643087910146E-2</v>
      </c>
      <c r="G1198">
        <f t="shared" si="111"/>
        <v>-1.7473720804705994E-3</v>
      </c>
      <c r="H1198">
        <f t="shared" si="112"/>
        <v>-3.1872509960160222E-3</v>
      </c>
      <c r="I1198">
        <f t="shared" si="113"/>
        <v>7.4626865671643117E-3</v>
      </c>
      <c r="J1198">
        <f t="shared" si="114"/>
        <v>7.1662542014879101E-3</v>
      </c>
      <c r="M1198">
        <v>132.57</v>
      </c>
      <c r="N1198">
        <f t="shared" si="115"/>
        <v>4.5464878381449303E-3</v>
      </c>
    </row>
    <row r="1199" spans="2:14" x14ac:dyDescent="0.25">
      <c r="B1199">
        <v>185.3</v>
      </c>
      <c r="C1199">
        <v>21.7897</v>
      </c>
      <c r="D1199">
        <v>12.35</v>
      </c>
      <c r="E1199">
        <v>164.65</v>
      </c>
      <c r="F1199">
        <f t="shared" si="110"/>
        <v>1.2236425215776281E-2</v>
      </c>
      <c r="G1199">
        <f t="shared" si="111"/>
        <v>-1.5350636020382558E-3</v>
      </c>
      <c r="H1199">
        <f t="shared" si="112"/>
        <v>-1.2789768185451633E-2</v>
      </c>
      <c r="I1199">
        <f t="shared" si="113"/>
        <v>-8.431195423065363E-3</v>
      </c>
      <c r="J1199">
        <f t="shared" si="114"/>
        <v>2.140272322747605E-3</v>
      </c>
      <c r="M1199">
        <v>132.26900000000001</v>
      </c>
      <c r="N1199">
        <f t="shared" si="115"/>
        <v>-2.2704986045107844E-3</v>
      </c>
    </row>
    <row r="1200" spans="2:14" x14ac:dyDescent="0.25">
      <c r="B1200">
        <v>186.21</v>
      </c>
      <c r="C1200">
        <v>21.765699999999999</v>
      </c>
      <c r="D1200">
        <v>12.49</v>
      </c>
      <c r="E1200">
        <v>164.09</v>
      </c>
      <c r="F1200">
        <f t="shared" si="110"/>
        <v>4.9109552077710728E-3</v>
      </c>
      <c r="G1200">
        <f t="shared" si="111"/>
        <v>-1.1014378353075838E-3</v>
      </c>
      <c r="H1200">
        <f t="shared" si="112"/>
        <v>1.1336032388663986E-2</v>
      </c>
      <c r="I1200">
        <f t="shared" si="113"/>
        <v>-3.4011539629517085E-3</v>
      </c>
      <c r="J1200">
        <f t="shared" si="114"/>
        <v>7.6190347449269782E-4</v>
      </c>
      <c r="M1200">
        <v>132.321</v>
      </c>
      <c r="N1200">
        <f t="shared" si="115"/>
        <v>3.9313822588815661E-4</v>
      </c>
    </row>
    <row r="1201" spans="2:14" x14ac:dyDescent="0.25">
      <c r="B1201">
        <v>189.25</v>
      </c>
      <c r="C1201">
        <v>21.799299999999999</v>
      </c>
      <c r="D1201">
        <v>12.45</v>
      </c>
      <c r="E1201">
        <v>163.85</v>
      </c>
      <c r="F1201">
        <f t="shared" si="110"/>
        <v>1.6325653831695375E-2</v>
      </c>
      <c r="G1201">
        <f t="shared" si="111"/>
        <v>1.543713273636893E-3</v>
      </c>
      <c r="H1201">
        <f t="shared" si="112"/>
        <v>-3.2025620496397567E-3</v>
      </c>
      <c r="I1201">
        <f t="shared" si="113"/>
        <v>-1.4626119812298777E-3</v>
      </c>
      <c r="J1201">
        <f t="shared" si="114"/>
        <v>3.5738734210664538E-3</v>
      </c>
      <c r="M1201">
        <v>133.11000000000001</v>
      </c>
      <c r="N1201">
        <f t="shared" si="115"/>
        <v>5.9627723490602857E-3</v>
      </c>
    </row>
    <row r="1202" spans="2:14" x14ac:dyDescent="0.25">
      <c r="B1202">
        <v>190.42</v>
      </c>
      <c r="C1202">
        <v>22.0002</v>
      </c>
      <c r="D1202">
        <v>12.54</v>
      </c>
      <c r="E1202">
        <v>163.22</v>
      </c>
      <c r="F1202">
        <f t="shared" si="110"/>
        <v>6.1822985468955594E-3</v>
      </c>
      <c r="G1202">
        <f t="shared" si="111"/>
        <v>9.2158922534211207E-3</v>
      </c>
      <c r="H1202">
        <f t="shared" si="112"/>
        <v>7.2289156626506035E-3</v>
      </c>
      <c r="I1202">
        <f t="shared" si="113"/>
        <v>-3.8449801647848503E-3</v>
      </c>
      <c r="J1202">
        <f t="shared" si="114"/>
        <v>3.0796381600633363E-3</v>
      </c>
      <c r="M1202">
        <v>133.43</v>
      </c>
      <c r="N1202">
        <f t="shared" si="115"/>
        <v>2.4040267447975605E-3</v>
      </c>
    </row>
    <row r="1203" spans="2:14" x14ac:dyDescent="0.25">
      <c r="B1203">
        <v>189.03</v>
      </c>
      <c r="C1203">
        <v>22.368600000000001</v>
      </c>
      <c r="D1203">
        <v>12.53</v>
      </c>
      <c r="E1203">
        <v>162.84</v>
      </c>
      <c r="F1203">
        <f t="shared" si="110"/>
        <v>-7.2996533977522926E-3</v>
      </c>
      <c r="G1203">
        <f t="shared" si="111"/>
        <v>1.6745302315433586E-2</v>
      </c>
      <c r="H1203">
        <f t="shared" si="112"/>
        <v>-7.9744816586924117E-4</v>
      </c>
      <c r="I1203">
        <f t="shared" si="113"/>
        <v>-2.3281460605317772E-3</v>
      </c>
      <c r="J1203">
        <f t="shared" si="114"/>
        <v>1.8891297835362589E-3</v>
      </c>
      <c r="M1203">
        <v>133.01</v>
      </c>
      <c r="N1203">
        <f t="shared" si="115"/>
        <v>-3.1477179045193981E-3</v>
      </c>
    </row>
    <row r="1204" spans="2:14" x14ac:dyDescent="0.25">
      <c r="B1204">
        <v>186.62</v>
      </c>
      <c r="C1204">
        <v>22.1342</v>
      </c>
      <c r="D1204">
        <v>12.53</v>
      </c>
      <c r="E1204">
        <v>163.4</v>
      </c>
      <c r="F1204">
        <f t="shared" si="110"/>
        <v>-1.2749299053060326E-2</v>
      </c>
      <c r="G1204">
        <f t="shared" si="111"/>
        <v>-1.0478974991729562E-2</v>
      </c>
      <c r="H1204">
        <f t="shared" si="112"/>
        <v>0</v>
      </c>
      <c r="I1204">
        <f t="shared" si="113"/>
        <v>3.4389584868583789E-3</v>
      </c>
      <c r="J1204">
        <f t="shared" si="114"/>
        <v>-4.6456548089579778E-3</v>
      </c>
      <c r="M1204">
        <v>133.85</v>
      </c>
      <c r="N1204">
        <f t="shared" si="115"/>
        <v>6.3153146379970604E-3</v>
      </c>
    </row>
    <row r="1205" spans="2:14" x14ac:dyDescent="0.25">
      <c r="B1205">
        <v>187.76</v>
      </c>
      <c r="C1205">
        <v>22.1629</v>
      </c>
      <c r="D1205">
        <v>12.84</v>
      </c>
      <c r="E1205">
        <v>164.24</v>
      </c>
      <c r="F1205">
        <f t="shared" si="110"/>
        <v>6.1086700246488768E-3</v>
      </c>
      <c r="G1205">
        <f t="shared" si="111"/>
        <v>1.2966359750974377E-3</v>
      </c>
      <c r="H1205">
        <f t="shared" si="112"/>
        <v>2.4740622505985632E-2</v>
      </c>
      <c r="I1205">
        <f t="shared" si="113"/>
        <v>5.1407588739289523E-3</v>
      </c>
      <c r="J1205">
        <f t="shared" si="114"/>
        <v>1.481061199949263E-3</v>
      </c>
      <c r="M1205">
        <v>134.25</v>
      </c>
      <c r="N1205">
        <f t="shared" si="115"/>
        <v>2.988419872992143E-3</v>
      </c>
    </row>
    <row r="1206" spans="2:14" x14ac:dyDescent="0.25">
      <c r="B1206">
        <v>186.5</v>
      </c>
      <c r="C1206">
        <v>22.430800000000001</v>
      </c>
      <c r="D1206">
        <v>12.88</v>
      </c>
      <c r="E1206">
        <v>164.84</v>
      </c>
      <c r="F1206">
        <f t="shared" si="110"/>
        <v>-6.7106945036216059E-3</v>
      </c>
      <c r="G1206">
        <f t="shared" si="111"/>
        <v>1.2087768297470047E-2</v>
      </c>
      <c r="H1206">
        <f t="shared" si="112"/>
        <v>3.1152647975078995E-3</v>
      </c>
      <c r="I1206">
        <f t="shared" si="113"/>
        <v>3.6531904529955028E-3</v>
      </c>
      <c r="J1206">
        <f t="shared" si="114"/>
        <v>1.0754147587696884E-3</v>
      </c>
      <c r="M1206">
        <v>134.53</v>
      </c>
      <c r="N1206">
        <f t="shared" si="115"/>
        <v>2.0856610800745745E-3</v>
      </c>
    </row>
    <row r="1207" spans="2:14" x14ac:dyDescent="0.25">
      <c r="B1207">
        <v>180.42</v>
      </c>
      <c r="C1207">
        <v>22.4739</v>
      </c>
      <c r="D1207">
        <v>12.34</v>
      </c>
      <c r="E1207">
        <v>161.94999999999999</v>
      </c>
      <c r="F1207">
        <f t="shared" si="110"/>
        <v>-3.2600536193029606E-2</v>
      </c>
      <c r="G1207">
        <f t="shared" si="111"/>
        <v>1.9214651283057105E-3</v>
      </c>
      <c r="H1207">
        <f t="shared" si="112"/>
        <v>-4.1925465838509424E-2</v>
      </c>
      <c r="I1207">
        <f t="shared" si="113"/>
        <v>-1.7532152390196676E-2</v>
      </c>
      <c r="J1207">
        <f t="shared" si="114"/>
        <v>-6.1358142129447788E-3</v>
      </c>
      <c r="M1207">
        <v>131.83000000000001</v>
      </c>
      <c r="N1207">
        <f t="shared" si="115"/>
        <v>-2.0069872890804974E-2</v>
      </c>
    </row>
    <row r="1208" spans="2:14" x14ac:dyDescent="0.25">
      <c r="B1208">
        <v>176.68</v>
      </c>
      <c r="C1208">
        <v>22.2346</v>
      </c>
      <c r="D1208">
        <v>12.25</v>
      </c>
      <c r="E1208">
        <v>160.18</v>
      </c>
      <c r="F1208">
        <f t="shared" si="110"/>
        <v>-2.0729409156412748E-2</v>
      </c>
      <c r="G1208">
        <f t="shared" si="111"/>
        <v>-1.0647907127823819E-2</v>
      </c>
      <c r="H1208">
        <f t="shared" si="112"/>
        <v>-7.2933549432738776E-3</v>
      </c>
      <c r="I1208">
        <f t="shared" si="113"/>
        <v>-1.0929299166409279E-2</v>
      </c>
      <c r="J1208">
        <f t="shared" si="114"/>
        <v>-6.2754632568473127E-3</v>
      </c>
      <c r="M1208">
        <v>131.02000000000001</v>
      </c>
      <c r="N1208">
        <f t="shared" si="115"/>
        <v>-6.1442767200182713E-3</v>
      </c>
    </row>
    <row r="1209" spans="2:14" x14ac:dyDescent="0.25">
      <c r="B1209">
        <v>177.75</v>
      </c>
      <c r="C1209">
        <v>22.5839</v>
      </c>
      <c r="D1209">
        <v>12.07</v>
      </c>
      <c r="E1209">
        <v>160.77000000000001</v>
      </c>
      <c r="F1209">
        <f t="shared" si="110"/>
        <v>6.0561467059090379E-3</v>
      </c>
      <c r="G1209">
        <f t="shared" si="111"/>
        <v>1.5709749669434059E-2</v>
      </c>
      <c r="H1209">
        <f t="shared" si="112"/>
        <v>-1.4693877551020362E-2</v>
      </c>
      <c r="I1209">
        <f t="shared" si="113"/>
        <v>3.683356224247758E-3</v>
      </c>
      <c r="J1209">
        <f t="shared" si="114"/>
        <v>4.3531792750686193E-3</v>
      </c>
      <c r="M1209">
        <v>130.93</v>
      </c>
      <c r="N1209">
        <f t="shared" si="115"/>
        <v>-6.8691802778209077E-4</v>
      </c>
    </row>
    <row r="1210" spans="2:14" x14ac:dyDescent="0.25">
      <c r="B1210">
        <v>177.24</v>
      </c>
      <c r="C1210">
        <v>22.794499999999999</v>
      </c>
      <c r="D1210">
        <v>12.26</v>
      </c>
      <c r="E1210">
        <v>162.28</v>
      </c>
      <c r="F1210">
        <f t="shared" si="110"/>
        <v>-2.8691983122361986E-3</v>
      </c>
      <c r="G1210">
        <f t="shared" si="111"/>
        <v>9.3252272636701328E-3</v>
      </c>
      <c r="H1210">
        <f t="shared" si="112"/>
        <v>1.5741507870753901E-2</v>
      </c>
      <c r="I1210">
        <f t="shared" si="113"/>
        <v>9.3922995583752833E-3</v>
      </c>
      <c r="J1210">
        <f t="shared" si="114"/>
        <v>1.2912057902867867E-3</v>
      </c>
      <c r="M1210">
        <v>132.33000000000001</v>
      </c>
      <c r="N1210">
        <f t="shared" si="115"/>
        <v>1.0692736576796813E-2</v>
      </c>
    </row>
    <row r="1211" spans="2:14" x14ac:dyDescent="0.25">
      <c r="B1211">
        <v>173.29</v>
      </c>
      <c r="C1211">
        <v>23.014600000000002</v>
      </c>
      <c r="D1211">
        <v>12.37</v>
      </c>
      <c r="E1211">
        <v>161.88</v>
      </c>
      <c r="F1211">
        <f t="shared" si="110"/>
        <v>-2.2286165651094647E-2</v>
      </c>
      <c r="G1211">
        <f t="shared" si="111"/>
        <v>9.6558380311040359E-3</v>
      </c>
      <c r="H1211">
        <f t="shared" si="112"/>
        <v>8.97226753670477E-3</v>
      </c>
      <c r="I1211">
        <f t="shared" si="113"/>
        <v>-2.4648755237860476E-3</v>
      </c>
      <c r="J1211">
        <f t="shared" si="114"/>
        <v>-2.5260655239981228E-3</v>
      </c>
      <c r="M1211">
        <v>133.15</v>
      </c>
      <c r="N1211">
        <f t="shared" si="115"/>
        <v>6.19662963802603E-3</v>
      </c>
    </row>
    <row r="1212" spans="2:14" x14ac:dyDescent="0.25">
      <c r="B1212">
        <v>169.44</v>
      </c>
      <c r="C1212">
        <v>22.727499999999999</v>
      </c>
      <c r="D1212">
        <v>12.73</v>
      </c>
      <c r="E1212">
        <v>159.97</v>
      </c>
      <c r="F1212">
        <f t="shared" si="110"/>
        <v>-2.2217092734722055E-2</v>
      </c>
      <c r="G1212">
        <f t="shared" si="111"/>
        <v>-1.2474689979404485E-2</v>
      </c>
      <c r="H1212">
        <f t="shared" si="112"/>
        <v>2.9102667744543398E-2</v>
      </c>
      <c r="I1212">
        <f t="shared" si="113"/>
        <v>-1.1798863355572009E-2</v>
      </c>
      <c r="J1212">
        <f t="shared" si="114"/>
        <v>-6.9383565428253087E-3</v>
      </c>
      <c r="M1212">
        <v>130.93</v>
      </c>
      <c r="N1212">
        <f t="shared" si="115"/>
        <v>-1.6672925272249284E-2</v>
      </c>
    </row>
    <row r="1213" spans="2:14" x14ac:dyDescent="0.25">
      <c r="B1213">
        <v>172.02</v>
      </c>
      <c r="C1213">
        <v>22.813600000000001</v>
      </c>
      <c r="D1213">
        <v>12.81</v>
      </c>
      <c r="E1213">
        <v>160.16</v>
      </c>
      <c r="F1213">
        <f t="shared" si="110"/>
        <v>1.5226628895184113E-2</v>
      </c>
      <c r="G1213">
        <f t="shared" si="111"/>
        <v>3.7883621163790071E-3</v>
      </c>
      <c r="H1213">
        <f t="shared" si="112"/>
        <v>6.2843676355066602E-3</v>
      </c>
      <c r="I1213">
        <f t="shared" si="113"/>
        <v>1.187722698005933E-3</v>
      </c>
      <c r="J1213">
        <f t="shared" si="114"/>
        <v>3.8029982023126243E-3</v>
      </c>
      <c r="M1213">
        <v>131.21</v>
      </c>
      <c r="N1213">
        <f t="shared" si="115"/>
        <v>2.1385473153594514E-3</v>
      </c>
    </row>
    <row r="1214" spans="2:14" x14ac:dyDescent="0.25">
      <c r="B1214">
        <v>172.79</v>
      </c>
      <c r="C1214">
        <v>23.1342</v>
      </c>
      <c r="D1214">
        <v>13.11</v>
      </c>
      <c r="E1214">
        <v>163.47999999999999</v>
      </c>
      <c r="F1214">
        <f t="shared" si="110"/>
        <v>4.4762236949191792E-3</v>
      </c>
      <c r="G1214">
        <f t="shared" si="111"/>
        <v>1.4053021005014488E-2</v>
      </c>
      <c r="H1214">
        <f t="shared" si="112"/>
        <v>2.3419203747072626E-2</v>
      </c>
      <c r="I1214">
        <f t="shared" si="113"/>
        <v>2.0729270729270777E-2</v>
      </c>
      <c r="J1214">
        <f t="shared" si="114"/>
        <v>3.7058489399867337E-3</v>
      </c>
      <c r="M1214">
        <v>133.47</v>
      </c>
      <c r="N1214">
        <f t="shared" si="115"/>
        <v>1.7224296928587624E-2</v>
      </c>
    </row>
    <row r="1215" spans="2:14" x14ac:dyDescent="0.25">
      <c r="B1215">
        <v>171.67</v>
      </c>
      <c r="C1215">
        <v>23.296900000000001</v>
      </c>
      <c r="D1215">
        <v>13.09</v>
      </c>
      <c r="E1215">
        <v>161.83000000000001</v>
      </c>
      <c r="F1215">
        <f t="shared" si="110"/>
        <v>-6.481856588922974E-3</v>
      </c>
      <c r="G1215">
        <f t="shared" si="111"/>
        <v>7.0328777308055201E-3</v>
      </c>
      <c r="H1215">
        <f t="shared" si="112"/>
        <v>-1.5255530129671957E-3</v>
      </c>
      <c r="I1215">
        <f t="shared" si="113"/>
        <v>-1.0092977734279307E-2</v>
      </c>
      <c r="J1215">
        <f t="shared" si="114"/>
        <v>1.1020422837650936E-4</v>
      </c>
      <c r="M1215">
        <v>132.47</v>
      </c>
      <c r="N1215">
        <f t="shared" si="115"/>
        <v>-7.4923203716190656E-3</v>
      </c>
    </row>
    <row r="1216" spans="2:14" x14ac:dyDescent="0.25">
      <c r="B1216">
        <v>169.08</v>
      </c>
      <c r="C1216">
        <v>23.206</v>
      </c>
      <c r="D1216">
        <v>12.97</v>
      </c>
      <c r="E1216">
        <v>159.93</v>
      </c>
      <c r="F1216">
        <f t="shared" si="110"/>
        <v>-1.5087085687656376E-2</v>
      </c>
      <c r="G1216">
        <f t="shared" si="111"/>
        <v>-3.9018066781417726E-3</v>
      </c>
      <c r="H1216">
        <f t="shared" si="112"/>
        <v>-9.1673032849503011E-3</v>
      </c>
      <c r="I1216">
        <f t="shared" si="113"/>
        <v>-1.1740715565717097E-2</v>
      </c>
      <c r="J1216">
        <f t="shared" si="114"/>
        <v>-3.7977784731596303E-3</v>
      </c>
      <c r="M1216">
        <v>131.43</v>
      </c>
      <c r="N1216">
        <f t="shared" si="115"/>
        <v>-7.8508341511285273E-3</v>
      </c>
    </row>
    <row r="1217" spans="2:14" x14ac:dyDescent="0.25">
      <c r="B1217">
        <v>166.89</v>
      </c>
      <c r="C1217">
        <v>23.3017</v>
      </c>
      <c r="D1217">
        <v>13.25</v>
      </c>
      <c r="E1217">
        <v>162.28</v>
      </c>
      <c r="F1217">
        <f t="shared" si="110"/>
        <v>-1.2952448545067607E-2</v>
      </c>
      <c r="G1217">
        <f t="shared" si="111"/>
        <v>4.1239334654830095E-3</v>
      </c>
      <c r="H1217">
        <f t="shared" si="112"/>
        <v>2.1588280647648395E-2</v>
      </c>
      <c r="I1217">
        <f t="shared" si="113"/>
        <v>1.4693928593759731E-2</v>
      </c>
      <c r="J1217">
        <f t="shared" si="114"/>
        <v>-1.7657030159169197E-3</v>
      </c>
      <c r="M1217">
        <v>132.58000000000001</v>
      </c>
      <c r="N1217">
        <f t="shared" si="115"/>
        <v>8.7499048923380673E-3</v>
      </c>
    </row>
    <row r="1218" spans="2:14" x14ac:dyDescent="0.25">
      <c r="B1218">
        <v>169.05</v>
      </c>
      <c r="C1218">
        <v>23.4787</v>
      </c>
      <c r="D1218">
        <v>13.38</v>
      </c>
      <c r="E1218">
        <v>165.86</v>
      </c>
      <c r="F1218">
        <f t="shared" si="110"/>
        <v>1.2942656839834754E-2</v>
      </c>
      <c r="G1218">
        <f t="shared" si="111"/>
        <v>7.5960123081149078E-3</v>
      </c>
      <c r="H1218">
        <f t="shared" si="112"/>
        <v>9.8113207547170234E-3</v>
      </c>
      <c r="I1218">
        <f t="shared" si="113"/>
        <v>2.2060635937885209E-2</v>
      </c>
      <c r="J1218">
        <f t="shared" si="114"/>
        <v>4.1077338295899329E-3</v>
      </c>
      <c r="M1218">
        <v>132.38999999999999</v>
      </c>
      <c r="N1218">
        <f t="shared" si="115"/>
        <v>-1.4330969980390629E-3</v>
      </c>
    </row>
    <row r="1219" spans="2:14" x14ac:dyDescent="0.25">
      <c r="B1219">
        <v>166.14</v>
      </c>
      <c r="C1219">
        <v>23.206</v>
      </c>
      <c r="D1219">
        <v>13.11</v>
      </c>
      <c r="E1219">
        <v>162.02000000000001</v>
      </c>
      <c r="F1219">
        <f t="shared" si="110"/>
        <v>-1.7213842058562689E-2</v>
      </c>
      <c r="G1219">
        <f t="shared" si="111"/>
        <v>-1.1614782760544728E-2</v>
      </c>
      <c r="H1219">
        <f t="shared" si="112"/>
        <v>-2.0179372197309475E-2</v>
      </c>
      <c r="I1219">
        <f t="shared" si="113"/>
        <v>-2.3152055950801942E-2</v>
      </c>
      <c r="J1219">
        <f t="shared" si="114"/>
        <v>-5.7657249638214843E-3</v>
      </c>
      <c r="M1219">
        <v>129.9375</v>
      </c>
      <c r="N1219">
        <f t="shared" si="115"/>
        <v>-1.8524813052345213E-2</v>
      </c>
    </row>
    <row r="1220" spans="2:14" x14ac:dyDescent="0.25">
      <c r="B1220">
        <v>168.07</v>
      </c>
      <c r="C1220">
        <v>23.186800000000002</v>
      </c>
      <c r="D1220">
        <v>13.1</v>
      </c>
      <c r="E1220">
        <v>162.43</v>
      </c>
      <c r="F1220">
        <f t="shared" si="110"/>
        <v>1.1616708799807363E-2</v>
      </c>
      <c r="G1220">
        <f t="shared" si="111"/>
        <v>-8.2737223131934545E-4</v>
      </c>
      <c r="H1220">
        <f t="shared" si="112"/>
        <v>-7.6277650648359785E-4</v>
      </c>
      <c r="I1220">
        <f t="shared" si="113"/>
        <v>2.5305517837304059E-3</v>
      </c>
      <c r="J1220">
        <f t="shared" si="114"/>
        <v>2.1578673136976034E-3</v>
      </c>
      <c r="M1220">
        <v>130.84</v>
      </c>
      <c r="N1220">
        <f t="shared" si="115"/>
        <v>6.9456469456470327E-3</v>
      </c>
    </row>
    <row r="1221" spans="2:14" x14ac:dyDescent="0.25">
      <c r="B1221">
        <v>166.73</v>
      </c>
      <c r="C1221">
        <v>23.071999999999999</v>
      </c>
      <c r="D1221">
        <v>12.74</v>
      </c>
      <c r="E1221">
        <v>161.38999999999999</v>
      </c>
      <c r="F1221">
        <f t="shared" ref="F1221:F1284" si="116">B1221/B1220-1</f>
        <v>-7.9728684476706446E-3</v>
      </c>
      <c r="G1221">
        <f t="shared" ref="G1221:G1284" si="117">C1221/C1220-1</f>
        <v>-4.9510928631808504E-3</v>
      </c>
      <c r="H1221">
        <f t="shared" ref="H1221:H1284" si="118">D1221/D1220-1</f>
        <v>-2.7480916030534264E-2</v>
      </c>
      <c r="I1221">
        <f t="shared" ref="I1221:I1284" si="119">E1221/E1220-1</f>
        <v>-6.4027581111865128E-3</v>
      </c>
      <c r="J1221">
        <f t="shared" ref="J1221:J1284" si="120">SUMPRODUCT(F1221:I1221,$F$2:$I$2)</f>
        <v>-2.5847922621702992E-3</v>
      </c>
      <c r="M1221">
        <v>130.05000000000001</v>
      </c>
      <c r="N1221">
        <f t="shared" ref="N1221:N1284" si="121">M1221/M1220-1</f>
        <v>-6.0379088963619099E-3</v>
      </c>
    </row>
    <row r="1222" spans="2:14" x14ac:dyDescent="0.25">
      <c r="B1222">
        <v>165.08</v>
      </c>
      <c r="C1222">
        <v>22.799299999999999</v>
      </c>
      <c r="D1222">
        <v>12.57</v>
      </c>
      <c r="E1222">
        <v>159.02000000000001</v>
      </c>
      <c r="F1222">
        <f t="shared" si="116"/>
        <v>-9.8962394290168509E-3</v>
      </c>
      <c r="G1222">
        <f t="shared" si="117"/>
        <v>-1.1819521497919538E-2</v>
      </c>
      <c r="H1222">
        <f t="shared" si="118"/>
        <v>-1.3343799058084804E-2</v>
      </c>
      <c r="I1222">
        <f t="shared" si="119"/>
        <v>-1.468492471652505E-2</v>
      </c>
      <c r="J1222">
        <f t="shared" si="120"/>
        <v>-4.3431521853872779E-3</v>
      </c>
      <c r="M1222">
        <v>128.56</v>
      </c>
      <c r="N1222">
        <f t="shared" si="121"/>
        <v>-1.1457131872356863E-2</v>
      </c>
    </row>
    <row r="1223" spans="2:14" x14ac:dyDescent="0.25">
      <c r="B1223">
        <v>164.7</v>
      </c>
      <c r="C1223">
        <v>22.349499999999999</v>
      </c>
      <c r="D1223">
        <v>12.21</v>
      </c>
      <c r="E1223">
        <v>153</v>
      </c>
      <c r="F1223">
        <f t="shared" si="116"/>
        <v>-2.3019142234069756E-3</v>
      </c>
      <c r="G1223">
        <f t="shared" si="117"/>
        <v>-1.9728675880399837E-2</v>
      </c>
      <c r="H1223">
        <f t="shared" si="118"/>
        <v>-2.8639618138424749E-2</v>
      </c>
      <c r="I1223">
        <f t="shared" si="119"/>
        <v>-3.7856873349264353E-2</v>
      </c>
      <c r="J1223">
        <f t="shared" si="120"/>
        <v>-4.4061180207613628E-3</v>
      </c>
      <c r="M1223">
        <v>126.175</v>
      </c>
      <c r="N1223">
        <f t="shared" si="121"/>
        <v>-1.8551649035469908E-2</v>
      </c>
    </row>
    <row r="1224" spans="2:14" x14ac:dyDescent="0.25">
      <c r="B1224">
        <v>160.97</v>
      </c>
      <c r="C1224">
        <v>22.6127</v>
      </c>
      <c r="D1224">
        <v>12.75</v>
      </c>
      <c r="E1224">
        <v>154.18</v>
      </c>
      <c r="F1224">
        <f t="shared" si="116"/>
        <v>-2.2647237401335674E-2</v>
      </c>
      <c r="G1224">
        <f t="shared" si="117"/>
        <v>1.1776549810957881E-2</v>
      </c>
      <c r="H1224">
        <f t="shared" si="118"/>
        <v>4.4226044226044259E-2</v>
      </c>
      <c r="I1224">
        <f t="shared" si="119"/>
        <v>7.7124183006536118E-3</v>
      </c>
      <c r="J1224">
        <f t="shared" si="120"/>
        <v>-2.1741375180755586E-3</v>
      </c>
      <c r="M1224">
        <v>127.85</v>
      </c>
      <c r="N1224">
        <f t="shared" si="121"/>
        <v>1.3275212997820418E-2</v>
      </c>
    </row>
    <row r="1225" spans="2:14" x14ac:dyDescent="0.25">
      <c r="B1225">
        <v>161.82</v>
      </c>
      <c r="C1225">
        <v>22.9236</v>
      </c>
      <c r="D1225">
        <v>12.31</v>
      </c>
      <c r="E1225">
        <v>155.88999999999999</v>
      </c>
      <c r="F1225">
        <f t="shared" si="116"/>
        <v>5.2804870472757948E-3</v>
      </c>
      <c r="G1225">
        <f t="shared" si="117"/>
        <v>1.3748911010184495E-2</v>
      </c>
      <c r="H1225">
        <f t="shared" si="118"/>
        <v>-3.4509803921568549E-2</v>
      </c>
      <c r="I1225">
        <f t="shared" si="119"/>
        <v>1.1090932676092846E-2</v>
      </c>
      <c r="J1225">
        <f t="shared" si="120"/>
        <v>3.8058796114920582E-3</v>
      </c>
      <c r="M1225">
        <v>127.76</v>
      </c>
      <c r="N1225">
        <f t="shared" si="121"/>
        <v>-7.0394994133737843E-4</v>
      </c>
    </row>
    <row r="1226" spans="2:14" x14ac:dyDescent="0.25">
      <c r="B1226">
        <v>164.52500000000001</v>
      </c>
      <c r="C1226">
        <v>22.981100000000001</v>
      </c>
      <c r="D1226">
        <v>12.62</v>
      </c>
      <c r="E1226">
        <v>157.68</v>
      </c>
      <c r="F1226">
        <f t="shared" si="116"/>
        <v>1.6716104313434732E-2</v>
      </c>
      <c r="G1226">
        <f t="shared" si="117"/>
        <v>2.5083320246384044E-3</v>
      </c>
      <c r="H1226">
        <f t="shared" si="118"/>
        <v>2.5182778229081881E-2</v>
      </c>
      <c r="I1226">
        <f t="shared" si="119"/>
        <v>1.148245557765093E-2</v>
      </c>
      <c r="J1226">
        <f t="shared" si="120"/>
        <v>3.8448872676146275E-3</v>
      </c>
      <c r="M1226">
        <v>129.74</v>
      </c>
      <c r="N1226">
        <f t="shared" si="121"/>
        <v>1.549780839073267E-2</v>
      </c>
    </row>
    <row r="1227" spans="2:14" x14ac:dyDescent="0.25">
      <c r="B1227">
        <v>162.6</v>
      </c>
      <c r="C1227">
        <v>22.947600000000001</v>
      </c>
      <c r="D1227">
        <v>12.47</v>
      </c>
      <c r="E1227">
        <v>158</v>
      </c>
      <c r="F1227">
        <f t="shared" si="116"/>
        <v>-1.1700349490958883E-2</v>
      </c>
      <c r="G1227">
        <f t="shared" si="117"/>
        <v>-1.4577196043705776E-3</v>
      </c>
      <c r="H1227">
        <f t="shared" si="118"/>
        <v>-1.1885895404120328E-2</v>
      </c>
      <c r="I1227">
        <f t="shared" si="119"/>
        <v>2.0294266869609334E-3</v>
      </c>
      <c r="J1227">
        <f t="shared" si="120"/>
        <v>-2.6316138190658925E-3</v>
      </c>
      <c r="M1227">
        <v>129.29</v>
      </c>
      <c r="N1227">
        <f t="shared" si="121"/>
        <v>-3.4684754123632811E-3</v>
      </c>
    </row>
    <row r="1228" spans="2:14" x14ac:dyDescent="0.25">
      <c r="B1228">
        <v>165.32</v>
      </c>
      <c r="C1228">
        <v>22.9619</v>
      </c>
      <c r="D1228">
        <v>12.46</v>
      </c>
      <c r="E1228">
        <v>159.53</v>
      </c>
      <c r="F1228">
        <f t="shared" si="116"/>
        <v>1.6728167281672812E-2</v>
      </c>
      <c r="G1228">
        <f t="shared" si="117"/>
        <v>6.2315884885566497E-4</v>
      </c>
      <c r="H1228">
        <f t="shared" si="118"/>
        <v>-8.0192461908579205E-4</v>
      </c>
      <c r="I1228">
        <f t="shared" si="119"/>
        <v>9.6835443037974755E-3</v>
      </c>
      <c r="J1228">
        <f t="shared" si="120"/>
        <v>3.470265226105696E-3</v>
      </c>
      <c r="M1228">
        <v>129.66</v>
      </c>
      <c r="N1228">
        <f t="shared" si="121"/>
        <v>2.8617835872843944E-3</v>
      </c>
    </row>
    <row r="1229" spans="2:14" x14ac:dyDescent="0.25">
      <c r="B1229">
        <v>171.1</v>
      </c>
      <c r="C1229">
        <v>23.019300000000001</v>
      </c>
      <c r="D1229">
        <v>12.57</v>
      </c>
      <c r="E1229">
        <v>160.04</v>
      </c>
      <c r="F1229">
        <f t="shared" si="116"/>
        <v>3.496249697556264E-2</v>
      </c>
      <c r="G1229">
        <f t="shared" si="117"/>
        <v>2.4997931355854597E-3</v>
      </c>
      <c r="H1229">
        <f t="shared" si="118"/>
        <v>8.828250401283988E-3</v>
      </c>
      <c r="I1229">
        <f t="shared" si="119"/>
        <v>3.1968908669215423E-3</v>
      </c>
      <c r="J1229">
        <f t="shared" si="120"/>
        <v>7.4924580222296205E-3</v>
      </c>
      <c r="M1229">
        <v>130.9</v>
      </c>
      <c r="N1229">
        <f t="shared" si="121"/>
        <v>9.5634737004473003E-3</v>
      </c>
    </row>
    <row r="1230" spans="2:14" x14ac:dyDescent="0.25">
      <c r="B1230">
        <v>170.98</v>
      </c>
      <c r="C1230">
        <v>22.981100000000001</v>
      </c>
      <c r="D1230">
        <v>12.71</v>
      </c>
      <c r="E1230">
        <v>162.18</v>
      </c>
      <c r="F1230">
        <f t="shared" si="116"/>
        <v>-7.0134424313272881E-4</v>
      </c>
      <c r="G1230">
        <f t="shared" si="117"/>
        <v>-1.6594770475210074E-3</v>
      </c>
      <c r="H1230">
        <f t="shared" si="118"/>
        <v>1.1137629276054106E-2</v>
      </c>
      <c r="I1230">
        <f t="shared" si="119"/>
        <v>1.3371657085728739E-2</v>
      </c>
      <c r="J1230">
        <f t="shared" si="120"/>
        <v>-4.7216425813074731E-4</v>
      </c>
      <c r="M1230">
        <v>131.30000000000001</v>
      </c>
      <c r="N1230">
        <f t="shared" si="121"/>
        <v>3.0557677616500634E-3</v>
      </c>
    </row>
    <row r="1231" spans="2:14" x14ac:dyDescent="0.25">
      <c r="B1231">
        <v>169.35</v>
      </c>
      <c r="C1231">
        <v>23.004999999999999</v>
      </c>
      <c r="D1231">
        <v>12.59</v>
      </c>
      <c r="E1231">
        <v>161.37</v>
      </c>
      <c r="F1231">
        <f t="shared" si="116"/>
        <v>-9.5332787460521429E-3</v>
      </c>
      <c r="G1231">
        <f t="shared" si="117"/>
        <v>1.0399850311777481E-3</v>
      </c>
      <c r="H1231">
        <f t="shared" si="118"/>
        <v>-9.4413847364280823E-3</v>
      </c>
      <c r="I1231">
        <f t="shared" si="119"/>
        <v>-4.9944506104329101E-3</v>
      </c>
      <c r="J1231">
        <f t="shared" si="120"/>
        <v>-1.6986587429748791E-3</v>
      </c>
      <c r="M1231">
        <v>130.97999999999999</v>
      </c>
      <c r="N1231">
        <f t="shared" si="121"/>
        <v>-2.4371667936026187E-3</v>
      </c>
    </row>
    <row r="1232" spans="2:14" x14ac:dyDescent="0.25">
      <c r="B1232">
        <v>174.62</v>
      </c>
      <c r="C1232">
        <v>23.148499999999999</v>
      </c>
      <c r="D1232">
        <v>12.84</v>
      </c>
      <c r="E1232">
        <v>162.88</v>
      </c>
      <c r="F1232">
        <f t="shared" si="116"/>
        <v>3.1118984351933943E-2</v>
      </c>
      <c r="G1232">
        <f t="shared" si="117"/>
        <v>6.2377743968702326E-3</v>
      </c>
      <c r="H1232">
        <f t="shared" si="118"/>
        <v>1.9857029388403502E-2</v>
      </c>
      <c r="I1232">
        <f t="shared" si="119"/>
        <v>9.357377455536886E-3</v>
      </c>
      <c r="J1232">
        <f t="shared" si="120"/>
        <v>7.4713517497608352E-3</v>
      </c>
      <c r="M1232">
        <v>131.86000000000001</v>
      </c>
      <c r="N1232">
        <f t="shared" si="121"/>
        <v>6.7185829897695726E-3</v>
      </c>
    </row>
    <row r="1233" spans="2:14" x14ac:dyDescent="0.25">
      <c r="B1233">
        <v>179.42</v>
      </c>
      <c r="C1233">
        <v>23.425999999999998</v>
      </c>
      <c r="D1233">
        <v>13.07</v>
      </c>
      <c r="E1233">
        <v>163.6</v>
      </c>
      <c r="F1233">
        <f t="shared" si="116"/>
        <v>2.7488260222196637E-2</v>
      </c>
      <c r="G1233">
        <f t="shared" si="117"/>
        <v>1.1987817785169552E-2</v>
      </c>
      <c r="H1233">
        <f t="shared" si="118"/>
        <v>1.7912772585669812E-2</v>
      </c>
      <c r="I1233">
        <f t="shared" si="119"/>
        <v>4.4204322200391832E-3</v>
      </c>
      <c r="J1233">
        <f t="shared" si="120"/>
        <v>7.8952156014732381E-3</v>
      </c>
      <c r="M1233">
        <v>132.77000000000001</v>
      </c>
      <c r="N1233">
        <f t="shared" si="121"/>
        <v>6.901258910966046E-3</v>
      </c>
    </row>
    <row r="1234" spans="2:14" x14ac:dyDescent="0.25">
      <c r="B1234">
        <v>180.13</v>
      </c>
      <c r="C1234">
        <v>23.469100000000001</v>
      </c>
      <c r="D1234">
        <v>13</v>
      </c>
      <c r="E1234">
        <v>163.07</v>
      </c>
      <c r="F1234">
        <f t="shared" si="116"/>
        <v>3.9571954074240079E-3</v>
      </c>
      <c r="G1234">
        <f t="shared" si="117"/>
        <v>1.8398360795697233E-3</v>
      </c>
      <c r="H1234">
        <f t="shared" si="118"/>
        <v>-5.355776587605221E-3</v>
      </c>
      <c r="I1234">
        <f t="shared" si="119"/>
        <v>-3.239608801955951E-3</v>
      </c>
      <c r="J1234">
        <f t="shared" si="120"/>
        <v>1.1594062973987462E-3</v>
      </c>
      <c r="M1234">
        <v>132.59</v>
      </c>
      <c r="N1234">
        <f t="shared" si="121"/>
        <v>-1.3557279505912456E-3</v>
      </c>
    </row>
    <row r="1235" spans="2:14" x14ac:dyDescent="0.25">
      <c r="B1235">
        <v>180.13</v>
      </c>
      <c r="C1235">
        <v>23.622199999999999</v>
      </c>
      <c r="D1235">
        <v>13.09</v>
      </c>
      <c r="E1235">
        <v>164.27</v>
      </c>
      <c r="F1235">
        <f t="shared" si="116"/>
        <v>0</v>
      </c>
      <c r="G1235">
        <f t="shared" si="117"/>
        <v>6.5234712877784151E-3</v>
      </c>
      <c r="H1235">
        <f t="shared" si="118"/>
        <v>6.9230769230768097E-3</v>
      </c>
      <c r="I1235">
        <f t="shared" si="119"/>
        <v>7.3588029680506928E-3</v>
      </c>
      <c r="J1235">
        <f t="shared" si="120"/>
        <v>1.3046942575556831E-3</v>
      </c>
      <c r="M1235">
        <v>133.15</v>
      </c>
      <c r="N1235">
        <f t="shared" si="121"/>
        <v>4.2235462704578453E-3</v>
      </c>
    </row>
    <row r="1236" spans="2:14" x14ac:dyDescent="0.25">
      <c r="B1236">
        <v>182.94</v>
      </c>
      <c r="C1236">
        <v>24.043299999999999</v>
      </c>
      <c r="D1236">
        <v>13.01</v>
      </c>
      <c r="E1236">
        <v>164.25</v>
      </c>
      <c r="F1236">
        <f t="shared" si="116"/>
        <v>1.5599844556709153E-2</v>
      </c>
      <c r="G1236">
        <f t="shared" si="117"/>
        <v>1.7826451388947673E-2</v>
      </c>
      <c r="H1236">
        <f t="shared" si="118"/>
        <v>-6.1115355233002377E-3</v>
      </c>
      <c r="I1236">
        <f t="shared" si="119"/>
        <v>-1.2175077616127794E-4</v>
      </c>
      <c r="J1236">
        <f t="shared" si="120"/>
        <v>6.6852591891313658E-3</v>
      </c>
      <c r="M1236">
        <v>133.26</v>
      </c>
      <c r="N1236">
        <f t="shared" si="121"/>
        <v>8.2613593691305276E-4</v>
      </c>
    </row>
    <row r="1237" spans="2:14" x14ac:dyDescent="0.25">
      <c r="B1237">
        <v>185.29</v>
      </c>
      <c r="C1237">
        <v>23.918900000000001</v>
      </c>
      <c r="D1237">
        <v>12.91</v>
      </c>
      <c r="E1237">
        <v>163.99</v>
      </c>
      <c r="F1237">
        <f t="shared" si="116"/>
        <v>1.2845741773259034E-2</v>
      </c>
      <c r="G1237">
        <f t="shared" si="117"/>
        <v>-5.1739985775661745E-3</v>
      </c>
      <c r="H1237">
        <f t="shared" si="118"/>
        <v>-7.6863950807071202E-3</v>
      </c>
      <c r="I1237">
        <f t="shared" si="119"/>
        <v>-1.5829528158294304E-3</v>
      </c>
      <c r="J1237">
        <f t="shared" si="120"/>
        <v>1.534348639138572E-3</v>
      </c>
      <c r="M1237">
        <v>133.24</v>
      </c>
      <c r="N1237">
        <f t="shared" si="121"/>
        <v>-1.5008254539983223E-4</v>
      </c>
    </row>
    <row r="1238" spans="2:14" x14ac:dyDescent="0.25">
      <c r="B1238">
        <v>182.76</v>
      </c>
      <c r="C1238">
        <v>24.248999999999999</v>
      </c>
      <c r="D1238">
        <v>13.23</v>
      </c>
      <c r="E1238">
        <v>164.04</v>
      </c>
      <c r="F1238">
        <f t="shared" si="116"/>
        <v>-1.3654271682227881E-2</v>
      </c>
      <c r="G1238">
        <f t="shared" si="117"/>
        <v>1.3800801876340474E-2</v>
      </c>
      <c r="H1238">
        <f t="shared" si="118"/>
        <v>2.4786986831913271E-2</v>
      </c>
      <c r="I1238">
        <f t="shared" si="119"/>
        <v>3.0489664003896522E-4</v>
      </c>
      <c r="J1238">
        <f t="shared" si="120"/>
        <v>2.9306038822518761E-5</v>
      </c>
      <c r="M1238">
        <v>133.66</v>
      </c>
      <c r="N1238">
        <f t="shared" si="121"/>
        <v>3.1522065445810377E-3</v>
      </c>
    </row>
    <row r="1239" spans="2:14" x14ac:dyDescent="0.25">
      <c r="B1239">
        <v>184.91</v>
      </c>
      <c r="C1239">
        <v>24.158100000000001</v>
      </c>
      <c r="D1239">
        <v>13.22</v>
      </c>
      <c r="E1239">
        <v>164.38</v>
      </c>
      <c r="F1239">
        <f t="shared" si="116"/>
        <v>1.1764062158021504E-2</v>
      </c>
      <c r="G1239">
        <f t="shared" si="117"/>
        <v>-3.748608190028313E-3</v>
      </c>
      <c r="H1239">
        <f t="shared" si="118"/>
        <v>-7.5585789871501774E-4</v>
      </c>
      <c r="I1239">
        <f t="shared" si="119"/>
        <v>2.0726652036089366E-3</v>
      </c>
      <c r="J1239">
        <f t="shared" si="120"/>
        <v>1.6030907935986384E-3</v>
      </c>
      <c r="M1239">
        <v>133.32</v>
      </c>
      <c r="N1239">
        <f t="shared" si="121"/>
        <v>-2.5437677689660321E-3</v>
      </c>
    </row>
    <row r="1240" spans="2:14" x14ac:dyDescent="0.25">
      <c r="B1240">
        <v>184.71</v>
      </c>
      <c r="C1240">
        <v>24.158100000000001</v>
      </c>
      <c r="D1240">
        <v>13.26</v>
      </c>
      <c r="E1240">
        <v>164.05</v>
      </c>
      <c r="F1240">
        <f t="shared" si="116"/>
        <v>-1.081607268400786E-3</v>
      </c>
      <c r="G1240">
        <f t="shared" si="117"/>
        <v>0</v>
      </c>
      <c r="H1240">
        <f t="shared" si="118"/>
        <v>3.0257186081694698E-3</v>
      </c>
      <c r="I1240">
        <f t="shared" si="119"/>
        <v>-2.0075434967756767E-3</v>
      </c>
      <c r="J1240">
        <f t="shared" si="120"/>
        <v>-2.1632145368015722E-4</v>
      </c>
      <c r="M1240">
        <v>132.86000000000001</v>
      </c>
      <c r="N1240">
        <f t="shared" si="121"/>
        <v>-3.4503450345032549E-3</v>
      </c>
    </row>
    <row r="1241" spans="2:14" x14ac:dyDescent="0.25">
      <c r="B1241">
        <v>184.04</v>
      </c>
      <c r="C1241">
        <v>24.359100000000002</v>
      </c>
      <c r="D1241">
        <v>12.88</v>
      </c>
      <c r="E1241">
        <v>163.95</v>
      </c>
      <c r="F1241">
        <f t="shared" si="116"/>
        <v>-3.6273076714851138E-3</v>
      </c>
      <c r="G1241">
        <f t="shared" si="117"/>
        <v>8.3201907434773403E-3</v>
      </c>
      <c r="H1241">
        <f t="shared" si="118"/>
        <v>-2.8657616892910909E-2</v>
      </c>
      <c r="I1241">
        <f t="shared" si="119"/>
        <v>-6.0957025297181389E-4</v>
      </c>
      <c r="J1241">
        <f t="shared" si="120"/>
        <v>9.3857661439844531E-4</v>
      </c>
      <c r="M1241">
        <v>132.46</v>
      </c>
      <c r="N1241">
        <f t="shared" si="121"/>
        <v>-3.010687942194834E-3</v>
      </c>
    </row>
    <row r="1242" spans="2:14" x14ac:dyDescent="0.25">
      <c r="B1242">
        <v>180.48</v>
      </c>
      <c r="C1242">
        <v>24.416499999999999</v>
      </c>
      <c r="D1242">
        <v>12.64</v>
      </c>
      <c r="E1242">
        <v>163.25</v>
      </c>
      <c r="F1242">
        <f t="shared" si="116"/>
        <v>-1.9343620951966956E-2</v>
      </c>
      <c r="G1242">
        <f t="shared" si="117"/>
        <v>2.3564088985223997E-3</v>
      </c>
      <c r="H1242">
        <f t="shared" si="118"/>
        <v>-1.8633540372670843E-2</v>
      </c>
      <c r="I1242">
        <f t="shared" si="119"/>
        <v>-4.2695943885330268E-3</v>
      </c>
      <c r="J1242">
        <f t="shared" si="120"/>
        <v>-3.3974424106889113E-3</v>
      </c>
      <c r="M1242">
        <v>131.47</v>
      </c>
      <c r="N1242">
        <f t="shared" si="121"/>
        <v>-7.4739544013288084E-3</v>
      </c>
    </row>
    <row r="1243" spans="2:14" x14ac:dyDescent="0.25">
      <c r="B1243">
        <v>182.29</v>
      </c>
      <c r="C1243">
        <v>24.138999999999999</v>
      </c>
      <c r="D1243">
        <v>12.75</v>
      </c>
      <c r="E1243">
        <v>163.95</v>
      </c>
      <c r="F1243">
        <f t="shared" si="116"/>
        <v>1.0028812056737557E-2</v>
      </c>
      <c r="G1243">
        <f t="shared" si="117"/>
        <v>-1.1365265291913285E-2</v>
      </c>
      <c r="H1243">
        <f t="shared" si="118"/>
        <v>8.7025316455695556E-3</v>
      </c>
      <c r="I1243">
        <f t="shared" si="119"/>
        <v>4.2879019908115268E-3</v>
      </c>
      <c r="J1243">
        <f t="shared" si="120"/>
        <v>-2.672906470351454E-4</v>
      </c>
      <c r="M1243">
        <v>131.46</v>
      </c>
      <c r="N1243">
        <f t="shared" si="121"/>
        <v>-7.6062980147506565E-5</v>
      </c>
    </row>
    <row r="1244" spans="2:14" x14ac:dyDescent="0.25">
      <c r="B1244">
        <v>181.82</v>
      </c>
      <c r="C1244">
        <v>24.402100000000001</v>
      </c>
      <c r="D1244">
        <v>12.78</v>
      </c>
      <c r="E1244">
        <v>164.97</v>
      </c>
      <c r="F1244">
        <f t="shared" si="116"/>
        <v>-2.5783092873992164E-3</v>
      </c>
      <c r="G1244">
        <f t="shared" si="117"/>
        <v>1.0899374456274202E-2</v>
      </c>
      <c r="H1244">
        <f t="shared" si="118"/>
        <v>2.3529411764704466E-3</v>
      </c>
      <c r="I1244">
        <f t="shared" si="119"/>
        <v>6.2214089661483118E-3</v>
      </c>
      <c r="J1244">
        <f t="shared" si="120"/>
        <v>1.664213033774997E-3</v>
      </c>
      <c r="M1244">
        <v>131.56</v>
      </c>
      <c r="N1244">
        <f t="shared" si="121"/>
        <v>7.6068766164616441E-4</v>
      </c>
    </row>
    <row r="1245" spans="2:14" x14ac:dyDescent="0.25">
      <c r="B1245">
        <v>180.01</v>
      </c>
      <c r="C1245">
        <v>24.832799999999999</v>
      </c>
      <c r="D1245">
        <v>12.83</v>
      </c>
      <c r="E1245">
        <v>166.21</v>
      </c>
      <c r="F1245">
        <f t="shared" si="116"/>
        <v>-9.954900450995452E-3</v>
      </c>
      <c r="G1245">
        <f t="shared" si="117"/>
        <v>1.7650120276533565E-2</v>
      </c>
      <c r="H1245">
        <f t="shared" si="118"/>
        <v>3.9123630672925902E-3</v>
      </c>
      <c r="I1245">
        <f t="shared" si="119"/>
        <v>7.5165181548160209E-3</v>
      </c>
      <c r="J1245">
        <f t="shared" si="120"/>
        <v>1.5390439651076226E-3</v>
      </c>
      <c r="M1245">
        <v>132.04</v>
      </c>
      <c r="N1245">
        <f t="shared" si="121"/>
        <v>3.6485253876556989E-3</v>
      </c>
    </row>
    <row r="1246" spans="2:14" x14ac:dyDescent="0.25">
      <c r="B1246">
        <v>178.34</v>
      </c>
      <c r="C1246">
        <v>24.536100000000001</v>
      </c>
      <c r="D1246">
        <v>12.53</v>
      </c>
      <c r="E1246">
        <v>165.94</v>
      </c>
      <c r="F1246">
        <f t="shared" si="116"/>
        <v>-9.2772623743124782E-3</v>
      </c>
      <c r="G1246">
        <f t="shared" si="117"/>
        <v>-1.1947907606069341E-2</v>
      </c>
      <c r="H1246">
        <f t="shared" si="118"/>
        <v>-2.3382696804364778E-2</v>
      </c>
      <c r="I1246">
        <f t="shared" si="119"/>
        <v>-1.6244509957283881E-3</v>
      </c>
      <c r="J1246">
        <f t="shared" si="120"/>
        <v>-4.2450339960763642E-3</v>
      </c>
      <c r="M1246">
        <v>130.56</v>
      </c>
      <c r="N1246">
        <f t="shared" si="121"/>
        <v>-1.1208724628900213E-2</v>
      </c>
    </row>
    <row r="1247" spans="2:14" x14ac:dyDescent="0.25">
      <c r="B1247">
        <v>178.82</v>
      </c>
      <c r="C1247">
        <v>24.4452</v>
      </c>
      <c r="D1247">
        <v>12.47</v>
      </c>
      <c r="E1247">
        <v>165.4</v>
      </c>
      <c r="F1247">
        <f t="shared" si="116"/>
        <v>2.6914881686666003E-3</v>
      </c>
      <c r="G1247">
        <f t="shared" si="117"/>
        <v>-3.7047452529130886E-3</v>
      </c>
      <c r="H1247">
        <f t="shared" si="118"/>
        <v>-4.7885075818036027E-3</v>
      </c>
      <c r="I1247">
        <f t="shared" si="119"/>
        <v>-3.2541882608171369E-3</v>
      </c>
      <c r="J1247">
        <f t="shared" si="120"/>
        <v>-2.0265141684929768E-4</v>
      </c>
      <c r="M1247">
        <v>131.31</v>
      </c>
      <c r="N1247">
        <f t="shared" si="121"/>
        <v>5.7444852941177516E-3</v>
      </c>
    </row>
    <row r="1248" spans="2:14" x14ac:dyDescent="0.25">
      <c r="B1248">
        <v>183.87</v>
      </c>
      <c r="C1248">
        <v>24.3064</v>
      </c>
      <c r="D1248">
        <v>12.88</v>
      </c>
      <c r="E1248">
        <v>164.75</v>
      </c>
      <c r="F1248">
        <f t="shared" si="116"/>
        <v>2.824068896096632E-2</v>
      </c>
      <c r="G1248">
        <f t="shared" si="117"/>
        <v>-5.678006316168438E-3</v>
      </c>
      <c r="H1248">
        <f t="shared" si="118"/>
        <v>3.287890938251814E-2</v>
      </c>
      <c r="I1248">
        <f t="shared" si="119"/>
        <v>-3.9298669891173477E-3</v>
      </c>
      <c r="J1248">
        <f t="shared" si="120"/>
        <v>4.5125365289595768E-3</v>
      </c>
      <c r="M1248">
        <v>133.1</v>
      </c>
      <c r="N1248">
        <f t="shared" si="121"/>
        <v>1.3631863529053323E-2</v>
      </c>
    </row>
    <row r="1249" spans="2:14" x14ac:dyDescent="0.25">
      <c r="B1249">
        <v>185.89</v>
      </c>
      <c r="C1249">
        <v>24.7849</v>
      </c>
      <c r="D1249">
        <v>13.01</v>
      </c>
      <c r="E1249">
        <v>168.28</v>
      </c>
      <c r="F1249">
        <f t="shared" si="116"/>
        <v>1.0986022733452838E-2</v>
      </c>
      <c r="G1249">
        <f t="shared" si="117"/>
        <v>1.9686173188954381E-2</v>
      </c>
      <c r="H1249">
        <f t="shared" si="118"/>
        <v>1.0093167701863193E-2</v>
      </c>
      <c r="I1249">
        <f t="shared" si="119"/>
        <v>2.1426403641881642E-2</v>
      </c>
      <c r="J1249">
        <f t="shared" si="120"/>
        <v>6.1344391844814442E-3</v>
      </c>
      <c r="M1249">
        <v>133.78</v>
      </c>
      <c r="N1249">
        <f t="shared" si="121"/>
        <v>5.1089406461308773E-3</v>
      </c>
    </row>
    <row r="1250" spans="2:14" x14ac:dyDescent="0.25">
      <c r="B1250">
        <v>185.42</v>
      </c>
      <c r="C1250">
        <v>24.555299999999999</v>
      </c>
      <c r="D1250">
        <v>12.89</v>
      </c>
      <c r="E1250">
        <v>167.67</v>
      </c>
      <c r="F1250">
        <f t="shared" si="116"/>
        <v>-2.5283769971488068E-3</v>
      </c>
      <c r="G1250">
        <f t="shared" si="117"/>
        <v>-9.2637049171068186E-3</v>
      </c>
      <c r="H1250">
        <f t="shared" si="118"/>
        <v>-9.2236740968485442E-3</v>
      </c>
      <c r="I1250">
        <f t="shared" si="119"/>
        <v>-3.6249108628476634E-3</v>
      </c>
      <c r="J1250">
        <f t="shared" si="120"/>
        <v>-2.3584163828511253E-3</v>
      </c>
      <c r="M1250">
        <v>133.63999999999999</v>
      </c>
      <c r="N1250">
        <f t="shared" si="121"/>
        <v>-1.0464942442817149E-3</v>
      </c>
    </row>
    <row r="1251" spans="2:14" x14ac:dyDescent="0.25">
      <c r="B1251">
        <v>182.3</v>
      </c>
      <c r="C1251">
        <v>24.770600000000002</v>
      </c>
      <c r="D1251">
        <v>12.9</v>
      </c>
      <c r="E1251">
        <v>168.49</v>
      </c>
      <c r="F1251">
        <f t="shared" si="116"/>
        <v>-1.6826663790313723E-2</v>
      </c>
      <c r="G1251">
        <f t="shared" si="117"/>
        <v>8.767964553477281E-3</v>
      </c>
      <c r="H1251">
        <f t="shared" si="118"/>
        <v>7.7579519006976128E-4</v>
      </c>
      <c r="I1251">
        <f t="shared" si="119"/>
        <v>4.8905588358085783E-3</v>
      </c>
      <c r="J1251">
        <f t="shared" si="120"/>
        <v>-1.6117398473672886E-3</v>
      </c>
      <c r="M1251">
        <v>134.791</v>
      </c>
      <c r="N1251">
        <f t="shared" si="121"/>
        <v>8.6126908111343603E-3</v>
      </c>
    </row>
    <row r="1252" spans="2:14" x14ac:dyDescent="0.25">
      <c r="B1252">
        <v>196.63</v>
      </c>
      <c r="C1252">
        <v>24.966699999999999</v>
      </c>
      <c r="D1252">
        <v>13.01</v>
      </c>
      <c r="E1252">
        <v>170.37</v>
      </c>
      <c r="F1252">
        <f t="shared" si="116"/>
        <v>7.8606692265496436E-2</v>
      </c>
      <c r="G1252">
        <f t="shared" si="117"/>
        <v>7.9166431172437157E-3</v>
      </c>
      <c r="H1252">
        <f t="shared" si="118"/>
        <v>8.5271317829456184E-3</v>
      </c>
      <c r="I1252">
        <f t="shared" si="119"/>
        <v>1.1157932221496747E-2</v>
      </c>
      <c r="J1252">
        <f t="shared" si="120"/>
        <v>1.7304667076548031E-2</v>
      </c>
      <c r="M1252">
        <v>135.66999999999999</v>
      </c>
      <c r="N1252">
        <f t="shared" si="121"/>
        <v>6.5212069055053945E-3</v>
      </c>
    </row>
    <row r="1253" spans="2:14" x14ac:dyDescent="0.25">
      <c r="B1253">
        <v>195.07</v>
      </c>
      <c r="C1253">
        <v>25.019400000000001</v>
      </c>
      <c r="D1253">
        <v>13.2</v>
      </c>
      <c r="E1253">
        <v>170.78</v>
      </c>
      <c r="F1253">
        <f t="shared" si="116"/>
        <v>-7.9336825509841447E-3</v>
      </c>
      <c r="G1253">
        <f t="shared" si="117"/>
        <v>2.1108116010526423E-3</v>
      </c>
      <c r="H1253">
        <f t="shared" si="118"/>
        <v>1.4604150653343639E-2</v>
      </c>
      <c r="I1253">
        <f t="shared" si="119"/>
        <v>2.4065269707107539E-3</v>
      </c>
      <c r="J1253">
        <f t="shared" si="120"/>
        <v>-1.1645741899863006E-3</v>
      </c>
      <c r="M1253">
        <v>136.11000000000001</v>
      </c>
      <c r="N1253">
        <f t="shared" si="121"/>
        <v>3.243163558635187E-3</v>
      </c>
    </row>
    <row r="1254" spans="2:14" x14ac:dyDescent="0.25">
      <c r="B1254">
        <v>195.81</v>
      </c>
      <c r="C1254">
        <v>24.899699999999999</v>
      </c>
      <c r="D1254">
        <v>13.24</v>
      </c>
      <c r="E1254">
        <v>170.58</v>
      </c>
      <c r="F1254">
        <f t="shared" si="116"/>
        <v>3.7935100220434226E-3</v>
      </c>
      <c r="G1254">
        <f t="shared" si="117"/>
        <v>-4.7842873929830887E-3</v>
      </c>
      <c r="H1254">
        <f t="shared" si="118"/>
        <v>3.0303030303031608E-3</v>
      </c>
      <c r="I1254">
        <f t="shared" si="119"/>
        <v>-1.1710973181870976E-3</v>
      </c>
      <c r="J1254">
        <f t="shared" si="120"/>
        <v>-1.9815547418793327E-4</v>
      </c>
      <c r="M1254">
        <v>136.43</v>
      </c>
      <c r="N1254">
        <f t="shared" si="121"/>
        <v>2.3510396003232348E-3</v>
      </c>
    </row>
    <row r="1255" spans="2:14" x14ac:dyDescent="0.25">
      <c r="B1255">
        <v>201.19</v>
      </c>
      <c r="C1255">
        <v>25.1629</v>
      </c>
      <c r="D1255">
        <v>13.19</v>
      </c>
      <c r="E1255">
        <v>172.15</v>
      </c>
      <c r="F1255">
        <f t="shared" si="116"/>
        <v>2.7475614115724412E-2</v>
      </c>
      <c r="G1255">
        <f t="shared" si="117"/>
        <v>1.0570408478816962E-2</v>
      </c>
      <c r="H1255">
        <f t="shared" si="118"/>
        <v>-3.7764350453173279E-3</v>
      </c>
      <c r="I1255">
        <f t="shared" si="119"/>
        <v>9.2038926017117273E-3</v>
      </c>
      <c r="J1255">
        <f t="shared" si="120"/>
        <v>7.6092045189082753E-3</v>
      </c>
      <c r="M1255">
        <v>136.22</v>
      </c>
      <c r="N1255">
        <f t="shared" si="121"/>
        <v>-1.5392508978964159E-3</v>
      </c>
    </row>
    <row r="1256" spans="2:14" x14ac:dyDescent="0.25">
      <c r="B1256">
        <v>198.45</v>
      </c>
      <c r="C1256">
        <v>25.287299999999998</v>
      </c>
      <c r="D1256">
        <v>13.26</v>
      </c>
      <c r="E1256">
        <v>172.87</v>
      </c>
      <c r="F1256">
        <f t="shared" si="116"/>
        <v>-1.3618967145484384E-2</v>
      </c>
      <c r="G1256">
        <f t="shared" si="117"/>
        <v>4.94378628854375E-3</v>
      </c>
      <c r="H1256">
        <f t="shared" si="118"/>
        <v>5.307050796057533E-3</v>
      </c>
      <c r="I1256">
        <f t="shared" si="119"/>
        <v>4.1823990705780467E-3</v>
      </c>
      <c r="J1256">
        <f t="shared" si="120"/>
        <v>-1.7350361713881269E-3</v>
      </c>
      <c r="M1256">
        <v>135.72999999999999</v>
      </c>
      <c r="N1256">
        <f t="shared" si="121"/>
        <v>-3.597122302158362E-3</v>
      </c>
    </row>
    <row r="1257" spans="2:14" x14ac:dyDescent="0.25">
      <c r="B1257">
        <v>199.97</v>
      </c>
      <c r="C1257">
        <v>25.330400000000001</v>
      </c>
      <c r="D1257">
        <v>13.05</v>
      </c>
      <c r="E1257">
        <v>170.62</v>
      </c>
      <c r="F1257">
        <f t="shared" si="116"/>
        <v>7.659360040312535E-3</v>
      </c>
      <c r="G1257">
        <f t="shared" si="117"/>
        <v>1.7044128871015474E-3</v>
      </c>
      <c r="H1257">
        <f t="shared" si="118"/>
        <v>-1.5837104072398134E-2</v>
      </c>
      <c r="I1257">
        <f t="shared" si="119"/>
        <v>-1.3015560826054262E-2</v>
      </c>
      <c r="J1257">
        <f t="shared" si="120"/>
        <v>1.8727545854828167E-3</v>
      </c>
      <c r="M1257">
        <v>134.83000000000001</v>
      </c>
      <c r="N1257">
        <f t="shared" si="121"/>
        <v>-6.6308111692329197E-3</v>
      </c>
    </row>
    <row r="1258" spans="2:14" x14ac:dyDescent="0.25">
      <c r="B1258">
        <v>197.11</v>
      </c>
      <c r="C1258">
        <v>25.153300000000002</v>
      </c>
      <c r="D1258">
        <v>12.93</v>
      </c>
      <c r="E1258">
        <v>168.46</v>
      </c>
      <c r="F1258">
        <f t="shared" si="116"/>
        <v>-1.4302145321798188E-2</v>
      </c>
      <c r="G1258">
        <f t="shared" si="117"/>
        <v>-6.9915990272557682E-3</v>
      </c>
      <c r="H1258">
        <f t="shared" si="118"/>
        <v>-9.1954022988506301E-3</v>
      </c>
      <c r="I1258">
        <f t="shared" si="119"/>
        <v>-1.2659711639901539E-2</v>
      </c>
      <c r="J1258">
        <f t="shared" si="120"/>
        <v>-4.2587488698107917E-3</v>
      </c>
      <c r="M1258">
        <v>133.61000000000001</v>
      </c>
      <c r="N1258">
        <f t="shared" si="121"/>
        <v>-9.0484313580063702E-3</v>
      </c>
    </row>
    <row r="1259" spans="2:14" x14ac:dyDescent="0.25">
      <c r="B1259">
        <v>197.6</v>
      </c>
      <c r="C1259">
        <v>25.1294</v>
      </c>
      <c r="D1259">
        <v>12.93</v>
      </c>
      <c r="E1259">
        <v>168.89</v>
      </c>
      <c r="F1259">
        <f t="shared" si="116"/>
        <v>2.4859215666377388E-3</v>
      </c>
      <c r="G1259">
        <f t="shared" si="117"/>
        <v>-9.5017353587800724E-4</v>
      </c>
      <c r="H1259">
        <f t="shared" si="118"/>
        <v>0</v>
      </c>
      <c r="I1259">
        <f t="shared" si="119"/>
        <v>2.5525347263444242E-3</v>
      </c>
      <c r="J1259">
        <f t="shared" si="120"/>
        <v>3.0714960615194629E-4</v>
      </c>
      <c r="M1259">
        <v>134.19999999999999</v>
      </c>
      <c r="N1259">
        <f t="shared" si="121"/>
        <v>4.415837137938583E-3</v>
      </c>
    </row>
    <row r="1260" spans="2:14" x14ac:dyDescent="0.25">
      <c r="B1260">
        <v>200.8</v>
      </c>
      <c r="C1260">
        <v>25.196400000000001</v>
      </c>
      <c r="D1260">
        <v>13.14</v>
      </c>
      <c r="E1260">
        <v>169.1</v>
      </c>
      <c r="F1260">
        <f t="shared" si="116"/>
        <v>1.6194331983805821E-2</v>
      </c>
      <c r="G1260">
        <f t="shared" si="117"/>
        <v>2.666199750093412E-3</v>
      </c>
      <c r="H1260">
        <f t="shared" si="118"/>
        <v>1.6241299303944468E-2</v>
      </c>
      <c r="I1260">
        <f t="shared" si="119"/>
        <v>1.2434128722838E-3</v>
      </c>
      <c r="J1260">
        <f t="shared" si="120"/>
        <v>3.7721063467798469E-3</v>
      </c>
      <c r="M1260">
        <v>134.72</v>
      </c>
      <c r="N1260">
        <f t="shared" si="121"/>
        <v>3.8748137108792768E-3</v>
      </c>
    </row>
    <row r="1261" spans="2:14" x14ac:dyDescent="0.25">
      <c r="B1261">
        <v>203.94</v>
      </c>
      <c r="C1261">
        <v>25.282499999999999</v>
      </c>
      <c r="D1261">
        <v>13.05</v>
      </c>
      <c r="E1261">
        <v>170.38</v>
      </c>
      <c r="F1261">
        <f t="shared" si="116"/>
        <v>1.5637450199203151E-2</v>
      </c>
      <c r="G1261">
        <f t="shared" si="117"/>
        <v>3.4171548316426215E-3</v>
      </c>
      <c r="H1261">
        <f t="shared" si="118"/>
        <v>-6.8493150684931781E-3</v>
      </c>
      <c r="I1261">
        <f t="shared" si="119"/>
        <v>7.5694855115315818E-3</v>
      </c>
      <c r="J1261">
        <f t="shared" si="120"/>
        <v>3.8109210061691547E-3</v>
      </c>
      <c r="M1261">
        <v>135.87</v>
      </c>
      <c r="N1261">
        <f t="shared" si="121"/>
        <v>8.5362232779098157E-3</v>
      </c>
    </row>
    <row r="1262" spans="2:14" x14ac:dyDescent="0.25">
      <c r="B1262">
        <v>204.38</v>
      </c>
      <c r="C1262">
        <v>25.382999999999999</v>
      </c>
      <c r="D1262">
        <v>12.82</v>
      </c>
      <c r="E1262">
        <v>169.5</v>
      </c>
      <c r="F1262">
        <f t="shared" si="116"/>
        <v>2.1574973031284195E-3</v>
      </c>
      <c r="G1262">
        <f t="shared" si="117"/>
        <v>3.9750815781667281E-3</v>
      </c>
      <c r="H1262">
        <f t="shared" si="118"/>
        <v>-1.7624521072796995E-2</v>
      </c>
      <c r="I1262">
        <f t="shared" si="119"/>
        <v>-5.1649254607347705E-3</v>
      </c>
      <c r="J1262">
        <f t="shared" si="120"/>
        <v>1.2265157762590296E-3</v>
      </c>
      <c r="M1262">
        <v>134.44</v>
      </c>
      <c r="N1262">
        <f t="shared" si="121"/>
        <v>-1.0524766320747836E-2</v>
      </c>
    </row>
    <row r="1263" spans="2:14" x14ac:dyDescent="0.25">
      <c r="B1263">
        <v>206.07</v>
      </c>
      <c r="C1263">
        <v>25.6127</v>
      </c>
      <c r="D1263">
        <v>12.58</v>
      </c>
      <c r="E1263">
        <v>172.24</v>
      </c>
      <c r="F1263">
        <f t="shared" si="116"/>
        <v>8.2689108523339439E-3</v>
      </c>
      <c r="G1263">
        <f t="shared" si="117"/>
        <v>9.0493637473900712E-3</v>
      </c>
      <c r="H1263">
        <f t="shared" si="118"/>
        <v>-1.8720748829953227E-2</v>
      </c>
      <c r="I1263">
        <f t="shared" si="119"/>
        <v>1.6165191740413087E-2</v>
      </c>
      <c r="J1263">
        <f t="shared" si="120"/>
        <v>3.4636549199448031E-3</v>
      </c>
      <c r="M1263">
        <v>135.08000000000001</v>
      </c>
      <c r="N1263">
        <f t="shared" si="121"/>
        <v>4.7604879500149355E-3</v>
      </c>
    </row>
    <row r="1264" spans="2:14" x14ac:dyDescent="0.25">
      <c r="B1264">
        <v>202.56</v>
      </c>
      <c r="C1264">
        <v>25.593499999999999</v>
      </c>
      <c r="D1264">
        <v>12.44</v>
      </c>
      <c r="E1264">
        <v>169.92</v>
      </c>
      <c r="F1264">
        <f t="shared" si="116"/>
        <v>-1.703304702285624E-2</v>
      </c>
      <c r="G1264">
        <f t="shared" si="117"/>
        <v>-7.4962811417778052E-4</v>
      </c>
      <c r="H1264">
        <f t="shared" si="118"/>
        <v>-1.1128775834658211E-2</v>
      </c>
      <c r="I1264">
        <f t="shared" si="119"/>
        <v>-1.3469577333952709E-2</v>
      </c>
      <c r="J1264">
        <f t="shared" si="120"/>
        <v>-3.5565350274068042E-3</v>
      </c>
      <c r="M1264">
        <v>134.04</v>
      </c>
      <c r="N1264">
        <f t="shared" si="121"/>
        <v>-7.6991412496300038E-3</v>
      </c>
    </row>
    <row r="1265" spans="2:14" x14ac:dyDescent="0.25">
      <c r="B1265">
        <v>192.51</v>
      </c>
      <c r="C1265">
        <v>25.837599999999998</v>
      </c>
      <c r="D1265">
        <v>12.53</v>
      </c>
      <c r="E1265">
        <v>168.86</v>
      </c>
      <c r="F1265">
        <f t="shared" si="116"/>
        <v>-4.9614928909952671E-2</v>
      </c>
      <c r="G1265">
        <f t="shared" si="117"/>
        <v>9.5375779006388051E-3</v>
      </c>
      <c r="H1265">
        <f t="shared" si="118"/>
        <v>7.2347266881029881E-3</v>
      </c>
      <c r="I1265">
        <f t="shared" si="119"/>
        <v>-6.2382297551787369E-3</v>
      </c>
      <c r="J1265">
        <f t="shared" si="120"/>
        <v>-8.0154702018627733E-3</v>
      </c>
      <c r="M1265">
        <v>133.19</v>
      </c>
      <c r="N1265">
        <f t="shared" si="121"/>
        <v>-6.3413906296627687E-3</v>
      </c>
    </row>
    <row r="1266" spans="2:14" x14ac:dyDescent="0.25">
      <c r="B1266">
        <v>194.81</v>
      </c>
      <c r="C1266">
        <v>25.598299999999998</v>
      </c>
      <c r="D1266">
        <v>12.4</v>
      </c>
      <c r="E1266">
        <v>170.5</v>
      </c>
      <c r="F1266">
        <f t="shared" si="116"/>
        <v>1.1947431302270051E-2</v>
      </c>
      <c r="G1266">
        <f t="shared" si="117"/>
        <v>-9.2616961327677272E-3</v>
      </c>
      <c r="H1266">
        <f t="shared" si="118"/>
        <v>-1.0375099760574491E-2</v>
      </c>
      <c r="I1266">
        <f t="shared" si="119"/>
        <v>9.7121876110386474E-3</v>
      </c>
      <c r="J1266">
        <f t="shared" si="120"/>
        <v>5.3714703390046487E-4</v>
      </c>
      <c r="M1266">
        <v>133.16999999999999</v>
      </c>
      <c r="N1266">
        <f t="shared" si="121"/>
        <v>-1.5016142353041495E-4</v>
      </c>
    </row>
    <row r="1267" spans="2:14" x14ac:dyDescent="0.25">
      <c r="B1267">
        <v>197.09</v>
      </c>
      <c r="C1267">
        <v>25.7514</v>
      </c>
      <c r="D1267">
        <v>12.66</v>
      </c>
      <c r="E1267">
        <v>170.44</v>
      </c>
      <c r="F1267">
        <f t="shared" si="116"/>
        <v>1.1703711308454379E-2</v>
      </c>
      <c r="G1267">
        <f t="shared" si="117"/>
        <v>5.9808659168774092E-3</v>
      </c>
      <c r="H1267">
        <f t="shared" si="118"/>
        <v>2.0967741935483897E-2</v>
      </c>
      <c r="I1267">
        <f t="shared" si="119"/>
        <v>-3.5190615835778427E-4</v>
      </c>
      <c r="J1267">
        <f t="shared" si="120"/>
        <v>3.5369154450663578E-3</v>
      </c>
      <c r="M1267">
        <v>134.36000000000001</v>
      </c>
      <c r="N1267">
        <f t="shared" si="121"/>
        <v>8.9359465345049127E-3</v>
      </c>
    </row>
    <row r="1268" spans="2:14" x14ac:dyDescent="0.25">
      <c r="B1268">
        <v>198.80500000000001</v>
      </c>
      <c r="C1268">
        <v>25.56</v>
      </c>
      <c r="D1268">
        <v>12.93</v>
      </c>
      <c r="E1268">
        <v>170.59</v>
      </c>
      <c r="F1268">
        <f t="shared" si="116"/>
        <v>8.7016084022528695E-3</v>
      </c>
      <c r="G1268">
        <f t="shared" si="117"/>
        <v>-7.4326056059088597E-3</v>
      </c>
      <c r="H1268">
        <f t="shared" si="118"/>
        <v>2.1327014218009532E-2</v>
      </c>
      <c r="I1268">
        <f t="shared" si="119"/>
        <v>8.8007509974197262E-4</v>
      </c>
      <c r="J1268">
        <f t="shared" si="120"/>
        <v>2.5380055926880183E-4</v>
      </c>
      <c r="M1268">
        <v>134.68</v>
      </c>
      <c r="N1268">
        <f t="shared" si="121"/>
        <v>2.3816612086930977E-3</v>
      </c>
    </row>
    <row r="1269" spans="2:14" x14ac:dyDescent="0.25">
      <c r="B1269">
        <v>198.65</v>
      </c>
      <c r="C1269">
        <v>25.603100000000001</v>
      </c>
      <c r="D1269">
        <v>13.02</v>
      </c>
      <c r="E1269">
        <v>170.16</v>
      </c>
      <c r="F1269">
        <f t="shared" si="116"/>
        <v>-7.7965845929428568E-4</v>
      </c>
      <c r="G1269">
        <f t="shared" si="117"/>
        <v>1.6862284820031714E-3</v>
      </c>
      <c r="H1269">
        <f t="shared" si="118"/>
        <v>6.9605568445476607E-3</v>
      </c>
      <c r="I1269">
        <f t="shared" si="119"/>
        <v>-2.5206635793423304E-3</v>
      </c>
      <c r="J1269">
        <f t="shared" si="120"/>
        <v>1.8131400454177718E-4</v>
      </c>
      <c r="M1269">
        <v>133.61000000000001</v>
      </c>
      <c r="N1269">
        <f t="shared" si="121"/>
        <v>-7.9447579447579075E-3</v>
      </c>
    </row>
    <row r="1270" spans="2:14" x14ac:dyDescent="0.25">
      <c r="B1270">
        <v>196.22</v>
      </c>
      <c r="C1270">
        <v>25.4787</v>
      </c>
      <c r="D1270">
        <v>12.52</v>
      </c>
      <c r="E1270">
        <v>168.26</v>
      </c>
      <c r="F1270">
        <f t="shared" si="116"/>
        <v>-1.2232569846463703E-2</v>
      </c>
      <c r="G1270">
        <f t="shared" si="117"/>
        <v>-4.8587866313064554E-3</v>
      </c>
      <c r="H1270">
        <f t="shared" si="118"/>
        <v>-3.8402457757296449E-2</v>
      </c>
      <c r="I1270">
        <f t="shared" si="119"/>
        <v>-1.1165961448048933E-2</v>
      </c>
      <c r="J1270">
        <f t="shared" si="120"/>
        <v>-3.4182712955540318E-3</v>
      </c>
      <c r="M1270">
        <v>132.06</v>
      </c>
      <c r="N1270">
        <f t="shared" si="121"/>
        <v>-1.1600928074246064E-2</v>
      </c>
    </row>
    <row r="1271" spans="2:14" x14ac:dyDescent="0.25">
      <c r="B1271">
        <v>193.27</v>
      </c>
      <c r="C1271">
        <v>25.516999999999999</v>
      </c>
      <c r="D1271">
        <v>12.47</v>
      </c>
      <c r="E1271">
        <v>167.99</v>
      </c>
      <c r="F1271">
        <f t="shared" si="116"/>
        <v>-1.503414534705938E-2</v>
      </c>
      <c r="G1271">
        <f t="shared" si="117"/>
        <v>1.5032164121402403E-3</v>
      </c>
      <c r="H1271">
        <f t="shared" si="118"/>
        <v>-3.9936102236420856E-3</v>
      </c>
      <c r="I1271">
        <f t="shared" si="119"/>
        <v>-1.6046594556042848E-3</v>
      </c>
      <c r="J1271">
        <f t="shared" si="120"/>
        <v>-2.7061857869838282E-3</v>
      </c>
      <c r="M1271">
        <v>131.94999999999999</v>
      </c>
      <c r="N1271">
        <f t="shared" si="121"/>
        <v>-8.3295471755273631E-4</v>
      </c>
    </row>
    <row r="1272" spans="2:14" x14ac:dyDescent="0.25">
      <c r="B1272">
        <v>192.26</v>
      </c>
      <c r="C1272">
        <v>25.3447</v>
      </c>
      <c r="D1272">
        <v>12.74</v>
      </c>
      <c r="E1272">
        <v>167.75</v>
      </c>
      <c r="F1272">
        <f t="shared" si="116"/>
        <v>-5.2258498473638504E-3</v>
      </c>
      <c r="G1272">
        <f t="shared" si="117"/>
        <v>-6.7523611709841003E-3</v>
      </c>
      <c r="H1272">
        <f t="shared" si="118"/>
        <v>2.1651964715316829E-2</v>
      </c>
      <c r="I1272">
        <f t="shared" si="119"/>
        <v>-1.4286564676468938E-3</v>
      </c>
      <c r="J1272">
        <f t="shared" si="120"/>
        <v>-2.3956422036695902E-3</v>
      </c>
      <c r="M1272">
        <v>132.38999999999999</v>
      </c>
      <c r="N1272">
        <f t="shared" si="121"/>
        <v>3.3345964380446791E-3</v>
      </c>
    </row>
    <row r="1273" spans="2:14" x14ac:dyDescent="0.25">
      <c r="B1273">
        <v>195</v>
      </c>
      <c r="C1273">
        <v>24.947600000000001</v>
      </c>
      <c r="D1273">
        <v>12.71</v>
      </c>
      <c r="E1273">
        <v>167.18</v>
      </c>
      <c r="F1273">
        <f t="shared" si="116"/>
        <v>1.4251534380526509E-2</v>
      </c>
      <c r="G1273">
        <f t="shared" si="117"/>
        <v>-1.5667970029236811E-2</v>
      </c>
      <c r="H1273">
        <f t="shared" si="118"/>
        <v>-2.3547880690737433E-3</v>
      </c>
      <c r="I1273">
        <f t="shared" si="119"/>
        <v>-3.3979135618479317E-3</v>
      </c>
      <c r="J1273">
        <f t="shared" si="120"/>
        <v>-2.8328712974206053E-4</v>
      </c>
      <c r="M1273">
        <v>133</v>
      </c>
      <c r="N1273">
        <f t="shared" si="121"/>
        <v>4.6075987612359537E-3</v>
      </c>
    </row>
    <row r="1274" spans="2:14" x14ac:dyDescent="0.25">
      <c r="B1274">
        <v>194.13</v>
      </c>
      <c r="C1274">
        <v>24.665299999999998</v>
      </c>
      <c r="D1274">
        <v>12.76</v>
      </c>
      <c r="E1274">
        <v>167.5</v>
      </c>
      <c r="F1274">
        <f t="shared" si="116"/>
        <v>-4.4615384615385167E-3</v>
      </c>
      <c r="G1274">
        <f t="shared" si="117"/>
        <v>-1.1315717744392328E-2</v>
      </c>
      <c r="H1274">
        <f t="shared" si="118"/>
        <v>3.9339103068449788E-3</v>
      </c>
      <c r="I1274">
        <f t="shared" si="119"/>
        <v>1.9141045579613714E-3</v>
      </c>
      <c r="J1274">
        <f t="shared" si="120"/>
        <v>-3.1554512411861692E-3</v>
      </c>
      <c r="M1274">
        <v>133.51</v>
      </c>
      <c r="N1274">
        <f t="shared" si="121"/>
        <v>3.8345864661653017E-3</v>
      </c>
    </row>
    <row r="1275" spans="2:14" x14ac:dyDescent="0.25">
      <c r="B1275">
        <v>196.69</v>
      </c>
      <c r="C1275">
        <v>25.0002</v>
      </c>
      <c r="D1275">
        <v>12.96</v>
      </c>
      <c r="E1275">
        <v>168.93</v>
      </c>
      <c r="F1275">
        <f t="shared" si="116"/>
        <v>1.3187039612630791E-2</v>
      </c>
      <c r="G1275">
        <f t="shared" si="117"/>
        <v>1.35777793093943E-2</v>
      </c>
      <c r="H1275">
        <f t="shared" si="118"/>
        <v>1.5673981191222763E-2</v>
      </c>
      <c r="I1275">
        <f t="shared" si="119"/>
        <v>8.5373134328359246E-3</v>
      </c>
      <c r="J1275">
        <f t="shared" si="120"/>
        <v>5.3529637844050189E-3</v>
      </c>
      <c r="M1275">
        <v>134.9</v>
      </c>
      <c r="N1275">
        <f t="shared" si="121"/>
        <v>1.0411205153172176E-2</v>
      </c>
    </row>
    <row r="1276" spans="2:14" x14ac:dyDescent="0.25">
      <c r="B1276">
        <v>192.39500000000001</v>
      </c>
      <c r="C1276">
        <v>24.842300000000002</v>
      </c>
      <c r="D1276">
        <v>12.74</v>
      </c>
      <c r="E1276">
        <v>166.56</v>
      </c>
      <c r="F1276">
        <f t="shared" si="116"/>
        <v>-2.1836392292439832E-2</v>
      </c>
      <c r="G1276">
        <f t="shared" si="117"/>
        <v>-6.3159494724041032E-3</v>
      </c>
      <c r="H1276">
        <f t="shared" si="118"/>
        <v>-1.6975308641975384E-2</v>
      </c>
      <c r="I1276">
        <f t="shared" si="119"/>
        <v>-1.4029479666133882E-2</v>
      </c>
      <c r="J1276">
        <f t="shared" si="120"/>
        <v>-5.6304683529687875E-3</v>
      </c>
      <c r="M1276">
        <v>131.87</v>
      </c>
      <c r="N1276">
        <f t="shared" si="121"/>
        <v>-2.2461082283172673E-2</v>
      </c>
    </row>
    <row r="1277" spans="2:14" x14ac:dyDescent="0.25">
      <c r="B1277">
        <v>193.65</v>
      </c>
      <c r="C1277">
        <v>24.521799999999999</v>
      </c>
      <c r="D1277">
        <v>12.54</v>
      </c>
      <c r="E1277">
        <v>166.09</v>
      </c>
      <c r="F1277">
        <f t="shared" si="116"/>
        <v>6.5230385405026237E-3</v>
      </c>
      <c r="G1277">
        <f t="shared" si="117"/>
        <v>-1.2901381917133414E-2</v>
      </c>
      <c r="H1277">
        <f t="shared" si="118"/>
        <v>-1.5698587127158659E-2</v>
      </c>
      <c r="I1277">
        <f t="shared" si="119"/>
        <v>-2.8218059558117181E-3</v>
      </c>
      <c r="J1277">
        <f t="shared" si="120"/>
        <v>-1.2756686753261583E-3</v>
      </c>
      <c r="M1277">
        <v>131.72999999999999</v>
      </c>
      <c r="N1277">
        <f t="shared" si="121"/>
        <v>-1.0616516266021003E-3</v>
      </c>
    </row>
    <row r="1278" spans="2:14" x14ac:dyDescent="0.25">
      <c r="B1278">
        <v>188.32</v>
      </c>
      <c r="C1278">
        <v>24.4404</v>
      </c>
      <c r="D1278">
        <v>12.46</v>
      </c>
      <c r="E1278">
        <v>165.05</v>
      </c>
      <c r="F1278">
        <f t="shared" si="116"/>
        <v>-2.7523883294603757E-2</v>
      </c>
      <c r="G1278">
        <f t="shared" si="117"/>
        <v>-3.3194953062172239E-3</v>
      </c>
      <c r="H1278">
        <f t="shared" si="118"/>
        <v>-6.3795853269535963E-3</v>
      </c>
      <c r="I1278">
        <f t="shared" si="119"/>
        <v>-6.2616653621530016E-3</v>
      </c>
      <c r="J1278">
        <f t="shared" si="120"/>
        <v>-6.1686757201641967E-3</v>
      </c>
      <c r="M1278">
        <v>130.41999999999999</v>
      </c>
      <c r="N1278">
        <f t="shared" si="121"/>
        <v>-9.9445836180065417E-3</v>
      </c>
    </row>
    <row r="1279" spans="2:14" x14ac:dyDescent="0.25">
      <c r="B1279">
        <v>185.69</v>
      </c>
      <c r="C1279">
        <v>24.4117</v>
      </c>
      <c r="D1279">
        <v>12.3</v>
      </c>
      <c r="E1279">
        <v>164.75</v>
      </c>
      <c r="F1279">
        <f t="shared" si="116"/>
        <v>-1.3965590484282031E-2</v>
      </c>
      <c r="G1279">
        <f t="shared" si="117"/>
        <v>-1.1742851999149151E-3</v>
      </c>
      <c r="H1279">
        <f t="shared" si="118"/>
        <v>-1.2841091492776902E-2</v>
      </c>
      <c r="I1279">
        <f t="shared" si="119"/>
        <v>-1.8176310209028212E-3</v>
      </c>
      <c r="J1279">
        <f t="shared" si="120"/>
        <v>-3.0279751368393892E-3</v>
      </c>
      <c r="M1279">
        <v>129.04499999999999</v>
      </c>
      <c r="N1279">
        <f t="shared" si="121"/>
        <v>-1.0542861524306057E-2</v>
      </c>
    </row>
    <row r="1280" spans="2:14" x14ac:dyDescent="0.25">
      <c r="B1280">
        <v>187.55</v>
      </c>
      <c r="C1280">
        <v>24.584</v>
      </c>
      <c r="D1280">
        <v>12.33</v>
      </c>
      <c r="E1280">
        <v>163.69</v>
      </c>
      <c r="F1280">
        <f t="shared" si="116"/>
        <v>1.0016694490818212E-2</v>
      </c>
      <c r="G1280">
        <f t="shared" si="117"/>
        <v>7.0580909973496642E-3</v>
      </c>
      <c r="H1280">
        <f t="shared" si="118"/>
        <v>2.4390243902439046E-3</v>
      </c>
      <c r="I1280">
        <f t="shared" si="119"/>
        <v>-6.433990895295949E-3</v>
      </c>
      <c r="J1280">
        <f t="shared" si="120"/>
        <v>3.4149570976335754E-3</v>
      </c>
      <c r="M1280">
        <v>128.96</v>
      </c>
      <c r="N1280">
        <f t="shared" si="121"/>
        <v>-6.5868495486054446E-4</v>
      </c>
    </row>
    <row r="1281" spans="2:14" x14ac:dyDescent="0.25">
      <c r="B1281">
        <v>188.05</v>
      </c>
      <c r="C1281">
        <v>24.6557</v>
      </c>
      <c r="D1281">
        <v>12.35</v>
      </c>
      <c r="E1281">
        <v>164.34</v>
      </c>
      <c r="F1281">
        <f t="shared" si="116"/>
        <v>2.6659557451347293E-3</v>
      </c>
      <c r="G1281">
        <f t="shared" si="117"/>
        <v>2.9165310771233077E-3</v>
      </c>
      <c r="H1281">
        <f t="shared" si="118"/>
        <v>1.6220600162206722E-3</v>
      </c>
      <c r="I1281">
        <f t="shared" si="119"/>
        <v>3.9709206426783439E-3</v>
      </c>
      <c r="J1281">
        <f t="shared" si="120"/>
        <v>1.1164973644516075E-3</v>
      </c>
      <c r="M1281">
        <v>128.41999999999999</v>
      </c>
      <c r="N1281">
        <f t="shared" si="121"/>
        <v>-4.1873449131515361E-3</v>
      </c>
    </row>
    <row r="1282" spans="2:14" x14ac:dyDescent="0.25">
      <c r="B1282">
        <v>189.68</v>
      </c>
      <c r="C1282">
        <v>24.6557</v>
      </c>
      <c r="D1282">
        <v>12.44</v>
      </c>
      <c r="E1282">
        <v>164.84</v>
      </c>
      <c r="F1282">
        <f t="shared" si="116"/>
        <v>8.6679074714171023E-3</v>
      </c>
      <c r="G1282">
        <f t="shared" si="117"/>
        <v>0</v>
      </c>
      <c r="H1282">
        <f t="shared" si="118"/>
        <v>7.2874493927126416E-3</v>
      </c>
      <c r="I1282">
        <f t="shared" si="119"/>
        <v>3.0424729219908908E-3</v>
      </c>
      <c r="J1282">
        <f t="shared" si="120"/>
        <v>1.7335814942834205E-3</v>
      </c>
      <c r="M1282">
        <v>129.4</v>
      </c>
      <c r="N1282">
        <f t="shared" si="121"/>
        <v>7.6312100918860537E-3</v>
      </c>
    </row>
    <row r="1283" spans="2:14" x14ac:dyDescent="0.25">
      <c r="B1283">
        <v>186.53</v>
      </c>
      <c r="C1283">
        <v>24.354299999999999</v>
      </c>
      <c r="D1283">
        <v>12.31</v>
      </c>
      <c r="E1283">
        <v>163.18</v>
      </c>
      <c r="F1283">
        <f t="shared" si="116"/>
        <v>-1.6606916912695113E-2</v>
      </c>
      <c r="G1283">
        <f t="shared" si="117"/>
        <v>-1.2224353800541099E-2</v>
      </c>
      <c r="H1283">
        <f t="shared" si="118"/>
        <v>-1.0450160771704131E-2</v>
      </c>
      <c r="I1283">
        <f t="shared" si="119"/>
        <v>-1.0070371269109368E-2</v>
      </c>
      <c r="J1283">
        <f t="shared" si="120"/>
        <v>-5.7662541426472431E-3</v>
      </c>
      <c r="M1283">
        <v>127.6</v>
      </c>
      <c r="N1283">
        <f t="shared" si="121"/>
        <v>-1.391035548686248E-2</v>
      </c>
    </row>
    <row r="1284" spans="2:14" x14ac:dyDescent="0.25">
      <c r="B1284">
        <v>186.29</v>
      </c>
      <c r="C1284">
        <v>24.593499999999999</v>
      </c>
      <c r="D1284">
        <v>12.37</v>
      </c>
      <c r="E1284">
        <v>163.16999999999999</v>
      </c>
      <c r="F1284">
        <f t="shared" si="116"/>
        <v>-1.2866563019353627E-3</v>
      </c>
      <c r="G1284">
        <f t="shared" si="117"/>
        <v>9.8216742012704472E-3</v>
      </c>
      <c r="H1284">
        <f t="shared" si="118"/>
        <v>4.8740861088545362E-3</v>
      </c>
      <c r="I1284">
        <f t="shared" si="119"/>
        <v>-6.1282019855446457E-5</v>
      </c>
      <c r="J1284">
        <f t="shared" si="120"/>
        <v>1.7070035798670172E-3</v>
      </c>
      <c r="M1284">
        <v>127.7</v>
      </c>
      <c r="N1284">
        <f t="shared" si="121"/>
        <v>7.8369905956110486E-4</v>
      </c>
    </row>
    <row r="1285" spans="2:14" x14ac:dyDescent="0.25">
      <c r="B1285">
        <v>189.96</v>
      </c>
      <c r="C1285">
        <v>24.540900000000001</v>
      </c>
      <c r="D1285">
        <v>12.3</v>
      </c>
      <c r="E1285">
        <v>164.12</v>
      </c>
      <c r="F1285">
        <f t="shared" ref="F1285:F1348" si="122">B1285/B1284-1</f>
        <v>1.9700467013795686E-2</v>
      </c>
      <c r="G1285">
        <f t="shared" ref="G1285:G1348" si="123">C1285/C1284-1</f>
        <v>-2.138776505987261E-3</v>
      </c>
      <c r="H1285">
        <f t="shared" ref="H1285:H1348" si="124">D1285/D1284-1</f>
        <v>-5.6588520614387905E-3</v>
      </c>
      <c r="I1285">
        <f t="shared" ref="I1285:I1348" si="125">E1285/E1284-1</f>
        <v>5.8221486792915389E-3</v>
      </c>
      <c r="J1285">
        <f t="shared" ref="J1285:J1348" si="126">SUMPRODUCT(F1285:I1285,$F$2:$I$2)</f>
        <v>3.5123381015616851E-3</v>
      </c>
      <c r="M1285">
        <v>129.32</v>
      </c>
      <c r="N1285">
        <f t="shared" ref="N1285:N1348" si="127">M1285/M1284-1</f>
        <v>1.2685982772122184E-2</v>
      </c>
    </row>
    <row r="1286" spans="2:14" x14ac:dyDescent="0.25">
      <c r="B1286">
        <v>185.98</v>
      </c>
      <c r="C1286">
        <v>24.5505</v>
      </c>
      <c r="D1286">
        <v>12.07</v>
      </c>
      <c r="E1286">
        <v>162.33000000000001</v>
      </c>
      <c r="F1286">
        <f t="shared" si="122"/>
        <v>-2.0951779321962571E-2</v>
      </c>
      <c r="G1286">
        <f t="shared" si="123"/>
        <v>3.9118369741930614E-4</v>
      </c>
      <c r="H1286">
        <f t="shared" si="124"/>
        <v>-1.8699186991869898E-2</v>
      </c>
      <c r="I1286">
        <f t="shared" si="125"/>
        <v>-1.0906653668047772E-2</v>
      </c>
      <c r="J1286">
        <f t="shared" si="126"/>
        <v>-4.1121191249086538E-3</v>
      </c>
      <c r="M1286">
        <v>127.02</v>
      </c>
      <c r="N1286">
        <f t="shared" si="127"/>
        <v>-1.7785338694710773E-2</v>
      </c>
    </row>
    <row r="1287" spans="2:14" x14ac:dyDescent="0.25">
      <c r="B1287">
        <v>183.65</v>
      </c>
      <c r="C1287">
        <v>24.5505</v>
      </c>
      <c r="D1287">
        <v>12.17</v>
      </c>
      <c r="E1287">
        <v>162.66999999999999</v>
      </c>
      <c r="F1287">
        <f t="shared" si="122"/>
        <v>-1.2528228841810818E-2</v>
      </c>
      <c r="G1287">
        <f t="shared" si="123"/>
        <v>0</v>
      </c>
      <c r="H1287">
        <f t="shared" si="124"/>
        <v>8.2850041425019949E-3</v>
      </c>
      <c r="I1287">
        <f t="shared" si="125"/>
        <v>2.0944988603459613E-3</v>
      </c>
      <c r="J1287">
        <f t="shared" si="126"/>
        <v>-2.5056457683621637E-3</v>
      </c>
      <c r="M1287">
        <v>127.3</v>
      </c>
      <c r="N1287">
        <f t="shared" si="127"/>
        <v>2.2043772634230407E-3</v>
      </c>
    </row>
    <row r="1288" spans="2:14" x14ac:dyDescent="0.25">
      <c r="B1288">
        <v>186.37</v>
      </c>
      <c r="C1288">
        <v>24.727499999999999</v>
      </c>
      <c r="D1288">
        <v>12.27</v>
      </c>
      <c r="E1288">
        <v>164.44</v>
      </c>
      <c r="F1288">
        <f t="shared" si="122"/>
        <v>1.4810781377620374E-2</v>
      </c>
      <c r="G1288">
        <f t="shared" si="123"/>
        <v>7.2096291317895744E-3</v>
      </c>
      <c r="H1288">
        <f t="shared" si="124"/>
        <v>8.2169268693508268E-3</v>
      </c>
      <c r="I1288">
        <f t="shared" si="125"/>
        <v>1.0880924571217809E-2</v>
      </c>
      <c r="J1288">
        <f t="shared" si="126"/>
        <v>4.40408210188199E-3</v>
      </c>
      <c r="M1288">
        <v>127.05</v>
      </c>
      <c r="N1288">
        <f t="shared" si="127"/>
        <v>-1.9638648860957897E-3</v>
      </c>
    </row>
    <row r="1289" spans="2:14" x14ac:dyDescent="0.25">
      <c r="B1289">
        <v>187.72</v>
      </c>
      <c r="C1289">
        <v>24.8902</v>
      </c>
      <c r="D1289">
        <v>12.27</v>
      </c>
      <c r="E1289">
        <v>165.02</v>
      </c>
      <c r="F1289">
        <f t="shared" si="122"/>
        <v>7.2436550947041489E-3</v>
      </c>
      <c r="G1289">
        <f t="shared" si="123"/>
        <v>6.5797189364069641E-3</v>
      </c>
      <c r="H1289">
        <f t="shared" si="124"/>
        <v>0</v>
      </c>
      <c r="I1289">
        <f t="shared" si="125"/>
        <v>3.5271223546582409E-3</v>
      </c>
      <c r="J1289">
        <f t="shared" si="126"/>
        <v>2.7646748062222226E-3</v>
      </c>
      <c r="M1289">
        <v>127.7</v>
      </c>
      <c r="N1289">
        <f t="shared" si="127"/>
        <v>5.1160960251870335E-3</v>
      </c>
    </row>
    <row r="1290" spans="2:14" x14ac:dyDescent="0.25">
      <c r="B1290">
        <v>194.23</v>
      </c>
      <c r="C1290">
        <v>25.004999999999999</v>
      </c>
      <c r="D1290">
        <v>12.49</v>
      </c>
      <c r="E1290">
        <v>166.22</v>
      </c>
      <c r="F1290">
        <f t="shared" si="122"/>
        <v>3.4679309610057496E-2</v>
      </c>
      <c r="G1290">
        <f t="shared" si="123"/>
        <v>4.6122570328883672E-3</v>
      </c>
      <c r="H1290">
        <f t="shared" si="124"/>
        <v>1.7929910350448219E-2</v>
      </c>
      <c r="I1290">
        <f t="shared" si="125"/>
        <v>7.2718458368681294E-3</v>
      </c>
      <c r="J1290">
        <f t="shared" si="126"/>
        <v>7.8583133285891737E-3</v>
      </c>
      <c r="M1290">
        <v>129.44999999999999</v>
      </c>
      <c r="N1290">
        <f t="shared" si="127"/>
        <v>1.3703993735316944E-2</v>
      </c>
    </row>
    <row r="1291" spans="2:14" x14ac:dyDescent="0.25">
      <c r="B1291">
        <v>191.63</v>
      </c>
      <c r="C1291">
        <v>24.918900000000001</v>
      </c>
      <c r="D1291">
        <v>12.34</v>
      </c>
      <c r="E1291">
        <v>165.68</v>
      </c>
      <c r="F1291">
        <f t="shared" si="122"/>
        <v>-1.3386191628481647E-2</v>
      </c>
      <c r="G1291">
        <f t="shared" si="123"/>
        <v>-3.4433113377323465E-3</v>
      </c>
      <c r="H1291">
        <f t="shared" si="124"/>
        <v>-1.2009607686148893E-2</v>
      </c>
      <c r="I1291">
        <f t="shared" si="125"/>
        <v>-3.2487065335097265E-3</v>
      </c>
      <c r="J1291">
        <f t="shared" si="126"/>
        <v>-3.3659005932427989E-3</v>
      </c>
      <c r="M1291">
        <v>128.66999999999999</v>
      </c>
      <c r="N1291">
        <f t="shared" si="127"/>
        <v>-6.0254924681344413E-3</v>
      </c>
    </row>
    <row r="1292" spans="2:14" x14ac:dyDescent="0.25">
      <c r="B1292">
        <v>194.16</v>
      </c>
      <c r="C1292">
        <v>24.842300000000002</v>
      </c>
      <c r="D1292">
        <v>12.21</v>
      </c>
      <c r="E1292">
        <v>166.12</v>
      </c>
      <c r="F1292">
        <f t="shared" si="122"/>
        <v>1.320252570056879E-2</v>
      </c>
      <c r="G1292">
        <f t="shared" si="123"/>
        <v>-3.073971965054656E-3</v>
      </c>
      <c r="H1292">
        <f t="shared" si="124"/>
        <v>-1.0534846029173317E-2</v>
      </c>
      <c r="I1292">
        <f t="shared" si="125"/>
        <v>2.655721873491057E-3</v>
      </c>
      <c r="J1292">
        <f t="shared" si="126"/>
        <v>2.0257107471028271E-3</v>
      </c>
      <c r="M1292">
        <v>128.30099999999999</v>
      </c>
      <c r="N1292">
        <f t="shared" si="127"/>
        <v>-2.8678013522965839E-3</v>
      </c>
    </row>
    <row r="1293" spans="2:14" x14ac:dyDescent="0.25">
      <c r="B1293">
        <v>192.55</v>
      </c>
      <c r="C1293">
        <v>24.760999999999999</v>
      </c>
      <c r="D1293">
        <v>12.12</v>
      </c>
      <c r="E1293">
        <v>165.07</v>
      </c>
      <c r="F1293">
        <f t="shared" si="122"/>
        <v>-8.2921302018952314E-3</v>
      </c>
      <c r="G1293">
        <f t="shared" si="123"/>
        <v>-3.2726438373259503E-3</v>
      </c>
      <c r="H1293">
        <f t="shared" si="124"/>
        <v>-7.3710073710074875E-3</v>
      </c>
      <c r="I1293">
        <f t="shared" si="125"/>
        <v>-6.3207320009632806E-3</v>
      </c>
      <c r="J1293">
        <f t="shared" si="126"/>
        <v>-2.3129548078442367E-3</v>
      </c>
      <c r="M1293">
        <v>126.81</v>
      </c>
      <c r="N1293">
        <f t="shared" si="127"/>
        <v>-1.1621109734140656E-2</v>
      </c>
    </row>
    <row r="1294" spans="2:14" x14ac:dyDescent="0.25">
      <c r="B1294">
        <v>201.25</v>
      </c>
      <c r="C1294">
        <v>24.832799999999999</v>
      </c>
      <c r="D1294">
        <v>12.21</v>
      </c>
      <c r="E1294">
        <v>167.62</v>
      </c>
      <c r="F1294">
        <f t="shared" si="122"/>
        <v>4.5183069332640713E-2</v>
      </c>
      <c r="G1294">
        <f t="shared" si="123"/>
        <v>2.8997213359718277E-3</v>
      </c>
      <c r="H1294">
        <f t="shared" si="124"/>
        <v>7.4257425742576544E-3</v>
      </c>
      <c r="I1294">
        <f t="shared" si="125"/>
        <v>1.5447991761071034E-2</v>
      </c>
      <c r="J1294">
        <f t="shared" si="126"/>
        <v>9.6165581337225095E-3</v>
      </c>
      <c r="M1294">
        <v>127.94</v>
      </c>
      <c r="N1294">
        <f t="shared" si="127"/>
        <v>8.9109691664694957E-3</v>
      </c>
    </row>
    <row r="1295" spans="2:14" x14ac:dyDescent="0.25">
      <c r="B1295">
        <v>202.35</v>
      </c>
      <c r="C1295">
        <v>25.0002</v>
      </c>
      <c r="D1295">
        <v>12.46</v>
      </c>
      <c r="E1295">
        <v>170.01</v>
      </c>
      <c r="F1295">
        <f t="shared" si="122"/>
        <v>5.4658385093167006E-3</v>
      </c>
      <c r="G1295">
        <f t="shared" si="123"/>
        <v>6.7410843722819358E-3</v>
      </c>
      <c r="H1295">
        <f t="shared" si="124"/>
        <v>2.0475020475020367E-2</v>
      </c>
      <c r="I1295">
        <f t="shared" si="125"/>
        <v>1.4258441713399295E-2</v>
      </c>
      <c r="J1295">
        <f t="shared" si="126"/>
        <v>2.4413845763197276E-3</v>
      </c>
      <c r="M1295">
        <v>129.61000000000001</v>
      </c>
      <c r="N1295">
        <f t="shared" si="127"/>
        <v>1.3052993590745743E-2</v>
      </c>
    </row>
    <row r="1296" spans="2:14" x14ac:dyDescent="0.25">
      <c r="B1296">
        <v>204.18</v>
      </c>
      <c r="C1296">
        <v>24.9572</v>
      </c>
      <c r="D1296">
        <v>12.6</v>
      </c>
      <c r="E1296">
        <v>170.54</v>
      </c>
      <c r="F1296">
        <f t="shared" si="122"/>
        <v>9.043736100815547E-3</v>
      </c>
      <c r="G1296">
        <f t="shared" si="123"/>
        <v>-1.7199862401100496E-3</v>
      </c>
      <c r="H1296">
        <f t="shared" si="124"/>
        <v>1.1235955056179581E-2</v>
      </c>
      <c r="I1296">
        <f t="shared" si="125"/>
        <v>3.1174636786071019E-3</v>
      </c>
      <c r="J1296">
        <f t="shared" si="126"/>
        <v>1.4647499721410994E-3</v>
      </c>
      <c r="M1296">
        <v>130.72</v>
      </c>
      <c r="N1296">
        <f t="shared" si="127"/>
        <v>8.5641540004628425E-3</v>
      </c>
    </row>
    <row r="1297" spans="2:14" x14ac:dyDescent="0.25">
      <c r="B1297">
        <v>204.49</v>
      </c>
      <c r="C1297">
        <v>25.177299999999999</v>
      </c>
      <c r="D1297">
        <v>12.74</v>
      </c>
      <c r="E1297">
        <v>171.55</v>
      </c>
      <c r="F1297">
        <f t="shared" si="122"/>
        <v>1.5182681947301102E-3</v>
      </c>
      <c r="G1297">
        <f t="shared" si="123"/>
        <v>8.8190982962832454E-3</v>
      </c>
      <c r="H1297">
        <f t="shared" si="124"/>
        <v>1.1111111111111072E-2</v>
      </c>
      <c r="I1297">
        <f t="shared" si="125"/>
        <v>5.9223642547203692E-3</v>
      </c>
      <c r="J1297">
        <f t="shared" si="126"/>
        <v>2.0674732982026711E-3</v>
      </c>
      <c r="M1297">
        <v>131.97</v>
      </c>
      <c r="N1297">
        <f t="shared" si="127"/>
        <v>9.5624235006119829E-3</v>
      </c>
    </row>
    <row r="1298" spans="2:14" x14ac:dyDescent="0.25">
      <c r="B1298">
        <v>209.49</v>
      </c>
      <c r="C1298">
        <v>25.4069</v>
      </c>
      <c r="D1298">
        <v>12.98</v>
      </c>
      <c r="E1298">
        <v>174.54</v>
      </c>
      <c r="F1298">
        <f t="shared" si="122"/>
        <v>2.4451073402122381E-2</v>
      </c>
      <c r="G1298">
        <f t="shared" si="123"/>
        <v>9.1193257418389351E-3</v>
      </c>
      <c r="H1298">
        <f t="shared" si="124"/>
        <v>1.883830455259039E-2</v>
      </c>
      <c r="I1298">
        <f t="shared" si="125"/>
        <v>1.7429320897697442E-2</v>
      </c>
      <c r="J1298">
        <f t="shared" si="126"/>
        <v>6.7140798287922635E-3</v>
      </c>
      <c r="M1298">
        <v>133.91999999999999</v>
      </c>
      <c r="N1298">
        <f t="shared" si="127"/>
        <v>1.4776085473971357E-2</v>
      </c>
    </row>
    <row r="1299" spans="2:14" x14ac:dyDescent="0.25">
      <c r="B1299">
        <v>213.19</v>
      </c>
      <c r="C1299">
        <v>25.435600000000001</v>
      </c>
      <c r="D1299">
        <v>12.84</v>
      </c>
      <c r="E1299">
        <v>175.43</v>
      </c>
      <c r="F1299">
        <f t="shared" si="122"/>
        <v>1.7661940904100337E-2</v>
      </c>
      <c r="G1299">
        <f t="shared" si="123"/>
        <v>1.1296143960892735E-3</v>
      </c>
      <c r="H1299">
        <f t="shared" si="124"/>
        <v>-1.0785824345146411E-2</v>
      </c>
      <c r="I1299">
        <f t="shared" si="125"/>
        <v>5.0991176807608785E-3</v>
      </c>
      <c r="J1299">
        <f t="shared" si="126"/>
        <v>3.7583110600379224E-3</v>
      </c>
      <c r="M1299">
        <v>133.81</v>
      </c>
      <c r="N1299">
        <f t="shared" si="127"/>
        <v>-8.2138590203095774E-4</v>
      </c>
    </row>
    <row r="1300" spans="2:14" x14ac:dyDescent="0.25">
      <c r="B1300">
        <v>214.19</v>
      </c>
      <c r="C1300">
        <v>25.493099999999998</v>
      </c>
      <c r="D1300">
        <v>12.97</v>
      </c>
      <c r="E1300">
        <v>177.71</v>
      </c>
      <c r="F1300">
        <f t="shared" si="122"/>
        <v>4.6906515314977248E-3</v>
      </c>
      <c r="G1300">
        <f t="shared" si="123"/>
        <v>2.2606111119847228E-3</v>
      </c>
      <c r="H1300">
        <f t="shared" si="124"/>
        <v>1.0124610591900396E-2</v>
      </c>
      <c r="I1300">
        <f t="shared" si="125"/>
        <v>1.2996636835205022E-2</v>
      </c>
      <c r="J1300">
        <f t="shared" si="126"/>
        <v>1.3902525286964896E-3</v>
      </c>
      <c r="M1300">
        <v>133.97</v>
      </c>
      <c r="N1300">
        <f t="shared" si="127"/>
        <v>1.1957252821164222E-3</v>
      </c>
    </row>
    <row r="1301" spans="2:14" x14ac:dyDescent="0.25">
      <c r="B1301">
        <v>216.74</v>
      </c>
      <c r="C1301">
        <v>25.6175</v>
      </c>
      <c r="D1301">
        <v>13.13</v>
      </c>
      <c r="E1301">
        <v>176.48</v>
      </c>
      <c r="F1301">
        <f t="shared" si="122"/>
        <v>1.1905317708576613E-2</v>
      </c>
      <c r="G1301">
        <f t="shared" si="123"/>
        <v>4.8797517759708864E-3</v>
      </c>
      <c r="H1301">
        <f t="shared" si="124"/>
        <v>1.2336160370084892E-2</v>
      </c>
      <c r="I1301">
        <f t="shared" si="125"/>
        <v>-6.9213887794722373E-3</v>
      </c>
      <c r="J1301">
        <f t="shared" si="126"/>
        <v>3.3570138969095001E-3</v>
      </c>
      <c r="M1301">
        <v>135.36000000000001</v>
      </c>
      <c r="N1301">
        <f t="shared" si="127"/>
        <v>1.0375457191908799E-2</v>
      </c>
    </row>
    <row r="1302" spans="2:14" x14ac:dyDescent="0.25">
      <c r="B1302">
        <v>218.28</v>
      </c>
      <c r="C1302">
        <v>25.516999999999999</v>
      </c>
      <c r="D1302">
        <v>13.06</v>
      </c>
      <c r="E1302">
        <v>176.49</v>
      </c>
      <c r="F1302">
        <f t="shared" si="122"/>
        <v>7.1052874411736688E-3</v>
      </c>
      <c r="G1302">
        <f t="shared" si="123"/>
        <v>-3.9230994437395861E-3</v>
      </c>
      <c r="H1302">
        <f t="shared" si="124"/>
        <v>-5.331302361005319E-3</v>
      </c>
      <c r="I1302">
        <f t="shared" si="125"/>
        <v>5.6663644605770003E-5</v>
      </c>
      <c r="J1302">
        <f t="shared" si="126"/>
        <v>6.3643759948681653E-4</v>
      </c>
      <c r="M1302">
        <v>134.4</v>
      </c>
      <c r="N1302">
        <f t="shared" si="127"/>
        <v>-7.0921985815602939E-3</v>
      </c>
    </row>
    <row r="1303" spans="2:14" x14ac:dyDescent="0.25">
      <c r="B1303">
        <v>212.55</v>
      </c>
      <c r="C1303">
        <v>25.4452</v>
      </c>
      <c r="D1303">
        <v>12.75</v>
      </c>
      <c r="E1303">
        <v>174.99</v>
      </c>
      <c r="F1303">
        <f t="shared" si="122"/>
        <v>-2.6250687190764066E-2</v>
      </c>
      <c r="G1303">
        <f t="shared" si="123"/>
        <v>-2.8138104009092224E-3</v>
      </c>
      <c r="H1303">
        <f t="shared" si="124"/>
        <v>-2.3736600306278777E-2</v>
      </c>
      <c r="I1303">
        <f t="shared" si="125"/>
        <v>-8.4990651028387099E-3</v>
      </c>
      <c r="J1303">
        <f t="shared" si="126"/>
        <v>-5.812899518334658E-3</v>
      </c>
      <c r="M1303">
        <v>131.97</v>
      </c>
      <c r="N1303">
        <f t="shared" si="127"/>
        <v>-1.8080357142857162E-2</v>
      </c>
    </row>
    <row r="1304" spans="2:14" x14ac:dyDescent="0.25">
      <c r="B1304">
        <v>211.23</v>
      </c>
      <c r="C1304">
        <v>25.497800000000002</v>
      </c>
      <c r="D1304">
        <v>12.65</v>
      </c>
      <c r="E1304">
        <v>174.05</v>
      </c>
      <c r="F1304">
        <f t="shared" si="122"/>
        <v>-6.2103034580099914E-3</v>
      </c>
      <c r="G1304">
        <f t="shared" si="123"/>
        <v>2.0671875245625859E-3</v>
      </c>
      <c r="H1304">
        <f t="shared" si="124"/>
        <v>-7.8431372549019329E-3</v>
      </c>
      <c r="I1304">
        <f t="shared" si="125"/>
        <v>-5.3717355277443923E-3</v>
      </c>
      <c r="J1304">
        <f t="shared" si="126"/>
        <v>-8.2862318668948127E-4</v>
      </c>
      <c r="M1304">
        <v>131.4</v>
      </c>
      <c r="N1304">
        <f t="shared" si="127"/>
        <v>-4.3191634462377282E-3</v>
      </c>
    </row>
    <row r="1305" spans="2:14" x14ac:dyDescent="0.25">
      <c r="B1305">
        <v>213.5</v>
      </c>
      <c r="C1305">
        <v>25.248999999999999</v>
      </c>
      <c r="D1305">
        <v>12.7</v>
      </c>
      <c r="E1305">
        <v>174.32</v>
      </c>
      <c r="F1305">
        <f t="shared" si="122"/>
        <v>1.0746579557828095E-2</v>
      </c>
      <c r="G1305">
        <f t="shared" si="123"/>
        <v>-9.7577045862781153E-3</v>
      </c>
      <c r="H1305">
        <f t="shared" si="124"/>
        <v>3.9525691699604515E-3</v>
      </c>
      <c r="I1305">
        <f t="shared" si="125"/>
        <v>1.5512783682849474E-3</v>
      </c>
      <c r="J1305">
        <f t="shared" si="126"/>
        <v>1.9777499430999605E-4</v>
      </c>
      <c r="M1305">
        <v>131.84</v>
      </c>
      <c r="N1305">
        <f t="shared" si="127"/>
        <v>3.3485540334854402E-3</v>
      </c>
    </row>
    <row r="1306" spans="2:14" x14ac:dyDescent="0.25">
      <c r="B1306">
        <v>210.38</v>
      </c>
      <c r="C1306">
        <v>25.435600000000001</v>
      </c>
      <c r="D1306">
        <v>12.58</v>
      </c>
      <c r="E1306">
        <v>174.23</v>
      </c>
      <c r="F1306">
        <f t="shared" si="122"/>
        <v>-1.4613583138173292E-2</v>
      </c>
      <c r="G1306">
        <f t="shared" si="123"/>
        <v>7.3903916986812757E-3</v>
      </c>
      <c r="H1306">
        <f t="shared" si="124"/>
        <v>-9.4488188976377119E-3</v>
      </c>
      <c r="I1306">
        <f t="shared" si="125"/>
        <v>-5.1629187700785728E-4</v>
      </c>
      <c r="J1306">
        <f t="shared" si="126"/>
        <v>-1.4446382878984031E-3</v>
      </c>
      <c r="M1306">
        <v>130.93</v>
      </c>
      <c r="N1306">
        <f t="shared" si="127"/>
        <v>-6.9023058252426495E-3</v>
      </c>
    </row>
    <row r="1307" spans="2:14" x14ac:dyDescent="0.25">
      <c r="B1307">
        <v>212.87</v>
      </c>
      <c r="C1307">
        <v>25.3782</v>
      </c>
      <c r="D1307">
        <v>12.54</v>
      </c>
      <c r="E1307">
        <v>175.54</v>
      </c>
      <c r="F1307">
        <f t="shared" si="122"/>
        <v>1.1835725829451471E-2</v>
      </c>
      <c r="G1307">
        <f t="shared" si="123"/>
        <v>-2.2566796143987933E-3</v>
      </c>
      <c r="H1307">
        <f t="shared" si="124"/>
        <v>-3.1796502384738856E-3</v>
      </c>
      <c r="I1307">
        <f t="shared" si="125"/>
        <v>7.5187969924812581E-3</v>
      </c>
      <c r="J1307">
        <f t="shared" si="126"/>
        <v>1.9158092430105356E-3</v>
      </c>
      <c r="M1307">
        <v>131.69</v>
      </c>
      <c r="N1307">
        <f t="shared" si="127"/>
        <v>5.8046284274038129E-3</v>
      </c>
    </row>
    <row r="1308" spans="2:14" x14ac:dyDescent="0.25">
      <c r="B1308">
        <v>211.53</v>
      </c>
      <c r="C1308">
        <v>25.138999999999999</v>
      </c>
      <c r="D1308">
        <v>12.29</v>
      </c>
      <c r="E1308">
        <v>175.28</v>
      </c>
      <c r="F1308">
        <f t="shared" si="122"/>
        <v>-6.2949217832479754E-3</v>
      </c>
      <c r="G1308">
        <f t="shared" si="123"/>
        <v>-9.4254123617908414E-3</v>
      </c>
      <c r="H1308">
        <f t="shared" si="124"/>
        <v>-1.9936204146730474E-2</v>
      </c>
      <c r="I1308">
        <f t="shared" si="125"/>
        <v>-1.4811438988264758E-3</v>
      </c>
      <c r="J1308">
        <f t="shared" si="126"/>
        <v>-3.1440668290077635E-3</v>
      </c>
      <c r="M1308">
        <v>130.61000000000001</v>
      </c>
      <c r="N1308">
        <f t="shared" si="127"/>
        <v>-8.2010782899232249E-3</v>
      </c>
    </row>
    <row r="1309" spans="2:14" x14ac:dyDescent="0.25">
      <c r="B1309">
        <v>218.06</v>
      </c>
      <c r="C1309">
        <v>25.3065</v>
      </c>
      <c r="D1309">
        <v>12.53</v>
      </c>
      <c r="E1309">
        <v>185.21</v>
      </c>
      <c r="F1309">
        <f t="shared" si="122"/>
        <v>3.0870325722119896E-2</v>
      </c>
      <c r="G1309">
        <f t="shared" si="123"/>
        <v>6.6629539758940037E-3</v>
      </c>
      <c r="H1309">
        <f t="shared" si="124"/>
        <v>1.9528071602929131E-2</v>
      </c>
      <c r="I1309">
        <f t="shared" si="125"/>
        <v>5.6652213601095402E-2</v>
      </c>
      <c r="J1309">
        <f t="shared" si="126"/>
        <v>7.5066559396027802E-3</v>
      </c>
      <c r="M1309">
        <v>132.72999999999999</v>
      </c>
      <c r="N1309">
        <f t="shared" si="127"/>
        <v>1.6231528979404164E-2</v>
      </c>
    </row>
    <row r="1310" spans="2:14" x14ac:dyDescent="0.25">
      <c r="B1310">
        <v>215.55</v>
      </c>
      <c r="C1310">
        <v>25.071999999999999</v>
      </c>
      <c r="D1310">
        <v>12.58</v>
      </c>
      <c r="E1310">
        <v>183.65</v>
      </c>
      <c r="F1310">
        <f t="shared" si="122"/>
        <v>-1.1510593414656434E-2</v>
      </c>
      <c r="G1310">
        <f t="shared" si="123"/>
        <v>-9.2663940094442898E-3</v>
      </c>
      <c r="H1310">
        <f t="shared" si="124"/>
        <v>3.9904229848364281E-3</v>
      </c>
      <c r="I1310">
        <f t="shared" si="125"/>
        <v>-8.4228713352411111E-3</v>
      </c>
      <c r="J1310">
        <f t="shared" si="126"/>
        <v>-4.1553974848201449E-3</v>
      </c>
      <c r="M1310">
        <v>132.65</v>
      </c>
      <c r="N1310">
        <f t="shared" si="127"/>
        <v>-6.0272734121891158E-4</v>
      </c>
    </row>
    <row r="1311" spans="2:14" x14ac:dyDescent="0.25">
      <c r="B1311">
        <v>213.21</v>
      </c>
      <c r="C1311">
        <v>25.287299999999998</v>
      </c>
      <c r="D1311">
        <v>12.78</v>
      </c>
      <c r="E1311">
        <v>184.9</v>
      </c>
      <c r="F1311">
        <f t="shared" si="122"/>
        <v>-1.0855949895615891E-2</v>
      </c>
      <c r="G1311">
        <f t="shared" si="123"/>
        <v>8.5872686662411546E-3</v>
      </c>
      <c r="H1311">
        <f t="shared" si="124"/>
        <v>1.5898251192368873E-2</v>
      </c>
      <c r="I1311">
        <f t="shared" si="125"/>
        <v>6.8064252654504998E-3</v>
      </c>
      <c r="J1311">
        <f t="shared" si="126"/>
        <v>-4.537362458749473E-4</v>
      </c>
      <c r="M1311">
        <v>134.49</v>
      </c>
      <c r="N1311">
        <f t="shared" si="127"/>
        <v>1.3871089332830877E-2</v>
      </c>
    </row>
    <row r="1312" spans="2:14" x14ac:dyDescent="0.25">
      <c r="B1312">
        <v>216.52</v>
      </c>
      <c r="C1312">
        <v>25.3352</v>
      </c>
      <c r="D1312">
        <v>12.68</v>
      </c>
      <c r="E1312">
        <v>185.18</v>
      </c>
      <c r="F1312">
        <f t="shared" si="122"/>
        <v>1.5524600159467106E-2</v>
      </c>
      <c r="G1312">
        <f t="shared" si="123"/>
        <v>1.894231491697429E-3</v>
      </c>
      <c r="H1312">
        <f t="shared" si="124"/>
        <v>-7.8247261345852914E-3</v>
      </c>
      <c r="I1312">
        <f t="shared" si="125"/>
        <v>1.5143320713899566E-3</v>
      </c>
      <c r="J1312">
        <f t="shared" si="126"/>
        <v>3.4837663302329071E-3</v>
      </c>
      <c r="M1312">
        <v>134.58000000000001</v>
      </c>
      <c r="N1312">
        <f t="shared" si="127"/>
        <v>6.6919473566806609E-4</v>
      </c>
    </row>
    <row r="1313" spans="2:14" x14ac:dyDescent="0.25">
      <c r="B1313">
        <v>213.49</v>
      </c>
      <c r="C1313">
        <v>25.158100000000001</v>
      </c>
      <c r="D1313">
        <v>12.88</v>
      </c>
      <c r="E1313">
        <v>183.7</v>
      </c>
      <c r="F1313">
        <f t="shared" si="122"/>
        <v>-1.3994088305930186E-2</v>
      </c>
      <c r="G1313">
        <f t="shared" si="123"/>
        <v>-6.9902744008335516E-3</v>
      </c>
      <c r="H1313">
        <f t="shared" si="124"/>
        <v>1.5772870662460692E-2</v>
      </c>
      <c r="I1313">
        <f t="shared" si="125"/>
        <v>-7.9922237822660502E-3</v>
      </c>
      <c r="J1313">
        <f t="shared" si="126"/>
        <v>-4.1968725413527481E-3</v>
      </c>
      <c r="M1313">
        <v>133.83000000000001</v>
      </c>
      <c r="N1313">
        <f t="shared" si="127"/>
        <v>-5.5728934462773161E-3</v>
      </c>
    </row>
    <row r="1314" spans="2:14" x14ac:dyDescent="0.25">
      <c r="B1314">
        <v>214.18</v>
      </c>
      <c r="C1314">
        <v>24.966699999999999</v>
      </c>
      <c r="D1314">
        <v>12.8</v>
      </c>
      <c r="E1314">
        <v>182.93</v>
      </c>
      <c r="F1314">
        <f t="shared" si="122"/>
        <v>3.2320014988991286E-3</v>
      </c>
      <c r="G1314">
        <f t="shared" si="123"/>
        <v>-7.6078877180709714E-3</v>
      </c>
      <c r="H1314">
        <f t="shared" si="124"/>
        <v>-6.2111801242236142E-3</v>
      </c>
      <c r="I1314">
        <f t="shared" si="125"/>
        <v>-4.1916167664669546E-3</v>
      </c>
      <c r="J1314">
        <f t="shared" si="126"/>
        <v>-8.7517724383436859E-4</v>
      </c>
      <c r="M1314">
        <v>133.33000000000001</v>
      </c>
      <c r="N1314">
        <f t="shared" si="127"/>
        <v>-3.7360830904878961E-3</v>
      </c>
    </row>
    <row r="1315" spans="2:14" x14ac:dyDescent="0.25">
      <c r="B1315">
        <v>222.518</v>
      </c>
      <c r="C1315">
        <v>24.799299999999999</v>
      </c>
      <c r="D1315">
        <v>12.71</v>
      </c>
      <c r="E1315">
        <v>181.35</v>
      </c>
      <c r="F1315">
        <f t="shared" si="122"/>
        <v>3.8929872070221361E-2</v>
      </c>
      <c r="G1315">
        <f t="shared" si="123"/>
        <v>-6.7049309680494718E-3</v>
      </c>
      <c r="H1315">
        <f t="shared" si="124"/>
        <v>-7.0312499999999334E-3</v>
      </c>
      <c r="I1315">
        <f t="shared" si="125"/>
        <v>-8.6371836221506015E-3</v>
      </c>
      <c r="J1315">
        <f t="shared" si="126"/>
        <v>6.4449882204343778E-3</v>
      </c>
      <c r="M1315">
        <v>130.6</v>
      </c>
      <c r="N1315">
        <f t="shared" si="127"/>
        <v>-2.0475511887797282E-2</v>
      </c>
    </row>
    <row r="1316" spans="2:14" x14ac:dyDescent="0.25">
      <c r="B1316">
        <v>223.9</v>
      </c>
      <c r="C1316">
        <v>24.698799999999999</v>
      </c>
      <c r="D1316">
        <v>12.46</v>
      </c>
      <c r="E1316">
        <v>181.8</v>
      </c>
      <c r="F1316">
        <f t="shared" si="122"/>
        <v>6.2107335136933894E-3</v>
      </c>
      <c r="G1316">
        <f t="shared" si="123"/>
        <v>-4.0525337408717776E-3</v>
      </c>
      <c r="H1316">
        <f t="shared" si="124"/>
        <v>-1.9669551534225005E-2</v>
      </c>
      <c r="I1316">
        <f t="shared" si="125"/>
        <v>2.4813895781639062E-3</v>
      </c>
      <c r="J1316">
        <f t="shared" si="126"/>
        <v>4.3163995456432238E-4</v>
      </c>
      <c r="M1316">
        <v>130.22</v>
      </c>
      <c r="N1316">
        <f t="shared" si="127"/>
        <v>-2.9096477794793296E-3</v>
      </c>
    </row>
    <row r="1317" spans="2:14" x14ac:dyDescent="0.25">
      <c r="B1317">
        <v>222.52</v>
      </c>
      <c r="C1317">
        <v>24.555299999999999</v>
      </c>
      <c r="D1317">
        <v>12.31</v>
      </c>
      <c r="E1317">
        <v>181.85</v>
      </c>
      <c r="F1317">
        <f t="shared" si="122"/>
        <v>-6.1634658329611236E-3</v>
      </c>
      <c r="G1317">
        <f t="shared" si="123"/>
        <v>-5.8099988663417035E-3</v>
      </c>
      <c r="H1317">
        <f t="shared" si="124"/>
        <v>-1.2038523274478408E-2</v>
      </c>
      <c r="I1317">
        <f t="shared" si="125"/>
        <v>2.7502750275010257E-4</v>
      </c>
      <c r="J1317">
        <f t="shared" si="126"/>
        <v>-2.3946929398605656E-3</v>
      </c>
      <c r="M1317">
        <v>129.33000000000001</v>
      </c>
      <c r="N1317">
        <f t="shared" si="127"/>
        <v>-6.8345876209490175E-3</v>
      </c>
    </row>
    <row r="1318" spans="2:14" x14ac:dyDescent="0.25">
      <c r="B1318">
        <v>221.32</v>
      </c>
      <c r="C1318">
        <v>24.148499999999999</v>
      </c>
      <c r="D1318">
        <v>12.18</v>
      </c>
      <c r="E1318">
        <v>180.75</v>
      </c>
      <c r="F1318">
        <f t="shared" si="122"/>
        <v>-5.3927736832645179E-3</v>
      </c>
      <c r="G1318">
        <f t="shared" si="123"/>
        <v>-1.6566688250601702E-2</v>
      </c>
      <c r="H1318">
        <f t="shared" si="124"/>
        <v>-1.0560519902518384E-2</v>
      </c>
      <c r="I1318">
        <f t="shared" si="125"/>
        <v>-6.0489414352488113E-3</v>
      </c>
      <c r="J1318">
        <f t="shared" si="126"/>
        <v>-4.3918923867732442E-3</v>
      </c>
      <c r="M1318">
        <v>128.78</v>
      </c>
      <c r="N1318">
        <f t="shared" si="127"/>
        <v>-4.2526869249208676E-3</v>
      </c>
    </row>
    <row r="1319" spans="2:14" x14ac:dyDescent="0.25">
      <c r="B1319">
        <v>211.7</v>
      </c>
      <c r="C1319">
        <v>24.019400000000001</v>
      </c>
      <c r="D1319">
        <v>11.73</v>
      </c>
      <c r="E1319">
        <v>178.05</v>
      </c>
      <c r="F1319">
        <f t="shared" si="122"/>
        <v>-4.3466473883968959E-2</v>
      </c>
      <c r="G1319">
        <f t="shared" si="123"/>
        <v>-5.3460877487213621E-3</v>
      </c>
      <c r="H1319">
        <f t="shared" si="124"/>
        <v>-3.6945812807881673E-2</v>
      </c>
      <c r="I1319">
        <f t="shared" si="125"/>
        <v>-1.4937759336099532E-2</v>
      </c>
      <c r="J1319">
        <f t="shared" si="126"/>
        <v>-9.7625123265380632E-3</v>
      </c>
      <c r="M1319">
        <v>125.49</v>
      </c>
      <c r="N1319">
        <f t="shared" si="127"/>
        <v>-2.5547445255474477E-2</v>
      </c>
    </row>
    <row r="1320" spans="2:14" x14ac:dyDescent="0.25">
      <c r="B1320">
        <v>209.96</v>
      </c>
      <c r="C1320">
        <v>24.0624</v>
      </c>
      <c r="D1320">
        <v>11.69</v>
      </c>
      <c r="E1320">
        <v>178.83</v>
      </c>
      <c r="F1320">
        <f t="shared" si="122"/>
        <v>-8.219178082191636E-3</v>
      </c>
      <c r="G1320">
        <f t="shared" si="123"/>
        <v>1.7902195725121306E-3</v>
      </c>
      <c r="H1320">
        <f t="shared" si="124"/>
        <v>-3.4100596760444635E-3</v>
      </c>
      <c r="I1320">
        <f t="shared" si="125"/>
        <v>4.3807919123841632E-3</v>
      </c>
      <c r="J1320">
        <f t="shared" si="126"/>
        <v>-1.285791701935901E-3</v>
      </c>
      <c r="M1320">
        <v>126.17</v>
      </c>
      <c r="N1320">
        <f t="shared" si="127"/>
        <v>5.4187584668101696E-3</v>
      </c>
    </row>
    <row r="1321" spans="2:14" x14ac:dyDescent="0.25">
      <c r="B1321">
        <v>201.48</v>
      </c>
      <c r="C1321">
        <v>23.335100000000001</v>
      </c>
      <c r="D1321">
        <v>10.75</v>
      </c>
      <c r="E1321">
        <v>171.48</v>
      </c>
      <c r="F1321">
        <f t="shared" si="122"/>
        <v>-4.0388645456277517E-2</v>
      </c>
      <c r="G1321">
        <f t="shared" si="123"/>
        <v>-3.0225580158255161E-2</v>
      </c>
      <c r="H1321">
        <f t="shared" si="124"/>
        <v>-8.0410607356715125E-2</v>
      </c>
      <c r="I1321">
        <f t="shared" si="125"/>
        <v>-4.1100486495554533E-2</v>
      </c>
      <c r="J1321">
        <f t="shared" si="126"/>
        <v>-1.4122845122906536E-2</v>
      </c>
      <c r="M1321">
        <v>120.26</v>
      </c>
      <c r="N1321">
        <f t="shared" si="127"/>
        <v>-4.6841562970595163E-2</v>
      </c>
    </row>
    <row r="1322" spans="2:14" x14ac:dyDescent="0.25">
      <c r="B1322">
        <v>202.7</v>
      </c>
      <c r="C1322">
        <v>24.0337</v>
      </c>
      <c r="D1322">
        <v>10.82</v>
      </c>
      <c r="E1322">
        <v>172.98</v>
      </c>
      <c r="F1322">
        <f t="shared" si="122"/>
        <v>6.055191582291064E-3</v>
      </c>
      <c r="G1322">
        <f t="shared" si="123"/>
        <v>2.9937733285908319E-2</v>
      </c>
      <c r="H1322">
        <f t="shared" si="124"/>
        <v>6.5116279069767913E-3</v>
      </c>
      <c r="I1322">
        <f t="shared" si="125"/>
        <v>8.7473757872638114E-3</v>
      </c>
      <c r="J1322">
        <f t="shared" si="126"/>
        <v>7.1985849736398771E-3</v>
      </c>
      <c r="M1322">
        <v>120.08</v>
      </c>
      <c r="N1322">
        <f t="shared" si="127"/>
        <v>-1.4967570264428076E-3</v>
      </c>
    </row>
    <row r="1323" spans="2:14" x14ac:dyDescent="0.25">
      <c r="B1323">
        <v>193.7</v>
      </c>
      <c r="C1323">
        <v>22.9954</v>
      </c>
      <c r="D1323">
        <v>9.6</v>
      </c>
      <c r="E1323">
        <v>166.22</v>
      </c>
      <c r="F1323">
        <f t="shared" si="122"/>
        <v>-4.440059200789348E-2</v>
      </c>
      <c r="G1323">
        <f t="shared" si="123"/>
        <v>-4.3201837419956091E-2</v>
      </c>
      <c r="H1323">
        <f t="shared" si="124"/>
        <v>-0.11275415896487995</v>
      </c>
      <c r="I1323">
        <f t="shared" si="125"/>
        <v>-3.9079662388715408E-2</v>
      </c>
      <c r="J1323">
        <f t="shared" si="126"/>
        <v>-1.7520485885569915E-2</v>
      </c>
      <c r="M1323">
        <v>112.26</v>
      </c>
      <c r="N1323">
        <f t="shared" si="127"/>
        <v>-6.5123251165889351E-2</v>
      </c>
    </row>
    <row r="1324" spans="2:14" x14ac:dyDescent="0.25">
      <c r="B1324">
        <v>205.09</v>
      </c>
      <c r="C1324">
        <v>23.2347</v>
      </c>
      <c r="D1324">
        <v>9.9</v>
      </c>
      <c r="E1324">
        <v>170.61</v>
      </c>
      <c r="F1324">
        <f t="shared" si="122"/>
        <v>5.880227155394957E-2</v>
      </c>
      <c r="G1324">
        <f t="shared" si="123"/>
        <v>1.0406429111909254E-2</v>
      </c>
      <c r="H1324">
        <f t="shared" si="124"/>
        <v>3.125E-2</v>
      </c>
      <c r="I1324">
        <f t="shared" si="125"/>
        <v>2.6410780892792696E-2</v>
      </c>
      <c r="J1324">
        <f t="shared" si="126"/>
        <v>1.3841740133171765E-2</v>
      </c>
      <c r="M1324">
        <v>117.48</v>
      </c>
      <c r="N1324">
        <f t="shared" si="127"/>
        <v>4.649919828968474E-2</v>
      </c>
    </row>
    <row r="1325" spans="2:14" x14ac:dyDescent="0.25">
      <c r="B1325">
        <v>194.13</v>
      </c>
      <c r="C1325">
        <v>22.435600000000001</v>
      </c>
      <c r="D1325">
        <v>9.68</v>
      </c>
      <c r="E1325">
        <v>162.54</v>
      </c>
      <c r="F1325">
        <f t="shared" si="122"/>
        <v>-5.3439953191281919E-2</v>
      </c>
      <c r="G1325">
        <f t="shared" si="123"/>
        <v>-3.4392524973423377E-2</v>
      </c>
      <c r="H1325">
        <f t="shared" si="124"/>
        <v>-2.2222222222222254E-2</v>
      </c>
      <c r="I1325">
        <f t="shared" si="125"/>
        <v>-4.730086161420799E-2</v>
      </c>
      <c r="J1325">
        <f t="shared" si="126"/>
        <v>-1.7566495632941062E-2</v>
      </c>
      <c r="M1325">
        <v>112.29</v>
      </c>
      <c r="N1325">
        <f t="shared" si="127"/>
        <v>-4.4177732379979573E-2</v>
      </c>
    </row>
    <row r="1326" spans="2:14" x14ac:dyDescent="0.25">
      <c r="B1326">
        <v>198.36</v>
      </c>
      <c r="C1326">
        <v>23.626999999999999</v>
      </c>
      <c r="D1326">
        <v>10.43</v>
      </c>
      <c r="E1326">
        <v>166.73</v>
      </c>
      <c r="F1326">
        <f t="shared" si="122"/>
        <v>2.1789522484932933E-2</v>
      </c>
      <c r="G1326">
        <f t="shared" si="123"/>
        <v>5.3103103995435719E-2</v>
      </c>
      <c r="H1326">
        <f t="shared" si="124"/>
        <v>7.7479338842975309E-2</v>
      </c>
      <c r="I1326">
        <f t="shared" si="125"/>
        <v>2.5778269964316536E-2</v>
      </c>
      <c r="J1326">
        <f t="shared" si="126"/>
        <v>1.4978525296073731E-2</v>
      </c>
      <c r="M1326">
        <v>117.33</v>
      </c>
      <c r="N1326">
        <f t="shared" si="127"/>
        <v>4.4883783061715032E-2</v>
      </c>
    </row>
    <row r="1327" spans="2:14" x14ac:dyDescent="0.25">
      <c r="B1327">
        <v>202.3</v>
      </c>
      <c r="C1327">
        <v>23.746600000000001</v>
      </c>
      <c r="D1327">
        <v>10.51</v>
      </c>
      <c r="E1327">
        <v>168.2</v>
      </c>
      <c r="F1327">
        <f t="shared" si="122"/>
        <v>1.986287557975408E-2</v>
      </c>
      <c r="G1327">
        <f t="shared" si="123"/>
        <v>5.0620053328820358E-3</v>
      </c>
      <c r="H1327">
        <f t="shared" si="124"/>
        <v>7.6701821668265779E-3</v>
      </c>
      <c r="I1327">
        <f t="shared" si="125"/>
        <v>8.8166496731241217E-3</v>
      </c>
      <c r="J1327">
        <f t="shared" si="126"/>
        <v>4.9849761825272237E-3</v>
      </c>
      <c r="M1327">
        <v>118.12</v>
      </c>
      <c r="N1327">
        <f t="shared" si="127"/>
        <v>6.7331458280064371E-3</v>
      </c>
    </row>
    <row r="1328" spans="2:14" x14ac:dyDescent="0.25">
      <c r="B1328">
        <v>202.95</v>
      </c>
      <c r="C1328">
        <v>23.880600000000001</v>
      </c>
      <c r="D1328">
        <v>11.02</v>
      </c>
      <c r="E1328">
        <v>172.99</v>
      </c>
      <c r="F1328">
        <f t="shared" si="122"/>
        <v>3.2130499258524736E-3</v>
      </c>
      <c r="G1328">
        <f t="shared" si="123"/>
        <v>5.6429130907160729E-3</v>
      </c>
      <c r="H1328">
        <f t="shared" si="124"/>
        <v>4.8525214081826862E-2</v>
      </c>
      <c r="I1328">
        <f t="shared" si="125"/>
        <v>2.8478002378121481E-2</v>
      </c>
      <c r="J1328">
        <f t="shared" si="126"/>
        <v>1.7711926033137095E-3</v>
      </c>
      <c r="M1328">
        <v>120.62</v>
      </c>
      <c r="N1328">
        <f t="shared" si="127"/>
        <v>2.1164917033525299E-2</v>
      </c>
    </row>
    <row r="1329" spans="2:14" x14ac:dyDescent="0.25">
      <c r="B1329">
        <v>197.68</v>
      </c>
      <c r="C1329">
        <v>23.9572</v>
      </c>
      <c r="D1329">
        <v>10.88</v>
      </c>
      <c r="E1329">
        <v>171.24</v>
      </c>
      <c r="F1329">
        <f t="shared" si="122"/>
        <v>-2.5966986942596582E-2</v>
      </c>
      <c r="G1329">
        <f t="shared" si="123"/>
        <v>3.2076245990468877E-3</v>
      </c>
      <c r="H1329">
        <f t="shared" si="124"/>
        <v>-1.270417422867498E-2</v>
      </c>
      <c r="I1329">
        <f t="shared" si="125"/>
        <v>-1.011619168738076E-2</v>
      </c>
      <c r="J1329">
        <f t="shared" si="126"/>
        <v>-4.5518724687099391E-3</v>
      </c>
      <c r="M1329">
        <v>119.59</v>
      </c>
      <c r="N1329">
        <f t="shared" si="127"/>
        <v>-8.539214060686473E-3</v>
      </c>
    </row>
    <row r="1330" spans="2:14" x14ac:dyDescent="0.25">
      <c r="B1330">
        <v>195.93</v>
      </c>
      <c r="C1330">
        <v>23.9954</v>
      </c>
      <c r="D1330">
        <v>10.91</v>
      </c>
      <c r="E1330">
        <v>171.48</v>
      </c>
      <c r="F1330">
        <f t="shared" si="122"/>
        <v>-8.8526912181302597E-3</v>
      </c>
      <c r="G1330">
        <f t="shared" si="123"/>
        <v>1.5945102098742225E-3</v>
      </c>
      <c r="H1330">
        <f t="shared" si="124"/>
        <v>2.7573529411764053E-3</v>
      </c>
      <c r="I1330">
        <f t="shared" si="125"/>
        <v>1.4015416958652605E-3</v>
      </c>
      <c r="J1330">
        <f t="shared" si="126"/>
        <v>-1.4516362016512075E-3</v>
      </c>
      <c r="M1330">
        <v>119.67</v>
      </c>
      <c r="N1330">
        <f t="shared" si="127"/>
        <v>6.689522535328063E-4</v>
      </c>
    </row>
    <row r="1331" spans="2:14" x14ac:dyDescent="0.25">
      <c r="B1331">
        <v>182.52</v>
      </c>
      <c r="C1331">
        <v>23.382999999999999</v>
      </c>
      <c r="D1331">
        <v>10.45</v>
      </c>
      <c r="E1331">
        <v>163.83000000000001</v>
      </c>
      <c r="F1331">
        <f t="shared" si="122"/>
        <v>-6.8442811208084486E-2</v>
      </c>
      <c r="G1331">
        <f t="shared" si="123"/>
        <v>-2.5521558298673974E-2</v>
      </c>
      <c r="H1331">
        <f t="shared" si="124"/>
        <v>-4.2163153070577497E-2</v>
      </c>
      <c r="I1331">
        <f t="shared" si="125"/>
        <v>-4.4611616515045305E-2</v>
      </c>
      <c r="J1331">
        <f t="shared" si="126"/>
        <v>-1.8792873901351693E-2</v>
      </c>
      <c r="M1331">
        <v>114.51</v>
      </c>
      <c r="N1331">
        <f t="shared" si="127"/>
        <v>-4.3118576084231641E-2</v>
      </c>
    </row>
    <row r="1332" spans="2:14" x14ac:dyDescent="0.25">
      <c r="B1332">
        <v>178.93</v>
      </c>
      <c r="C1332">
        <v>23.483499999999999</v>
      </c>
      <c r="D1332">
        <v>10.18</v>
      </c>
      <c r="E1332">
        <v>157.54</v>
      </c>
      <c r="F1332">
        <f t="shared" si="122"/>
        <v>-1.9669077361385123E-2</v>
      </c>
      <c r="G1332">
        <f t="shared" si="123"/>
        <v>4.2979942693410766E-3</v>
      </c>
      <c r="H1332">
        <f t="shared" si="124"/>
        <v>-2.5837320574162659E-2</v>
      </c>
      <c r="I1332">
        <f t="shared" si="125"/>
        <v>-3.8393456631874656E-2</v>
      </c>
      <c r="J1332">
        <f t="shared" si="126"/>
        <v>-3.0742166184088097E-3</v>
      </c>
      <c r="M1332">
        <v>112.64</v>
      </c>
      <c r="N1332">
        <f t="shared" si="127"/>
        <v>-1.6330451488952957E-2</v>
      </c>
    </row>
    <row r="1333" spans="2:14" x14ac:dyDescent="0.25">
      <c r="B1333">
        <v>177.54</v>
      </c>
      <c r="C1333">
        <v>23.626999999999999</v>
      </c>
      <c r="D1333">
        <v>10.17</v>
      </c>
      <c r="E1333">
        <v>158.97999999999999</v>
      </c>
      <c r="F1333">
        <f t="shared" si="122"/>
        <v>-7.7684010506903212E-3</v>
      </c>
      <c r="G1333">
        <f t="shared" si="123"/>
        <v>6.110673451572346E-3</v>
      </c>
      <c r="H1333">
        <f t="shared" si="124"/>
        <v>-9.8231827111983083E-4</v>
      </c>
      <c r="I1333">
        <f t="shared" si="125"/>
        <v>9.1405357369556128E-3</v>
      </c>
      <c r="J1333">
        <f t="shared" si="126"/>
        <v>-3.3154551982359491E-4</v>
      </c>
      <c r="M1333">
        <v>112.73</v>
      </c>
      <c r="N1333">
        <f t="shared" si="127"/>
        <v>7.9900568181812126E-4</v>
      </c>
    </row>
    <row r="1334" spans="2:14" x14ac:dyDescent="0.25">
      <c r="B1334">
        <v>193.55</v>
      </c>
      <c r="C1334">
        <v>24.1677</v>
      </c>
      <c r="D1334">
        <v>10.47</v>
      </c>
      <c r="E1334">
        <v>164.32</v>
      </c>
      <c r="F1334">
        <f t="shared" si="122"/>
        <v>9.0176861552326404E-2</v>
      </c>
      <c r="G1334">
        <f t="shared" si="123"/>
        <v>2.2884835146230964E-2</v>
      </c>
      <c r="H1334">
        <f t="shared" si="124"/>
        <v>2.9498525073746285E-2</v>
      </c>
      <c r="I1334">
        <f t="shared" si="125"/>
        <v>3.3589130708265191E-2</v>
      </c>
      <c r="J1334">
        <f t="shared" si="126"/>
        <v>2.2612339339711476E-2</v>
      </c>
      <c r="M1334">
        <v>116.44</v>
      </c>
      <c r="N1334">
        <f t="shared" si="127"/>
        <v>3.2910494100949039E-2</v>
      </c>
    </row>
    <row r="1335" spans="2:14" x14ac:dyDescent="0.25">
      <c r="B1335">
        <v>193.73</v>
      </c>
      <c r="C1335">
        <v>24.454799999999999</v>
      </c>
      <c r="D1335">
        <v>10.66</v>
      </c>
      <c r="E1335">
        <v>166.76</v>
      </c>
      <c r="F1335">
        <f t="shared" si="122"/>
        <v>9.2999225006451525E-4</v>
      </c>
      <c r="G1335">
        <f t="shared" si="123"/>
        <v>1.1879492049305496E-2</v>
      </c>
      <c r="H1335">
        <f t="shared" si="124"/>
        <v>1.8147086914995114E-2</v>
      </c>
      <c r="I1335">
        <f t="shared" si="125"/>
        <v>1.484907497565735E-2</v>
      </c>
      <c r="J1335">
        <f t="shared" si="126"/>
        <v>2.5618968598740024E-3</v>
      </c>
      <c r="M1335">
        <v>118.08</v>
      </c>
      <c r="N1335">
        <f t="shared" si="127"/>
        <v>1.4084507042253502E-2</v>
      </c>
    </row>
    <row r="1336" spans="2:14" x14ac:dyDescent="0.25">
      <c r="B1336">
        <v>192.03</v>
      </c>
      <c r="C1336">
        <v>23.8949</v>
      </c>
      <c r="D1336">
        <v>10.23</v>
      </c>
      <c r="E1336">
        <v>165.58</v>
      </c>
      <c r="F1336">
        <f t="shared" si="122"/>
        <v>-8.7750993650956843E-3</v>
      </c>
      <c r="G1336">
        <f t="shared" si="123"/>
        <v>-2.2895300718059453E-2</v>
      </c>
      <c r="H1336">
        <f t="shared" si="124"/>
        <v>-4.0337711069418414E-2</v>
      </c>
      <c r="I1336">
        <f t="shared" si="125"/>
        <v>-7.0760374190451669E-3</v>
      </c>
      <c r="J1336">
        <f t="shared" si="126"/>
        <v>-6.3340800166310279E-3</v>
      </c>
      <c r="M1336">
        <v>116.28</v>
      </c>
      <c r="N1336">
        <f t="shared" si="127"/>
        <v>-1.5243902439024404E-2</v>
      </c>
    </row>
    <row r="1337" spans="2:14" x14ac:dyDescent="0.25">
      <c r="B1337">
        <v>199.27</v>
      </c>
      <c r="C1337">
        <v>23.9954</v>
      </c>
      <c r="D1337">
        <v>10.35</v>
      </c>
      <c r="E1337">
        <v>169.14</v>
      </c>
      <c r="F1337">
        <f t="shared" si="122"/>
        <v>3.7702442326719821E-2</v>
      </c>
      <c r="G1337">
        <f t="shared" si="123"/>
        <v>4.205918417737653E-3</v>
      </c>
      <c r="H1337">
        <f t="shared" si="124"/>
        <v>1.1730205278592365E-2</v>
      </c>
      <c r="I1337">
        <f t="shared" si="125"/>
        <v>2.1500181181302036E-2</v>
      </c>
      <c r="J1337">
        <f t="shared" si="126"/>
        <v>8.3816721488914944E-3</v>
      </c>
      <c r="M1337">
        <v>117.97</v>
      </c>
      <c r="N1337">
        <f t="shared" si="127"/>
        <v>1.4533883728930164E-2</v>
      </c>
    </row>
    <row r="1338" spans="2:14" x14ac:dyDescent="0.25">
      <c r="B1338">
        <v>206.53</v>
      </c>
      <c r="C1338">
        <v>24.502600000000001</v>
      </c>
      <c r="D1338">
        <v>10.87</v>
      </c>
      <c r="E1338">
        <v>172.62</v>
      </c>
      <c r="F1338">
        <f t="shared" si="122"/>
        <v>3.6432980378380941E-2</v>
      </c>
      <c r="G1338">
        <f t="shared" si="123"/>
        <v>2.1137384665394165E-2</v>
      </c>
      <c r="H1338">
        <f t="shared" si="124"/>
        <v>5.0241545893719763E-2</v>
      </c>
      <c r="I1338">
        <f t="shared" si="125"/>
        <v>2.0574671869457273E-2</v>
      </c>
      <c r="J1338">
        <f t="shared" si="126"/>
        <v>1.1514073008755021E-2</v>
      </c>
      <c r="M1338">
        <v>121.36</v>
      </c>
      <c r="N1338">
        <f t="shared" si="127"/>
        <v>2.8736119352377631E-2</v>
      </c>
    </row>
    <row r="1339" spans="2:14" x14ac:dyDescent="0.25">
      <c r="B1339">
        <v>210.92</v>
      </c>
      <c r="C1339">
        <v>24.7562</v>
      </c>
      <c r="D1339">
        <v>10.65</v>
      </c>
      <c r="E1339">
        <v>172.51</v>
      </c>
      <c r="F1339">
        <f t="shared" si="122"/>
        <v>2.1255991865588575E-2</v>
      </c>
      <c r="G1339">
        <f t="shared" si="123"/>
        <v>1.0349922049088578E-2</v>
      </c>
      <c r="H1339">
        <f t="shared" si="124"/>
        <v>-2.0239190432382648E-2</v>
      </c>
      <c r="I1339">
        <f t="shared" si="125"/>
        <v>-6.3723786351532752E-4</v>
      </c>
      <c r="J1339">
        <f t="shared" si="126"/>
        <v>6.3211827829354307E-3</v>
      </c>
      <c r="M1339">
        <v>121.68</v>
      </c>
      <c r="N1339">
        <f t="shared" si="127"/>
        <v>2.636783124588149E-3</v>
      </c>
    </row>
    <row r="1340" spans="2:14" x14ac:dyDescent="0.25">
      <c r="B1340">
        <v>215.23</v>
      </c>
      <c r="C1340">
        <v>25.124600000000001</v>
      </c>
      <c r="D1340">
        <v>10.86</v>
      </c>
      <c r="E1340">
        <v>171.91</v>
      </c>
      <c r="F1340">
        <f t="shared" si="122"/>
        <v>2.0434287881661239E-2</v>
      </c>
      <c r="G1340">
        <f t="shared" si="123"/>
        <v>1.4881120688958749E-2</v>
      </c>
      <c r="H1340">
        <f t="shared" si="124"/>
        <v>1.9718309859154903E-2</v>
      </c>
      <c r="I1340">
        <f t="shared" si="125"/>
        <v>-3.4780592429424217E-3</v>
      </c>
      <c r="J1340">
        <f t="shared" si="126"/>
        <v>7.0630817141239975E-3</v>
      </c>
      <c r="M1340">
        <v>122.22</v>
      </c>
      <c r="N1340">
        <f t="shared" si="127"/>
        <v>4.4378698224851743E-3</v>
      </c>
    </row>
    <row r="1341" spans="2:14" x14ac:dyDescent="0.25">
      <c r="B1341">
        <v>212.54</v>
      </c>
      <c r="C1341">
        <v>24.851900000000001</v>
      </c>
      <c r="D1341">
        <v>10.64</v>
      </c>
      <c r="E1341">
        <v>170.33</v>
      </c>
      <c r="F1341">
        <f t="shared" si="122"/>
        <v>-1.2498257677832969E-2</v>
      </c>
      <c r="G1341">
        <f t="shared" si="123"/>
        <v>-1.0853904141757464E-2</v>
      </c>
      <c r="H1341">
        <f t="shared" si="124"/>
        <v>-2.025782688766109E-2</v>
      </c>
      <c r="I1341">
        <f t="shared" si="125"/>
        <v>-9.1908556802977603E-3</v>
      </c>
      <c r="J1341">
        <f t="shared" si="126"/>
        <v>-4.670432363918087E-3</v>
      </c>
      <c r="M1341">
        <v>120.94</v>
      </c>
      <c r="N1341">
        <f t="shared" si="127"/>
        <v>-1.0472917689412498E-2</v>
      </c>
    </row>
    <row r="1342" spans="2:14" x14ac:dyDescent="0.25">
      <c r="B1342">
        <v>210</v>
      </c>
      <c r="C1342">
        <v>24.421299999999999</v>
      </c>
      <c r="D1342">
        <v>10.32</v>
      </c>
      <c r="E1342">
        <v>166.98</v>
      </c>
      <c r="F1342">
        <f t="shared" si="122"/>
        <v>-1.1950691634515787E-2</v>
      </c>
      <c r="G1342">
        <f t="shared" si="123"/>
        <v>-1.7326643033329536E-2</v>
      </c>
      <c r="H1342">
        <f t="shared" si="124"/>
        <v>-3.007518796992481E-2</v>
      </c>
      <c r="I1342">
        <f t="shared" si="125"/>
        <v>-1.966770386896044E-2</v>
      </c>
      <c r="J1342">
        <f t="shared" si="126"/>
        <v>-5.8554669335690642E-3</v>
      </c>
      <c r="M1342">
        <v>117.85</v>
      </c>
      <c r="N1342">
        <f t="shared" si="127"/>
        <v>-2.5549859434430333E-2</v>
      </c>
    </row>
    <row r="1343" spans="2:14" x14ac:dyDescent="0.25">
      <c r="B1343">
        <v>216.18</v>
      </c>
      <c r="C1343">
        <v>24.540900000000001</v>
      </c>
      <c r="D1343">
        <v>10.53</v>
      </c>
      <c r="E1343">
        <v>165.11</v>
      </c>
      <c r="F1343">
        <f t="shared" si="122"/>
        <v>2.942857142857136E-2</v>
      </c>
      <c r="G1343">
        <f t="shared" si="123"/>
        <v>4.8973641861818074E-3</v>
      </c>
      <c r="H1343">
        <f t="shared" si="124"/>
        <v>2.034883720930214E-2</v>
      </c>
      <c r="I1343">
        <f t="shared" si="125"/>
        <v>-1.1198945981554576E-2</v>
      </c>
      <c r="J1343">
        <f t="shared" si="126"/>
        <v>6.8651871229506332E-3</v>
      </c>
      <c r="M1343">
        <v>116.99</v>
      </c>
      <c r="N1343">
        <f t="shared" si="127"/>
        <v>-7.297411964361511E-3</v>
      </c>
    </row>
    <row r="1344" spans="2:14" x14ac:dyDescent="0.25">
      <c r="B1344">
        <v>219.9</v>
      </c>
      <c r="C1344">
        <v>25.0242</v>
      </c>
      <c r="D1344">
        <v>10.86</v>
      </c>
      <c r="E1344">
        <v>167.31</v>
      </c>
      <c r="F1344">
        <f t="shared" si="122"/>
        <v>1.7207882320288581E-2</v>
      </c>
      <c r="G1344">
        <f t="shared" si="123"/>
        <v>1.9693654266958349E-2</v>
      </c>
      <c r="H1344">
        <f t="shared" si="124"/>
        <v>3.1339031339031376E-2</v>
      </c>
      <c r="I1344">
        <f t="shared" si="125"/>
        <v>1.3324450366422269E-2</v>
      </c>
      <c r="J1344">
        <f t="shared" si="126"/>
        <v>7.3803073174493871E-3</v>
      </c>
      <c r="M1344">
        <v>120.29</v>
      </c>
      <c r="N1344">
        <f t="shared" si="127"/>
        <v>2.8207539105906676E-2</v>
      </c>
    </row>
    <row r="1345" spans="2:14" x14ac:dyDescent="0.25">
      <c r="B1345">
        <v>217.26</v>
      </c>
      <c r="C1345">
        <v>24.6127</v>
      </c>
      <c r="D1345">
        <v>10.68</v>
      </c>
      <c r="E1345">
        <v>165.25</v>
      </c>
      <c r="F1345">
        <f t="shared" si="122"/>
        <v>-1.2005457025920929E-2</v>
      </c>
      <c r="G1345">
        <f t="shared" si="123"/>
        <v>-1.6444082128499571E-2</v>
      </c>
      <c r="H1345">
        <f t="shared" si="124"/>
        <v>-1.6574585635359074E-2</v>
      </c>
      <c r="I1345">
        <f t="shared" si="125"/>
        <v>-1.2312473850935368E-2</v>
      </c>
      <c r="J1345">
        <f t="shared" si="126"/>
        <v>-5.6899078308841004E-3</v>
      </c>
      <c r="M1345">
        <v>119.04</v>
      </c>
      <c r="N1345">
        <f t="shared" si="127"/>
        <v>-1.0391553745116022E-2</v>
      </c>
    </row>
    <row r="1346" spans="2:14" x14ac:dyDescent="0.25">
      <c r="B1346">
        <v>211.39</v>
      </c>
      <c r="C1346">
        <v>24.1294</v>
      </c>
      <c r="D1346">
        <v>10.33</v>
      </c>
      <c r="E1346">
        <v>161.37</v>
      </c>
      <c r="F1346">
        <f t="shared" si="122"/>
        <v>-2.7018319064715079E-2</v>
      </c>
      <c r="G1346">
        <f t="shared" si="123"/>
        <v>-1.9636204073506747E-2</v>
      </c>
      <c r="H1346">
        <f t="shared" si="124"/>
        <v>-3.2771535580524258E-2</v>
      </c>
      <c r="I1346">
        <f t="shared" si="125"/>
        <v>-2.3479576399394797E-2</v>
      </c>
      <c r="J1346">
        <f t="shared" si="126"/>
        <v>-9.3309046276443645E-3</v>
      </c>
      <c r="M1346">
        <v>115.92</v>
      </c>
      <c r="N1346">
        <f t="shared" si="127"/>
        <v>-2.6209677419354871E-2</v>
      </c>
    </row>
    <row r="1347" spans="2:14" x14ac:dyDescent="0.25">
      <c r="B1347">
        <v>216.56</v>
      </c>
      <c r="C1347">
        <v>24.1677</v>
      </c>
      <c r="D1347">
        <v>10.4</v>
      </c>
      <c r="E1347">
        <v>162.41999999999999</v>
      </c>
      <c r="F1347">
        <f t="shared" si="122"/>
        <v>2.4457164482709848E-2</v>
      </c>
      <c r="G1347">
        <f t="shared" si="123"/>
        <v>1.5872752741468155E-3</v>
      </c>
      <c r="H1347">
        <f t="shared" si="124"/>
        <v>6.776379477250849E-3</v>
      </c>
      <c r="I1347">
        <f t="shared" si="125"/>
        <v>6.5067856478897568E-3</v>
      </c>
      <c r="J1347">
        <f t="shared" si="126"/>
        <v>5.208887951371333E-3</v>
      </c>
      <c r="M1347">
        <v>116.67</v>
      </c>
      <c r="N1347">
        <f t="shared" si="127"/>
        <v>6.4699792960662972E-3</v>
      </c>
    </row>
    <row r="1348" spans="2:14" x14ac:dyDescent="0.25">
      <c r="B1348">
        <v>219.53</v>
      </c>
      <c r="C1348">
        <v>24.2012</v>
      </c>
      <c r="D1348">
        <v>10.38</v>
      </c>
      <c r="E1348">
        <v>163.43</v>
      </c>
      <c r="F1348">
        <f t="shared" si="122"/>
        <v>1.3714444033986029E-2</v>
      </c>
      <c r="G1348">
        <f t="shared" si="123"/>
        <v>1.3861476267911232E-3</v>
      </c>
      <c r="H1348">
        <f t="shared" si="124"/>
        <v>-1.9230769230769162E-3</v>
      </c>
      <c r="I1348">
        <f t="shared" si="125"/>
        <v>6.2184460041867506E-3</v>
      </c>
      <c r="J1348">
        <f t="shared" si="126"/>
        <v>3.0201183321554308E-3</v>
      </c>
      <c r="M1348">
        <v>117.74</v>
      </c>
      <c r="N1348">
        <f t="shared" si="127"/>
        <v>9.1711665380989071E-3</v>
      </c>
    </row>
    <row r="1349" spans="2:14" x14ac:dyDescent="0.25">
      <c r="B1349">
        <v>222.57</v>
      </c>
      <c r="C1349">
        <v>24.363900000000001</v>
      </c>
      <c r="D1349">
        <v>10.59</v>
      </c>
      <c r="E1349">
        <v>167.24</v>
      </c>
      <c r="F1349">
        <f t="shared" ref="F1349:F1412" si="128">B1349/B1348-1</f>
        <v>1.3847765681228141E-2</v>
      </c>
      <c r="G1349">
        <f t="shared" ref="G1349:G1412" si="129">C1349/C1348-1</f>
        <v>6.7228071335305728E-3</v>
      </c>
      <c r="H1349">
        <f t="shared" ref="H1349:H1412" si="130">D1349/D1348-1</f>
        <v>2.0231213872832221E-2</v>
      </c>
      <c r="I1349">
        <f t="shared" ref="I1349:I1412" si="131">E1349/E1348-1</f>
        <v>2.3312733280303588E-2</v>
      </c>
      <c r="J1349">
        <f t="shared" ref="J1349:J1412" si="132">SUMPRODUCT(F1349:I1349,$F$2:$I$2)</f>
        <v>4.1141145629517428E-3</v>
      </c>
      <c r="M1349">
        <v>119.37</v>
      </c>
      <c r="N1349">
        <f t="shared" ref="N1349:N1412" si="133">M1349/M1348-1</f>
        <v>1.3844063190080025E-2</v>
      </c>
    </row>
    <row r="1350" spans="2:14" x14ac:dyDescent="0.25">
      <c r="B1350">
        <v>226.78</v>
      </c>
      <c r="C1350">
        <v>24.540900000000001</v>
      </c>
      <c r="D1350">
        <v>10.89</v>
      </c>
      <c r="E1350">
        <v>170.09</v>
      </c>
      <c r="F1350">
        <f t="shared" si="128"/>
        <v>1.8915397403064249E-2</v>
      </c>
      <c r="G1350">
        <f t="shared" si="129"/>
        <v>7.2648467609865985E-3</v>
      </c>
      <c r="H1350">
        <f t="shared" si="130"/>
        <v>2.8328611898017053E-2</v>
      </c>
      <c r="I1350">
        <f t="shared" si="131"/>
        <v>1.7041377660846679E-2</v>
      </c>
      <c r="J1350">
        <f t="shared" si="132"/>
        <v>5.2360488328101699E-3</v>
      </c>
      <c r="M1350">
        <v>121.43</v>
      </c>
      <c r="N1350">
        <f t="shared" si="133"/>
        <v>1.7257267320097247E-2</v>
      </c>
    </row>
    <row r="1351" spans="2:14" x14ac:dyDescent="0.25">
      <c r="B1351">
        <v>239.3</v>
      </c>
      <c r="C1351">
        <v>24.9619</v>
      </c>
      <c r="D1351">
        <v>11.06</v>
      </c>
      <c r="E1351">
        <v>172.99</v>
      </c>
      <c r="F1351">
        <f t="shared" si="128"/>
        <v>5.5207690272510934E-2</v>
      </c>
      <c r="G1351">
        <f t="shared" si="129"/>
        <v>1.7155035063913582E-2</v>
      </c>
      <c r="H1351">
        <f t="shared" si="130"/>
        <v>1.5610651974288237E-2</v>
      </c>
      <c r="I1351">
        <f t="shared" si="131"/>
        <v>1.7049797166206249E-2</v>
      </c>
      <c r="J1351">
        <f t="shared" si="132"/>
        <v>1.4472545067284903E-2</v>
      </c>
      <c r="M1351">
        <v>121.521</v>
      </c>
      <c r="N1351">
        <f t="shared" si="133"/>
        <v>7.4940294820047271E-4</v>
      </c>
    </row>
    <row r="1352" spans="2:14" x14ac:dyDescent="0.25">
      <c r="B1352">
        <v>241.69</v>
      </c>
      <c r="C1352">
        <v>24.875800000000002</v>
      </c>
      <c r="D1352">
        <v>10.93</v>
      </c>
      <c r="E1352">
        <v>173.13</v>
      </c>
      <c r="F1352">
        <f t="shared" si="128"/>
        <v>9.987463435018773E-3</v>
      </c>
      <c r="G1352">
        <f t="shared" si="129"/>
        <v>-3.4492566671606717E-3</v>
      </c>
      <c r="H1352">
        <f t="shared" si="130"/>
        <v>-1.1754068716094079E-2</v>
      </c>
      <c r="I1352">
        <f t="shared" si="131"/>
        <v>8.0929533499030093E-4</v>
      </c>
      <c r="J1352">
        <f t="shared" si="132"/>
        <v>1.3076413535716203E-3</v>
      </c>
      <c r="M1352">
        <v>120.31</v>
      </c>
      <c r="N1352">
        <f t="shared" si="133"/>
        <v>-9.9653557821282046E-3</v>
      </c>
    </row>
    <row r="1353" spans="2:14" x14ac:dyDescent="0.25">
      <c r="B1353">
        <v>233.25</v>
      </c>
      <c r="C1353">
        <v>25.248999999999999</v>
      </c>
      <c r="D1353">
        <v>10.72</v>
      </c>
      <c r="E1353">
        <v>174.72</v>
      </c>
      <c r="F1353">
        <f t="shared" si="128"/>
        <v>-3.492076627084284E-2</v>
      </c>
      <c r="G1353">
        <f t="shared" si="129"/>
        <v>1.5002532581866568E-2</v>
      </c>
      <c r="H1353">
        <f t="shared" si="130"/>
        <v>-1.9213174748398787E-2</v>
      </c>
      <c r="I1353">
        <f t="shared" si="131"/>
        <v>9.1838502859122872E-3</v>
      </c>
      <c r="J1353">
        <f t="shared" si="132"/>
        <v>-3.9836467377952541E-3</v>
      </c>
      <c r="M1353">
        <v>120.17</v>
      </c>
      <c r="N1353">
        <f t="shared" si="133"/>
        <v>-1.1636605435957348E-3</v>
      </c>
    </row>
    <row r="1354" spans="2:14" x14ac:dyDescent="0.25">
      <c r="B1354">
        <v>231.87</v>
      </c>
      <c r="C1354">
        <v>24.7562</v>
      </c>
      <c r="D1354">
        <v>10.36</v>
      </c>
      <c r="E1354">
        <v>173.02</v>
      </c>
      <c r="F1354">
        <f t="shared" si="128"/>
        <v>-5.9163987138263208E-3</v>
      </c>
      <c r="G1354">
        <f t="shared" si="129"/>
        <v>-1.951760465761021E-2</v>
      </c>
      <c r="H1354">
        <f t="shared" si="130"/>
        <v>-3.3582089552238958E-2</v>
      </c>
      <c r="I1354">
        <f t="shared" si="131"/>
        <v>-9.7298534798534453E-3</v>
      </c>
      <c r="J1354">
        <f t="shared" si="132"/>
        <v>-5.0868006742873064E-3</v>
      </c>
      <c r="M1354">
        <v>116.63</v>
      </c>
      <c r="N1354">
        <f t="shared" si="133"/>
        <v>-2.945826745443958E-2</v>
      </c>
    </row>
    <row r="1355" spans="2:14" x14ac:dyDescent="0.25">
      <c r="B1355">
        <v>223.23</v>
      </c>
      <c r="C1355">
        <v>24.253799999999998</v>
      </c>
      <c r="D1355">
        <v>9.83</v>
      </c>
      <c r="E1355">
        <v>168.62</v>
      </c>
      <c r="F1355">
        <f t="shared" si="128"/>
        <v>-3.7262259024453459E-2</v>
      </c>
      <c r="G1355">
        <f t="shared" si="129"/>
        <v>-2.0293906172999199E-2</v>
      </c>
      <c r="H1355">
        <f t="shared" si="130"/>
        <v>-5.1158301158301112E-2</v>
      </c>
      <c r="I1355">
        <f t="shared" si="131"/>
        <v>-2.5430586059415172E-2</v>
      </c>
      <c r="J1355">
        <f t="shared" si="132"/>
        <v>-1.1511233039490532E-2</v>
      </c>
      <c r="M1355">
        <v>112.86</v>
      </c>
      <c r="N1355">
        <f t="shared" si="133"/>
        <v>-3.2324444825516552E-2</v>
      </c>
    </row>
    <row r="1356" spans="2:14" x14ac:dyDescent="0.25">
      <c r="B1356">
        <v>223.61</v>
      </c>
      <c r="C1356">
        <v>24.382999999999999</v>
      </c>
      <c r="D1356">
        <v>9.8699999999999992</v>
      </c>
      <c r="E1356">
        <v>169.34</v>
      </c>
      <c r="F1356">
        <f t="shared" si="128"/>
        <v>1.7022801594768211E-3</v>
      </c>
      <c r="G1356">
        <f t="shared" si="129"/>
        <v>5.3270003051069104E-3</v>
      </c>
      <c r="H1356">
        <f t="shared" si="130"/>
        <v>4.0691759918616288E-3</v>
      </c>
      <c r="I1356">
        <f t="shared" si="131"/>
        <v>4.2699561143400011E-3</v>
      </c>
      <c r="J1356">
        <f t="shared" si="132"/>
        <v>1.4058560929167464E-3</v>
      </c>
      <c r="M1356">
        <v>113.54</v>
      </c>
      <c r="N1356">
        <f t="shared" si="133"/>
        <v>6.0251639199009333E-3</v>
      </c>
    </row>
    <row r="1357" spans="2:14" x14ac:dyDescent="0.25">
      <c r="B1357">
        <v>229.85</v>
      </c>
      <c r="C1357">
        <v>24.282499999999999</v>
      </c>
      <c r="D1357">
        <v>10.07</v>
      </c>
      <c r="E1357">
        <v>174.51</v>
      </c>
      <c r="F1357">
        <f t="shared" si="128"/>
        <v>2.7905728724117784E-2</v>
      </c>
      <c r="G1357">
        <f t="shared" si="129"/>
        <v>-4.1217241520731251E-3</v>
      </c>
      <c r="H1357">
        <f t="shared" si="130"/>
        <v>2.0263424518743856E-2</v>
      </c>
      <c r="I1357">
        <f t="shared" si="131"/>
        <v>3.053029408290997E-2</v>
      </c>
      <c r="J1357">
        <f t="shared" si="132"/>
        <v>4.7568009144089317E-3</v>
      </c>
      <c r="M1357">
        <v>116.24</v>
      </c>
      <c r="N1357">
        <f t="shared" si="133"/>
        <v>2.3780165580412183E-2</v>
      </c>
    </row>
    <row r="1358" spans="2:14" x14ac:dyDescent="0.25">
      <c r="B1358">
        <v>224.21</v>
      </c>
      <c r="C1358">
        <v>24.497800000000002</v>
      </c>
      <c r="D1358">
        <v>10.19</v>
      </c>
      <c r="E1358">
        <v>177.71</v>
      </c>
      <c r="F1358">
        <f t="shared" si="128"/>
        <v>-2.4537742005655838E-2</v>
      </c>
      <c r="G1358">
        <f t="shared" si="129"/>
        <v>8.8664676207146353E-3</v>
      </c>
      <c r="H1358">
        <f t="shared" si="130"/>
        <v>1.1916583912611634E-2</v>
      </c>
      <c r="I1358">
        <f t="shared" si="131"/>
        <v>1.8337058048249588E-2</v>
      </c>
      <c r="J1358">
        <f t="shared" si="132"/>
        <v>-3.1342548769882402E-3</v>
      </c>
      <c r="M1358">
        <v>117.54</v>
      </c>
      <c r="N1358">
        <f t="shared" si="133"/>
        <v>1.1183757742601719E-2</v>
      </c>
    </row>
    <row r="1359" spans="2:14" x14ac:dyDescent="0.25">
      <c r="B1359">
        <v>229.71</v>
      </c>
      <c r="C1359">
        <v>24.359100000000002</v>
      </c>
      <c r="D1359">
        <v>9.9499999999999993</v>
      </c>
      <c r="E1359">
        <v>177.55</v>
      </c>
      <c r="F1359">
        <f t="shared" si="128"/>
        <v>2.4530574015432016E-2</v>
      </c>
      <c r="G1359">
        <f t="shared" si="129"/>
        <v>-5.6617328903003639E-3</v>
      </c>
      <c r="H1359">
        <f t="shared" si="130"/>
        <v>-2.3552502453385693E-2</v>
      </c>
      <c r="I1359">
        <f t="shared" si="131"/>
        <v>-9.0034325586629826E-4</v>
      </c>
      <c r="J1359">
        <f t="shared" si="132"/>
        <v>3.7737682250263303E-3</v>
      </c>
      <c r="M1359">
        <v>115.145</v>
      </c>
      <c r="N1359">
        <f t="shared" si="133"/>
        <v>-2.0376042198400612E-2</v>
      </c>
    </row>
    <row r="1360" spans="2:14" x14ac:dyDescent="0.25">
      <c r="B1360">
        <v>222.44</v>
      </c>
      <c r="C1360">
        <v>24.808800000000002</v>
      </c>
      <c r="D1360">
        <v>10.26</v>
      </c>
      <c r="E1360">
        <v>179.17</v>
      </c>
      <c r="F1360">
        <f t="shared" si="128"/>
        <v>-3.1648600409211691E-2</v>
      </c>
      <c r="G1360">
        <f t="shared" si="129"/>
        <v>1.8461273199748662E-2</v>
      </c>
      <c r="H1360">
        <f t="shared" si="130"/>
        <v>3.1155778894472519E-2</v>
      </c>
      <c r="I1360">
        <f t="shared" si="131"/>
        <v>9.1241903689101012E-3</v>
      </c>
      <c r="J1360">
        <f t="shared" si="132"/>
        <v>-2.6374654418926061E-3</v>
      </c>
      <c r="M1360">
        <v>116.05</v>
      </c>
      <c r="N1360">
        <f t="shared" si="133"/>
        <v>7.8596552173346712E-3</v>
      </c>
    </row>
    <row r="1361" spans="2:14" x14ac:dyDescent="0.25">
      <c r="B1361">
        <v>216.23</v>
      </c>
      <c r="C1361">
        <v>24.469100000000001</v>
      </c>
      <c r="D1361">
        <v>9.76</v>
      </c>
      <c r="E1361">
        <v>174.87</v>
      </c>
      <c r="F1361">
        <f t="shared" si="128"/>
        <v>-2.7917640712102121E-2</v>
      </c>
      <c r="G1361">
        <f t="shared" si="129"/>
        <v>-1.3692721937377028E-2</v>
      </c>
      <c r="H1361">
        <f t="shared" si="130"/>
        <v>-4.8732943469785628E-2</v>
      </c>
      <c r="I1361">
        <f t="shared" si="131"/>
        <v>-2.3999553496679038E-2</v>
      </c>
      <c r="J1361">
        <f t="shared" si="132"/>
        <v>-8.3220725298958301E-3</v>
      </c>
      <c r="M1361">
        <v>113.15</v>
      </c>
      <c r="N1361">
        <f t="shared" si="133"/>
        <v>-2.498922878069787E-2</v>
      </c>
    </row>
    <row r="1362" spans="2:14" x14ac:dyDescent="0.25">
      <c r="B1362">
        <v>211.98</v>
      </c>
      <c r="C1362">
        <v>23.9954</v>
      </c>
      <c r="D1362">
        <v>9.44</v>
      </c>
      <c r="E1362">
        <v>173.29</v>
      </c>
      <c r="F1362">
        <f t="shared" si="128"/>
        <v>-1.9654996993941687E-2</v>
      </c>
      <c r="G1362">
        <f t="shared" si="129"/>
        <v>-1.9359110061261009E-2</v>
      </c>
      <c r="H1362">
        <f t="shared" si="130"/>
        <v>-3.2786885245901676E-2</v>
      </c>
      <c r="I1362">
        <f t="shared" si="131"/>
        <v>-9.0352833533482446E-3</v>
      </c>
      <c r="J1362">
        <f t="shared" si="132"/>
        <v>-7.8028214110405399E-3</v>
      </c>
      <c r="M1362">
        <v>109.93</v>
      </c>
      <c r="N1362">
        <f t="shared" si="133"/>
        <v>-2.8457799381352178E-2</v>
      </c>
    </row>
    <row r="1363" spans="2:14" x14ac:dyDescent="0.25">
      <c r="B1363">
        <v>212.5</v>
      </c>
      <c r="C1363">
        <v>24.1629</v>
      </c>
      <c r="D1363">
        <v>9.44</v>
      </c>
      <c r="E1363">
        <v>174.74</v>
      </c>
      <c r="F1363">
        <f t="shared" si="128"/>
        <v>2.4530616095859159E-3</v>
      </c>
      <c r="G1363">
        <f t="shared" si="129"/>
        <v>6.9805045967143986E-3</v>
      </c>
      <c r="H1363">
        <f t="shared" si="130"/>
        <v>0</v>
      </c>
      <c r="I1363">
        <f t="shared" si="131"/>
        <v>8.3674764845058647E-3</v>
      </c>
      <c r="J1363">
        <f t="shared" si="132"/>
        <v>1.8867132412600631E-3</v>
      </c>
      <c r="M1363">
        <v>112.34</v>
      </c>
      <c r="N1363">
        <f t="shared" si="133"/>
        <v>2.192304193577721E-2</v>
      </c>
    </row>
    <row r="1364" spans="2:14" x14ac:dyDescent="0.25">
      <c r="B1364">
        <v>219.49799999999999</v>
      </c>
      <c r="C1364">
        <v>24.454799999999999</v>
      </c>
      <c r="D1364">
        <v>9.76</v>
      </c>
      <c r="E1364">
        <v>176.85</v>
      </c>
      <c r="F1364">
        <f t="shared" si="128"/>
        <v>3.2931764705882216E-2</v>
      </c>
      <c r="G1364">
        <f t="shared" si="129"/>
        <v>1.2080503581937574E-2</v>
      </c>
      <c r="H1364">
        <f t="shared" si="130"/>
        <v>3.3898305084745894E-2</v>
      </c>
      <c r="I1364">
        <f t="shared" si="131"/>
        <v>1.207508298042792E-2</v>
      </c>
      <c r="J1364">
        <f t="shared" si="132"/>
        <v>9.0024536575639587E-3</v>
      </c>
      <c r="M1364">
        <v>114.42</v>
      </c>
      <c r="N1364">
        <f t="shared" si="133"/>
        <v>1.8515221648566893E-2</v>
      </c>
    </row>
    <row r="1365" spans="2:14" x14ac:dyDescent="0.25">
      <c r="B1365">
        <v>221.51</v>
      </c>
      <c r="C1365">
        <v>24.488299999999999</v>
      </c>
      <c r="D1365">
        <v>10.16</v>
      </c>
      <c r="E1365">
        <v>181.69</v>
      </c>
      <c r="F1365">
        <f t="shared" si="128"/>
        <v>9.1663705364057879E-3</v>
      </c>
      <c r="G1365">
        <f t="shared" si="129"/>
        <v>1.3698742169225842E-3</v>
      </c>
      <c r="H1365">
        <f t="shared" si="130"/>
        <v>4.0983606557376984E-2</v>
      </c>
      <c r="I1365">
        <f t="shared" si="131"/>
        <v>2.7367825841108306E-2</v>
      </c>
      <c r="J1365">
        <f t="shared" si="132"/>
        <v>2.1072489506656746E-3</v>
      </c>
      <c r="M1365">
        <v>116.49</v>
      </c>
      <c r="N1365">
        <f t="shared" si="133"/>
        <v>1.8091242789721962E-2</v>
      </c>
    </row>
    <row r="1366" spans="2:14" x14ac:dyDescent="0.25">
      <c r="B1366">
        <v>224.74</v>
      </c>
      <c r="C1366">
        <v>24.6557</v>
      </c>
      <c r="D1366">
        <v>10.02</v>
      </c>
      <c r="E1366">
        <v>182.39</v>
      </c>
      <c r="F1366">
        <f t="shared" si="128"/>
        <v>1.4581734458940954E-2</v>
      </c>
      <c r="G1366">
        <f t="shared" si="129"/>
        <v>6.8359175606309552E-3</v>
      </c>
      <c r="H1366">
        <f t="shared" si="130"/>
        <v>-1.3779527559055205E-2</v>
      </c>
      <c r="I1366">
        <f t="shared" si="131"/>
        <v>3.8527161648962416E-3</v>
      </c>
      <c r="J1366">
        <f t="shared" si="132"/>
        <v>4.2835304039143818E-3</v>
      </c>
      <c r="M1366">
        <v>115.71</v>
      </c>
      <c r="N1366">
        <f t="shared" si="133"/>
        <v>-6.6958537213495095E-3</v>
      </c>
    </row>
    <row r="1367" spans="2:14" x14ac:dyDescent="0.25">
      <c r="B1367">
        <v>231.32</v>
      </c>
      <c r="C1367">
        <v>25.177299999999999</v>
      </c>
      <c r="D1367">
        <v>10.35</v>
      </c>
      <c r="E1367">
        <v>186.62</v>
      </c>
      <c r="F1367">
        <f t="shared" si="128"/>
        <v>2.9278277120227791E-2</v>
      </c>
      <c r="G1367">
        <f t="shared" si="129"/>
        <v>2.1155351500870001E-2</v>
      </c>
      <c r="H1367">
        <f t="shared" si="130"/>
        <v>3.2934131736527039E-2</v>
      </c>
      <c r="I1367">
        <f t="shared" si="131"/>
        <v>2.3192060968254991E-2</v>
      </c>
      <c r="J1367">
        <f t="shared" si="132"/>
        <v>1.0086725724219559E-2</v>
      </c>
      <c r="M1367">
        <v>119.58</v>
      </c>
      <c r="N1367">
        <f t="shared" si="133"/>
        <v>3.3445683173450869E-2</v>
      </c>
    </row>
    <row r="1368" spans="2:14" x14ac:dyDescent="0.25">
      <c r="B1368">
        <v>235.48</v>
      </c>
      <c r="C1368">
        <v>25.215499999999999</v>
      </c>
      <c r="D1368">
        <v>10.210000000000001</v>
      </c>
      <c r="E1368">
        <v>185</v>
      </c>
      <c r="F1368">
        <f t="shared" si="128"/>
        <v>1.7983745460833367E-2</v>
      </c>
      <c r="G1368">
        <f t="shared" si="129"/>
        <v>1.5172397357936518E-3</v>
      </c>
      <c r="H1368">
        <f t="shared" si="130"/>
        <v>-1.3526570048309039E-2</v>
      </c>
      <c r="I1368">
        <f t="shared" si="131"/>
        <v>-8.6807416139749183E-3</v>
      </c>
      <c r="J1368">
        <f t="shared" si="132"/>
        <v>3.9001970393254038E-3</v>
      </c>
      <c r="M1368">
        <v>119.7</v>
      </c>
      <c r="N1368">
        <f t="shared" si="133"/>
        <v>1.0035122930256435E-3</v>
      </c>
    </row>
    <row r="1369" spans="2:14" x14ac:dyDescent="0.25">
      <c r="B1369">
        <v>236.81</v>
      </c>
      <c r="C1369">
        <v>25.038499999999999</v>
      </c>
      <c r="D1369">
        <v>10.47</v>
      </c>
      <c r="E1369">
        <v>186.12</v>
      </c>
      <c r="F1369">
        <f t="shared" si="128"/>
        <v>5.6480380499406291E-3</v>
      </c>
      <c r="G1369">
        <f t="shared" si="129"/>
        <v>-7.0194919791397581E-3</v>
      </c>
      <c r="H1369">
        <f t="shared" si="130"/>
        <v>2.5465230166503483E-2</v>
      </c>
      <c r="I1369">
        <f t="shared" si="131"/>
        <v>6.0540540540541254E-3</v>
      </c>
      <c r="J1369">
        <f t="shared" si="132"/>
        <v>-2.7429078583982589E-4</v>
      </c>
      <c r="M1369">
        <v>120.75</v>
      </c>
      <c r="N1369">
        <f t="shared" si="133"/>
        <v>8.7719298245614308E-3</v>
      </c>
    </row>
    <row r="1370" spans="2:14" x14ac:dyDescent="0.25">
      <c r="B1370">
        <v>236.15</v>
      </c>
      <c r="C1370">
        <v>24.952400000000001</v>
      </c>
      <c r="D1370">
        <v>10.39</v>
      </c>
      <c r="E1370">
        <v>186.82</v>
      </c>
      <c r="F1370">
        <f t="shared" si="128"/>
        <v>-2.7870444660276217E-3</v>
      </c>
      <c r="G1370">
        <f t="shared" si="129"/>
        <v>-3.4387043952313068E-3</v>
      </c>
      <c r="H1370">
        <f t="shared" si="130"/>
        <v>-7.6408787010506796E-3</v>
      </c>
      <c r="I1370">
        <f t="shared" si="131"/>
        <v>3.7610143993123124E-3</v>
      </c>
      <c r="J1370">
        <f t="shared" si="132"/>
        <v>-1.2451497722517856E-3</v>
      </c>
      <c r="M1370">
        <v>120.51</v>
      </c>
      <c r="N1370">
        <f t="shared" si="133"/>
        <v>-1.9875776397515477E-3</v>
      </c>
    </row>
    <row r="1371" spans="2:14" x14ac:dyDescent="0.25">
      <c r="B1371">
        <v>246.71</v>
      </c>
      <c r="C1371">
        <v>25.229900000000001</v>
      </c>
      <c r="D1371">
        <v>10.51</v>
      </c>
      <c r="E1371">
        <v>190.53</v>
      </c>
      <c r="F1371">
        <f t="shared" si="128"/>
        <v>4.4717340673300798E-2</v>
      </c>
      <c r="G1371">
        <f t="shared" si="129"/>
        <v>1.1121174716660409E-2</v>
      </c>
      <c r="H1371">
        <f t="shared" si="130"/>
        <v>1.1549566891241536E-2</v>
      </c>
      <c r="I1371">
        <f t="shared" si="131"/>
        <v>1.9858687506691064E-2</v>
      </c>
      <c r="J1371">
        <f t="shared" si="132"/>
        <v>1.1167703077992242E-2</v>
      </c>
      <c r="M1371">
        <v>122.57</v>
      </c>
      <c r="N1371">
        <f t="shared" si="133"/>
        <v>1.7094017094017033E-2</v>
      </c>
    </row>
    <row r="1372" spans="2:14" x14ac:dyDescent="0.25">
      <c r="B1372">
        <v>242.33</v>
      </c>
      <c r="C1372">
        <v>24.899699999999999</v>
      </c>
      <c r="D1372">
        <v>10.25</v>
      </c>
      <c r="E1372">
        <v>186.59</v>
      </c>
      <c r="F1372">
        <f t="shared" si="128"/>
        <v>-1.7753637874427408E-2</v>
      </c>
      <c r="G1372">
        <f t="shared" si="129"/>
        <v>-1.3087646007316822E-2</v>
      </c>
      <c r="H1372">
        <f t="shared" si="130"/>
        <v>-2.4738344433872461E-2</v>
      </c>
      <c r="I1372">
        <f t="shared" si="131"/>
        <v>-2.0679158137826059E-2</v>
      </c>
      <c r="J1372">
        <f t="shared" si="132"/>
        <v>-6.1682567763488468E-3</v>
      </c>
      <c r="M1372">
        <v>120.23</v>
      </c>
      <c r="N1372">
        <f t="shared" si="133"/>
        <v>-1.909113159827025E-2</v>
      </c>
    </row>
    <row r="1373" spans="2:14" x14ac:dyDescent="0.25">
      <c r="B1373">
        <v>243.88</v>
      </c>
      <c r="C1373">
        <v>25.091100000000001</v>
      </c>
      <c r="D1373">
        <v>10.7</v>
      </c>
      <c r="E1373">
        <v>178.9</v>
      </c>
      <c r="F1373">
        <f t="shared" si="128"/>
        <v>6.3962365369536478E-3</v>
      </c>
      <c r="G1373">
        <f t="shared" si="129"/>
        <v>7.6868396004772244E-3</v>
      </c>
      <c r="H1373">
        <f t="shared" si="130"/>
        <v>4.3902439024390283E-2</v>
      </c>
      <c r="I1373">
        <f t="shared" si="131"/>
        <v>-4.1213355485288594E-2</v>
      </c>
      <c r="J1373">
        <f t="shared" si="132"/>
        <v>2.8166152274861746E-3</v>
      </c>
      <c r="M1373">
        <v>122.58</v>
      </c>
      <c r="N1373">
        <f t="shared" si="133"/>
        <v>1.9545870415037747E-2</v>
      </c>
    </row>
    <row r="1374" spans="2:14" x14ac:dyDescent="0.25">
      <c r="B1374">
        <v>231.53</v>
      </c>
      <c r="C1374">
        <v>25.4787</v>
      </c>
      <c r="D1374">
        <v>10.79</v>
      </c>
      <c r="E1374">
        <v>177.39</v>
      </c>
      <c r="F1374">
        <f t="shared" si="128"/>
        <v>-5.06396588486141E-2</v>
      </c>
      <c r="G1374">
        <f t="shared" si="129"/>
        <v>1.5447708550043515E-2</v>
      </c>
      <c r="H1374">
        <f t="shared" si="130"/>
        <v>8.4112149532709068E-3</v>
      </c>
      <c r="I1374">
        <f t="shared" si="131"/>
        <v>-8.4404695360538184E-3</v>
      </c>
      <c r="J1374">
        <f t="shared" si="132"/>
        <v>-7.0383900597141167E-3</v>
      </c>
      <c r="M1374">
        <v>121.13</v>
      </c>
      <c r="N1374">
        <f t="shared" si="133"/>
        <v>-1.182900962636646E-2</v>
      </c>
    </row>
    <row r="1375" spans="2:14" x14ac:dyDescent="0.25">
      <c r="B1375">
        <v>233.61</v>
      </c>
      <c r="C1375">
        <v>25.861499999999999</v>
      </c>
      <c r="D1375">
        <v>10.82</v>
      </c>
      <c r="E1375">
        <v>177.25</v>
      </c>
      <c r="F1375">
        <f t="shared" si="128"/>
        <v>8.9837170129141164E-3</v>
      </c>
      <c r="G1375">
        <f t="shared" si="129"/>
        <v>1.5024314427345198E-2</v>
      </c>
      <c r="H1375">
        <f t="shared" si="130"/>
        <v>2.780352177942591E-3</v>
      </c>
      <c r="I1375">
        <f t="shared" si="131"/>
        <v>-7.8922148937365932E-4</v>
      </c>
      <c r="J1375">
        <f t="shared" si="132"/>
        <v>4.8016062880518635E-3</v>
      </c>
      <c r="M1375">
        <v>121.66</v>
      </c>
      <c r="N1375">
        <f t="shared" si="133"/>
        <v>4.3754643771154456E-3</v>
      </c>
    </row>
    <row r="1376" spans="2:14" x14ac:dyDescent="0.25">
      <c r="B1376">
        <v>234.78</v>
      </c>
      <c r="C1376">
        <v>25.770600000000002</v>
      </c>
      <c r="D1376">
        <v>11.19</v>
      </c>
      <c r="E1376">
        <v>181.63</v>
      </c>
      <c r="F1376">
        <f t="shared" si="128"/>
        <v>5.008347245408995E-3</v>
      </c>
      <c r="G1376">
        <f t="shared" si="129"/>
        <v>-3.514877327301158E-3</v>
      </c>
      <c r="H1376">
        <f t="shared" si="130"/>
        <v>3.41959334565618E-2</v>
      </c>
      <c r="I1376">
        <f t="shared" si="131"/>
        <v>2.4710860366713661E-2</v>
      </c>
      <c r="J1376">
        <f t="shared" si="132"/>
        <v>2.9869398362156738E-4</v>
      </c>
      <c r="M1376">
        <v>123.97</v>
      </c>
      <c r="N1376">
        <f t="shared" si="133"/>
        <v>1.8987341772152E-2</v>
      </c>
    </row>
    <row r="1377" spans="2:14" x14ac:dyDescent="0.25">
      <c r="B1377">
        <v>237.61</v>
      </c>
      <c r="C1377">
        <v>25.574400000000001</v>
      </c>
      <c r="D1377">
        <v>11.23</v>
      </c>
      <c r="E1377">
        <v>182.25</v>
      </c>
      <c r="F1377">
        <f t="shared" si="128"/>
        <v>1.2053837635233045E-2</v>
      </c>
      <c r="G1377">
        <f t="shared" si="129"/>
        <v>-7.613326814276733E-3</v>
      </c>
      <c r="H1377">
        <f t="shared" si="130"/>
        <v>3.5746201966042612E-3</v>
      </c>
      <c r="I1377">
        <f t="shared" si="131"/>
        <v>3.4135330066620284E-3</v>
      </c>
      <c r="J1377">
        <f t="shared" si="132"/>
        <v>8.8810216419126214E-4</v>
      </c>
      <c r="M1377">
        <v>125.49</v>
      </c>
      <c r="N1377">
        <f t="shared" si="133"/>
        <v>1.2261030894571201E-2</v>
      </c>
    </row>
    <row r="1378" spans="2:14" x14ac:dyDescent="0.25">
      <c r="B1378">
        <v>227.15</v>
      </c>
      <c r="C1378">
        <v>25.354299999999999</v>
      </c>
      <c r="D1378">
        <v>10.82</v>
      </c>
      <c r="E1378">
        <v>180.36</v>
      </c>
      <c r="F1378">
        <f t="shared" si="128"/>
        <v>-4.4021716257733323E-2</v>
      </c>
      <c r="G1378">
        <f t="shared" si="129"/>
        <v>-8.6062625125126191E-3</v>
      </c>
      <c r="H1378">
        <f t="shared" si="130"/>
        <v>-3.6509349955476389E-2</v>
      </c>
      <c r="I1378">
        <f t="shared" si="131"/>
        <v>-1.0370370370370252E-2</v>
      </c>
      <c r="J1378">
        <f t="shared" si="132"/>
        <v>-1.0525595754049188E-2</v>
      </c>
      <c r="M1378">
        <v>123.04900000000001</v>
      </c>
      <c r="N1378">
        <f t="shared" si="133"/>
        <v>-1.9451749143357899E-2</v>
      </c>
    </row>
    <row r="1379" spans="2:14" x14ac:dyDescent="0.25">
      <c r="B1379">
        <v>198.4</v>
      </c>
      <c r="C1379">
        <v>25.670100000000001</v>
      </c>
      <c r="D1379">
        <v>10.96</v>
      </c>
      <c r="E1379">
        <v>181.97</v>
      </c>
      <c r="F1379">
        <f t="shared" si="128"/>
        <v>-0.12656834690732999</v>
      </c>
      <c r="G1379">
        <f t="shared" si="129"/>
        <v>1.2455480924340456E-2</v>
      </c>
      <c r="H1379">
        <f t="shared" si="130"/>
        <v>1.2939001848428777E-2</v>
      </c>
      <c r="I1379">
        <f t="shared" si="131"/>
        <v>8.9265912619205245E-3</v>
      </c>
      <c r="J1379">
        <f t="shared" si="132"/>
        <v>-2.2822573196597907E-2</v>
      </c>
      <c r="M1379">
        <v>124.3</v>
      </c>
      <c r="N1379">
        <f t="shared" si="133"/>
        <v>1.0166681565880076E-2</v>
      </c>
    </row>
    <row r="1380" spans="2:14" x14ac:dyDescent="0.25">
      <c r="B1380">
        <v>206.78</v>
      </c>
      <c r="C1380">
        <v>25.899799999999999</v>
      </c>
      <c r="D1380">
        <v>11.51</v>
      </c>
      <c r="E1380">
        <v>185.88</v>
      </c>
      <c r="F1380">
        <f t="shared" si="128"/>
        <v>4.223790322580645E-2</v>
      </c>
      <c r="G1380">
        <f t="shared" si="129"/>
        <v>8.948153688532523E-3</v>
      </c>
      <c r="H1380">
        <f t="shared" si="130"/>
        <v>5.0182481751824826E-2</v>
      </c>
      <c r="I1380">
        <f t="shared" si="131"/>
        <v>2.1487058306314255E-2</v>
      </c>
      <c r="J1380">
        <f t="shared" si="132"/>
        <v>1.0237211382867796E-2</v>
      </c>
      <c r="M1380">
        <v>128.63</v>
      </c>
      <c r="N1380">
        <f t="shared" si="133"/>
        <v>3.483507642799677E-2</v>
      </c>
    </row>
    <row r="1381" spans="2:14" x14ac:dyDescent="0.25">
      <c r="B1381">
        <v>217.32</v>
      </c>
      <c r="C1381">
        <v>25.942799999999998</v>
      </c>
      <c r="D1381">
        <v>11.65</v>
      </c>
      <c r="E1381">
        <v>187.45</v>
      </c>
      <c r="F1381">
        <f t="shared" si="128"/>
        <v>5.0972047586807179E-2</v>
      </c>
      <c r="G1381">
        <f t="shared" si="129"/>
        <v>1.6602444806523842E-3</v>
      </c>
      <c r="H1381">
        <f t="shared" si="130"/>
        <v>1.2163336229365829E-2</v>
      </c>
      <c r="I1381">
        <f t="shared" si="131"/>
        <v>8.4463094469549027E-3</v>
      </c>
      <c r="J1381">
        <f t="shared" si="132"/>
        <v>1.0526458413491913E-2</v>
      </c>
      <c r="M1381">
        <v>128.6</v>
      </c>
      <c r="N1381">
        <f t="shared" si="133"/>
        <v>-2.332270854388252E-4</v>
      </c>
    </row>
    <row r="1382" spans="2:14" x14ac:dyDescent="0.25">
      <c r="B1382">
        <v>213.51</v>
      </c>
      <c r="C1382">
        <v>25.775400000000001</v>
      </c>
      <c r="D1382">
        <v>11.22</v>
      </c>
      <c r="E1382">
        <v>184.63</v>
      </c>
      <c r="F1382">
        <f t="shared" si="128"/>
        <v>-1.7531750414135794E-2</v>
      </c>
      <c r="G1382">
        <f t="shared" si="129"/>
        <v>-6.4526573847077939E-3</v>
      </c>
      <c r="H1382">
        <f t="shared" si="130"/>
        <v>-3.6909871244635184E-2</v>
      </c>
      <c r="I1382">
        <f t="shared" si="131"/>
        <v>-1.504401173646297E-2</v>
      </c>
      <c r="J1382">
        <f t="shared" si="132"/>
        <v>-4.7968815597687177E-3</v>
      </c>
      <c r="M1382">
        <v>125.5</v>
      </c>
      <c r="N1382">
        <f t="shared" si="133"/>
        <v>-2.4105754276827374E-2</v>
      </c>
    </row>
    <row r="1383" spans="2:14" x14ac:dyDescent="0.25">
      <c r="B1383">
        <v>212.10499999999999</v>
      </c>
      <c r="C1383">
        <v>25.244199999999999</v>
      </c>
      <c r="D1383">
        <v>10.94</v>
      </c>
      <c r="E1383">
        <v>181.35</v>
      </c>
      <c r="F1383">
        <f t="shared" si="128"/>
        <v>-6.5804880333474314E-3</v>
      </c>
      <c r="G1383">
        <f t="shared" si="129"/>
        <v>-2.0608797535634826E-2</v>
      </c>
      <c r="H1383">
        <f t="shared" si="130"/>
        <v>-2.4955436720142665E-2</v>
      </c>
      <c r="I1383">
        <f t="shared" si="131"/>
        <v>-1.7765260250230175E-2</v>
      </c>
      <c r="J1383">
        <f t="shared" si="132"/>
        <v>-5.4378571137964522E-3</v>
      </c>
      <c r="M1383">
        <v>122.002</v>
      </c>
      <c r="N1383">
        <f t="shared" si="133"/>
        <v>-2.7872509960159442E-2</v>
      </c>
    </row>
    <row r="1384" spans="2:14" x14ac:dyDescent="0.25">
      <c r="B1384">
        <v>215.62</v>
      </c>
      <c r="C1384">
        <v>25.3017</v>
      </c>
      <c r="D1384">
        <v>11.29</v>
      </c>
      <c r="E1384">
        <v>183.92</v>
      </c>
      <c r="F1384">
        <f t="shared" si="128"/>
        <v>1.6571980858537172E-2</v>
      </c>
      <c r="G1384">
        <f t="shared" si="129"/>
        <v>2.2777509289262365E-3</v>
      </c>
      <c r="H1384">
        <f t="shared" si="130"/>
        <v>3.1992687385740348E-2</v>
      </c>
      <c r="I1384">
        <f t="shared" si="131"/>
        <v>1.4171491590846408E-2</v>
      </c>
      <c r="J1384">
        <f t="shared" si="132"/>
        <v>3.7699463574926819E-3</v>
      </c>
      <c r="M1384">
        <v>123.99</v>
      </c>
      <c r="N1384">
        <f t="shared" si="133"/>
        <v>1.6294814839100891E-2</v>
      </c>
    </row>
    <row r="1385" spans="2:14" x14ac:dyDescent="0.25">
      <c r="B1385">
        <v>218.29</v>
      </c>
      <c r="C1385">
        <v>25.760999999999999</v>
      </c>
      <c r="D1385">
        <v>11.58</v>
      </c>
      <c r="E1385">
        <v>187.3</v>
      </c>
      <c r="F1385">
        <f t="shared" si="128"/>
        <v>1.2382895835265639E-2</v>
      </c>
      <c r="G1385">
        <f t="shared" si="129"/>
        <v>1.8152930435504366E-2</v>
      </c>
      <c r="H1385">
        <f t="shared" si="130"/>
        <v>2.5686448184233823E-2</v>
      </c>
      <c r="I1385">
        <f t="shared" si="131"/>
        <v>1.8377555458895412E-2</v>
      </c>
      <c r="J1385">
        <f t="shared" si="132"/>
        <v>6.1071652541540011E-3</v>
      </c>
      <c r="M1385">
        <v>126.25</v>
      </c>
      <c r="N1385">
        <f t="shared" si="133"/>
        <v>1.8227276393257608E-2</v>
      </c>
    </row>
    <row r="1386" spans="2:14" x14ac:dyDescent="0.25">
      <c r="B1386">
        <v>216.48</v>
      </c>
      <c r="C1386">
        <v>25.516999999999999</v>
      </c>
      <c r="D1386">
        <v>11.91</v>
      </c>
      <c r="E1386">
        <v>186.38</v>
      </c>
      <c r="F1386">
        <f t="shared" si="128"/>
        <v>-8.2917220211645715E-3</v>
      </c>
      <c r="G1386">
        <f t="shared" si="129"/>
        <v>-9.4716819999223212E-3</v>
      </c>
      <c r="H1386">
        <f t="shared" si="130"/>
        <v>2.8497409326424972E-2</v>
      </c>
      <c r="I1386">
        <f t="shared" si="131"/>
        <v>-4.9119060331020981E-3</v>
      </c>
      <c r="J1386">
        <f t="shared" si="132"/>
        <v>-3.5526808042173788E-3</v>
      </c>
      <c r="M1386">
        <v>125.48099999999999</v>
      </c>
      <c r="N1386">
        <f t="shared" si="133"/>
        <v>-6.0910891089109853E-3</v>
      </c>
    </row>
    <row r="1387" spans="2:14" x14ac:dyDescent="0.25">
      <c r="B1387">
        <v>217</v>
      </c>
      <c r="C1387">
        <v>25.660499999999999</v>
      </c>
      <c r="D1387">
        <v>11.93</v>
      </c>
      <c r="E1387">
        <v>187.32</v>
      </c>
      <c r="F1387">
        <f t="shared" si="128"/>
        <v>2.4020694752402427E-3</v>
      </c>
      <c r="G1387">
        <f t="shared" si="129"/>
        <v>5.6237018458282773E-3</v>
      </c>
      <c r="H1387">
        <f t="shared" si="130"/>
        <v>1.6792611251048584E-3</v>
      </c>
      <c r="I1387">
        <f t="shared" si="131"/>
        <v>5.0434595986694752E-3</v>
      </c>
      <c r="J1387">
        <f t="shared" si="132"/>
        <v>1.605154264213704E-3</v>
      </c>
      <c r="M1387">
        <v>126.26</v>
      </c>
      <c r="N1387">
        <f t="shared" si="133"/>
        <v>6.2081111881480133E-3</v>
      </c>
    </row>
    <row r="1388" spans="2:14" x14ac:dyDescent="0.25">
      <c r="B1388">
        <v>217.99</v>
      </c>
      <c r="C1388">
        <v>25.962</v>
      </c>
      <c r="D1388">
        <v>12.12</v>
      </c>
      <c r="E1388">
        <v>187.25</v>
      </c>
      <c r="F1388">
        <f t="shared" si="128"/>
        <v>4.5622119815669215E-3</v>
      </c>
      <c r="G1388">
        <f t="shared" si="129"/>
        <v>1.1749576196878442E-2</v>
      </c>
      <c r="H1388">
        <f t="shared" si="130"/>
        <v>1.5926236378876801E-2</v>
      </c>
      <c r="I1388">
        <f t="shared" si="131"/>
        <v>-3.7369207772786073E-4</v>
      </c>
      <c r="J1388">
        <f t="shared" si="132"/>
        <v>3.262357635689073E-3</v>
      </c>
      <c r="M1388">
        <v>127.88</v>
      </c>
      <c r="N1388">
        <f t="shared" si="133"/>
        <v>1.2830666877871044E-2</v>
      </c>
    </row>
    <row r="1389" spans="2:14" x14ac:dyDescent="0.25">
      <c r="B1389">
        <v>211.22</v>
      </c>
      <c r="C1389">
        <v>25.330400000000001</v>
      </c>
      <c r="D1389">
        <v>11.41</v>
      </c>
      <c r="E1389">
        <v>182.24</v>
      </c>
      <c r="F1389">
        <f t="shared" si="128"/>
        <v>-3.105647048029736E-2</v>
      </c>
      <c r="G1389">
        <f t="shared" si="129"/>
        <v>-2.4327863800939764E-2</v>
      </c>
      <c r="H1389">
        <f t="shared" si="130"/>
        <v>-5.8580858085808485E-2</v>
      </c>
      <c r="I1389">
        <f t="shared" si="131"/>
        <v>-2.6755674232309734E-2</v>
      </c>
      <c r="J1389">
        <f t="shared" si="132"/>
        <v>-1.1076866856247425E-2</v>
      </c>
      <c r="M1389">
        <v>123.161</v>
      </c>
      <c r="N1389">
        <f t="shared" si="133"/>
        <v>-3.6901782921488824E-2</v>
      </c>
    </row>
    <row r="1390" spans="2:14" x14ac:dyDescent="0.25">
      <c r="B1390">
        <v>210.79</v>
      </c>
      <c r="C1390">
        <v>25.813600000000001</v>
      </c>
      <c r="D1390">
        <v>11.48</v>
      </c>
      <c r="E1390">
        <v>183.35</v>
      </c>
      <c r="F1390">
        <f t="shared" si="128"/>
        <v>-2.0357920651453698E-3</v>
      </c>
      <c r="G1390">
        <f t="shared" si="129"/>
        <v>1.9075892998136723E-2</v>
      </c>
      <c r="H1390">
        <f t="shared" si="130"/>
        <v>6.1349693251533388E-3</v>
      </c>
      <c r="I1390">
        <f t="shared" si="131"/>
        <v>6.0908691834942186E-3</v>
      </c>
      <c r="J1390">
        <f t="shared" si="132"/>
        <v>3.408020186598271E-3</v>
      </c>
      <c r="M1390">
        <v>124.32</v>
      </c>
      <c r="N1390">
        <f t="shared" si="133"/>
        <v>9.4104464887423411E-3</v>
      </c>
    </row>
    <row r="1391" spans="2:14" x14ac:dyDescent="0.25">
      <c r="B1391">
        <v>217.39</v>
      </c>
      <c r="C1391">
        <v>26.091200000000001</v>
      </c>
      <c r="D1391">
        <v>11.78</v>
      </c>
      <c r="E1391">
        <v>187.38</v>
      </c>
      <c r="F1391">
        <f t="shared" si="128"/>
        <v>3.131078324398695E-2</v>
      </c>
      <c r="G1391">
        <f t="shared" si="129"/>
        <v>1.0754021136145209E-2</v>
      </c>
      <c r="H1391">
        <f t="shared" si="130"/>
        <v>2.6132404181184565E-2</v>
      </c>
      <c r="I1391">
        <f t="shared" si="131"/>
        <v>2.1979820016362117E-2</v>
      </c>
      <c r="J1391">
        <f t="shared" si="132"/>
        <v>8.4129608760264325E-3</v>
      </c>
      <c r="M1391">
        <v>126.66</v>
      </c>
      <c r="N1391">
        <f t="shared" si="133"/>
        <v>1.8822393822393924E-2</v>
      </c>
    </row>
    <row r="1392" spans="2:14" x14ac:dyDescent="0.25">
      <c r="B1392">
        <v>218.93</v>
      </c>
      <c r="C1392">
        <v>25.952400000000001</v>
      </c>
      <c r="D1392">
        <v>11.7</v>
      </c>
      <c r="E1392">
        <v>187.35</v>
      </c>
      <c r="F1392">
        <f t="shared" si="128"/>
        <v>7.0840425042550947E-3</v>
      </c>
      <c r="G1392">
        <f t="shared" si="129"/>
        <v>-5.3198013123199051E-3</v>
      </c>
      <c r="H1392">
        <f t="shared" si="130"/>
        <v>-6.7911714770797493E-3</v>
      </c>
      <c r="I1392">
        <f t="shared" si="131"/>
        <v>-1.6010246557796037E-4</v>
      </c>
      <c r="J1392">
        <f t="shared" si="132"/>
        <v>3.5284823838703798E-4</v>
      </c>
      <c r="M1392">
        <v>125.46</v>
      </c>
      <c r="N1392">
        <f t="shared" si="133"/>
        <v>-9.4741828517290738E-3</v>
      </c>
    </row>
    <row r="1393" spans="2:14" x14ac:dyDescent="0.25">
      <c r="B1393">
        <v>217.83</v>
      </c>
      <c r="C1393">
        <v>26.076799999999999</v>
      </c>
      <c r="D1393">
        <v>11.82</v>
      </c>
      <c r="E1393">
        <v>188.75</v>
      </c>
      <c r="F1393">
        <f t="shared" si="128"/>
        <v>-5.024437034668594E-3</v>
      </c>
      <c r="G1393">
        <f t="shared" si="129"/>
        <v>4.7933909773276717E-3</v>
      </c>
      <c r="H1393">
        <f t="shared" si="130"/>
        <v>1.0256410256410442E-2</v>
      </c>
      <c r="I1393">
        <f t="shared" si="131"/>
        <v>7.4726447824926545E-3</v>
      </c>
      <c r="J1393">
        <f t="shared" si="132"/>
        <v>-4.6209211468184398E-5</v>
      </c>
      <c r="M1393">
        <v>126.083</v>
      </c>
      <c r="N1393">
        <f t="shared" si="133"/>
        <v>4.9657261278495124E-3</v>
      </c>
    </row>
    <row r="1394" spans="2:14" x14ac:dyDescent="0.25">
      <c r="B1394">
        <v>211.99</v>
      </c>
      <c r="C1394">
        <v>25.727499999999999</v>
      </c>
      <c r="D1394">
        <v>11.7</v>
      </c>
      <c r="E1394">
        <v>186.62</v>
      </c>
      <c r="F1394">
        <f t="shared" si="128"/>
        <v>-2.6809897626589585E-2</v>
      </c>
      <c r="G1394">
        <f t="shared" si="129"/>
        <v>-1.3395048472205184E-2</v>
      </c>
      <c r="H1394">
        <f t="shared" si="130"/>
        <v>-1.0152284263959421E-2</v>
      </c>
      <c r="I1394">
        <f t="shared" si="131"/>
        <v>-1.1284768211920482E-2</v>
      </c>
      <c r="J1394">
        <f t="shared" si="132"/>
        <v>-8.0409892197589542E-3</v>
      </c>
      <c r="M1394">
        <v>124.08</v>
      </c>
      <c r="N1394">
        <f t="shared" si="133"/>
        <v>-1.588636057200421E-2</v>
      </c>
    </row>
    <row r="1395" spans="2:14" x14ac:dyDescent="0.25">
      <c r="B1395">
        <v>204.52</v>
      </c>
      <c r="C1395">
        <v>25.555299999999999</v>
      </c>
      <c r="D1395">
        <v>11.49</v>
      </c>
      <c r="E1395">
        <v>185.73</v>
      </c>
      <c r="F1395">
        <f t="shared" si="128"/>
        <v>-3.5237511203358607E-2</v>
      </c>
      <c r="G1395">
        <f t="shared" si="129"/>
        <v>-6.6932270916334469E-3</v>
      </c>
      <c r="H1395">
        <f t="shared" si="130"/>
        <v>-1.7948717948717885E-2</v>
      </c>
      <c r="I1395">
        <f t="shared" si="131"/>
        <v>-4.7690494052085031E-3</v>
      </c>
      <c r="J1395">
        <f t="shared" si="132"/>
        <v>-8.3861476589984114E-3</v>
      </c>
      <c r="M1395">
        <v>122.105</v>
      </c>
      <c r="N1395">
        <f t="shared" si="133"/>
        <v>-1.591715022566087E-2</v>
      </c>
    </row>
    <row r="1396" spans="2:14" x14ac:dyDescent="0.25">
      <c r="B1396">
        <v>197.14</v>
      </c>
      <c r="C1396">
        <v>25.607900000000001</v>
      </c>
      <c r="D1396">
        <v>11.75</v>
      </c>
      <c r="E1396">
        <v>185.24</v>
      </c>
      <c r="F1396">
        <f t="shared" si="128"/>
        <v>-3.6084490514375234E-2</v>
      </c>
      <c r="G1396">
        <f t="shared" si="129"/>
        <v>2.0582814523797399E-3</v>
      </c>
      <c r="H1396">
        <f t="shared" si="130"/>
        <v>2.2628372497824234E-2</v>
      </c>
      <c r="I1396">
        <f t="shared" si="131"/>
        <v>-2.6382383029127654E-3</v>
      </c>
      <c r="J1396">
        <f t="shared" si="132"/>
        <v>-6.8052418123990994E-3</v>
      </c>
      <c r="M1396">
        <v>121.979</v>
      </c>
      <c r="N1396">
        <f t="shared" si="133"/>
        <v>-1.0318987756439135E-3</v>
      </c>
    </row>
    <row r="1397" spans="2:14" x14ac:dyDescent="0.25">
      <c r="B1397">
        <v>189.25</v>
      </c>
      <c r="C1397">
        <v>25.248999999999999</v>
      </c>
      <c r="D1397">
        <v>11.49</v>
      </c>
      <c r="E1397">
        <v>181.48</v>
      </c>
      <c r="F1397">
        <f t="shared" si="128"/>
        <v>-4.002231916404575E-2</v>
      </c>
      <c r="G1397">
        <f t="shared" si="129"/>
        <v>-1.4015206244947898E-2</v>
      </c>
      <c r="H1397">
        <f t="shared" si="130"/>
        <v>-2.212765957446805E-2</v>
      </c>
      <c r="I1397">
        <f t="shared" si="131"/>
        <v>-2.0297991794428927E-2</v>
      </c>
      <c r="J1397">
        <f t="shared" si="132"/>
        <v>-1.0807505081798729E-2</v>
      </c>
      <c r="M1397">
        <v>119.661</v>
      </c>
      <c r="N1397">
        <f t="shared" si="133"/>
        <v>-1.9003271054853665E-2</v>
      </c>
    </row>
    <row r="1398" spans="2:14" x14ac:dyDescent="0.25">
      <c r="B1398">
        <v>192.34</v>
      </c>
      <c r="C1398">
        <v>25.210799999999999</v>
      </c>
      <c r="D1398">
        <v>11.25</v>
      </c>
      <c r="E1398">
        <v>181.31</v>
      </c>
      <c r="F1398">
        <f t="shared" si="128"/>
        <v>1.6327608982827035E-2</v>
      </c>
      <c r="G1398">
        <f t="shared" si="129"/>
        <v>-1.512931205196244E-3</v>
      </c>
      <c r="H1398">
        <f t="shared" si="130"/>
        <v>-2.0887728459530019E-2</v>
      </c>
      <c r="I1398">
        <f t="shared" si="131"/>
        <v>-9.3674234075369345E-4</v>
      </c>
      <c r="J1398">
        <f t="shared" si="132"/>
        <v>2.9629355555261584E-3</v>
      </c>
      <c r="M1398">
        <v>119.19</v>
      </c>
      <c r="N1398">
        <f t="shared" si="133"/>
        <v>-3.9361195376940161E-3</v>
      </c>
    </row>
    <row r="1399" spans="2:14" x14ac:dyDescent="0.25">
      <c r="B1399">
        <v>188.99</v>
      </c>
      <c r="C1399">
        <v>25.048100000000002</v>
      </c>
      <c r="D1399">
        <v>11.12</v>
      </c>
      <c r="E1399">
        <v>177.95</v>
      </c>
      <c r="F1399">
        <f t="shared" si="128"/>
        <v>-1.741707393157943E-2</v>
      </c>
      <c r="G1399">
        <f t="shared" si="129"/>
        <v>-6.4535833848984314E-3</v>
      </c>
      <c r="H1399">
        <f t="shared" si="130"/>
        <v>-1.1555555555555652E-2</v>
      </c>
      <c r="I1399">
        <f t="shared" si="131"/>
        <v>-1.8531796370856668E-2</v>
      </c>
      <c r="J1399">
        <f t="shared" si="132"/>
        <v>-4.7741314632955729E-3</v>
      </c>
      <c r="M1399">
        <v>116.56</v>
      </c>
      <c r="N1399">
        <f t="shared" si="133"/>
        <v>-2.2065609531000896E-2</v>
      </c>
    </row>
    <row r="1400" spans="2:14" x14ac:dyDescent="0.25">
      <c r="B1400">
        <v>182.399</v>
      </c>
      <c r="C1400">
        <v>24.904499999999999</v>
      </c>
      <c r="D1400">
        <v>11.09</v>
      </c>
      <c r="E1400">
        <v>177.06</v>
      </c>
      <c r="F1400">
        <f t="shared" si="128"/>
        <v>-3.4874861103762145E-2</v>
      </c>
      <c r="G1400">
        <f t="shared" si="129"/>
        <v>-5.732969766169993E-3</v>
      </c>
      <c r="H1400">
        <f t="shared" si="130"/>
        <v>-2.6978417266186883E-3</v>
      </c>
      <c r="I1400">
        <f t="shared" si="131"/>
        <v>-5.0014048890136831E-3</v>
      </c>
      <c r="J1400">
        <f t="shared" si="132"/>
        <v>-8.1215661739864279E-3</v>
      </c>
      <c r="M1400">
        <v>116.34</v>
      </c>
      <c r="N1400">
        <f t="shared" si="133"/>
        <v>-1.8874399450926616E-3</v>
      </c>
    </row>
    <row r="1401" spans="2:14" x14ac:dyDescent="0.25">
      <c r="B1401">
        <v>194.15</v>
      </c>
      <c r="C1401">
        <v>25.454799999999999</v>
      </c>
      <c r="D1401">
        <v>11.42</v>
      </c>
      <c r="E1401">
        <v>182.21</v>
      </c>
      <c r="F1401">
        <f t="shared" si="128"/>
        <v>6.4424695310829616E-2</v>
      </c>
      <c r="G1401">
        <f t="shared" si="129"/>
        <v>2.2096408279628221E-2</v>
      </c>
      <c r="H1401">
        <f t="shared" si="130"/>
        <v>2.9756537421100182E-2</v>
      </c>
      <c r="I1401">
        <f t="shared" si="131"/>
        <v>2.9086185473850668E-2</v>
      </c>
      <c r="J1401">
        <f t="shared" si="132"/>
        <v>1.7304220718091567E-2</v>
      </c>
      <c r="M1401">
        <v>119.71</v>
      </c>
      <c r="N1401">
        <f t="shared" si="133"/>
        <v>2.8966821385593811E-2</v>
      </c>
    </row>
    <row r="1402" spans="2:14" x14ac:dyDescent="0.25">
      <c r="B1402">
        <v>188.39</v>
      </c>
      <c r="C1402">
        <v>25.382999999999999</v>
      </c>
      <c r="D1402">
        <v>11.65</v>
      </c>
      <c r="E1402">
        <v>180.94</v>
      </c>
      <c r="F1402">
        <f t="shared" si="128"/>
        <v>-2.9667782642286977E-2</v>
      </c>
      <c r="G1402">
        <f t="shared" si="129"/>
        <v>-2.8206860788534405E-3</v>
      </c>
      <c r="H1402">
        <f t="shared" si="130"/>
        <v>2.0140105078809034E-2</v>
      </c>
      <c r="I1402">
        <f t="shared" si="131"/>
        <v>-6.9699796937600089E-3</v>
      </c>
      <c r="J1402">
        <f t="shared" si="132"/>
        <v>-6.4976937442280834E-3</v>
      </c>
      <c r="M1402">
        <v>120.05</v>
      </c>
      <c r="N1402">
        <f t="shared" si="133"/>
        <v>2.8401971430958017E-3</v>
      </c>
    </row>
    <row r="1403" spans="2:14" x14ac:dyDescent="0.25">
      <c r="B1403">
        <v>192.29</v>
      </c>
      <c r="C1403">
        <v>26.1007</v>
      </c>
      <c r="D1403">
        <v>12.08</v>
      </c>
      <c r="E1403">
        <v>188</v>
      </c>
      <c r="F1403">
        <f t="shared" si="128"/>
        <v>2.0701735760921602E-2</v>
      </c>
      <c r="G1403">
        <f t="shared" si="129"/>
        <v>2.8274829610369201E-2</v>
      </c>
      <c r="H1403">
        <f t="shared" si="130"/>
        <v>3.6909871244635184E-2</v>
      </c>
      <c r="I1403">
        <f t="shared" si="131"/>
        <v>3.9018459157731833E-2</v>
      </c>
      <c r="J1403">
        <f t="shared" si="132"/>
        <v>9.7953130742581621E-3</v>
      </c>
      <c r="M1403">
        <v>124.99</v>
      </c>
      <c r="N1403">
        <f t="shared" si="133"/>
        <v>4.1149521032902925E-2</v>
      </c>
    </row>
    <row r="1404" spans="2:14" x14ac:dyDescent="0.25">
      <c r="B1404">
        <v>197.13</v>
      </c>
      <c r="C1404">
        <v>26.086400000000001</v>
      </c>
      <c r="D1404">
        <v>12.11</v>
      </c>
      <c r="E1404">
        <v>189.45</v>
      </c>
      <c r="F1404">
        <f t="shared" si="128"/>
        <v>2.5170315669041488E-2</v>
      </c>
      <c r="G1404">
        <f t="shared" si="129"/>
        <v>-5.4787802625977378E-4</v>
      </c>
      <c r="H1404">
        <f t="shared" si="130"/>
        <v>2.4834437086092009E-3</v>
      </c>
      <c r="I1404">
        <f t="shared" si="131"/>
        <v>7.7127659574467433E-3</v>
      </c>
      <c r="J1404">
        <f t="shared" si="132"/>
        <v>4.9244875285563428E-3</v>
      </c>
      <c r="M1404">
        <v>124.97</v>
      </c>
      <c r="N1404">
        <f t="shared" si="133"/>
        <v>-1.6001280102406756E-4</v>
      </c>
    </row>
    <row r="1405" spans="2:14" x14ac:dyDescent="0.25">
      <c r="B1405">
        <v>196.03</v>
      </c>
      <c r="C1405">
        <v>25.909300000000002</v>
      </c>
      <c r="D1405">
        <v>11.94</v>
      </c>
      <c r="E1405">
        <v>189.66</v>
      </c>
      <c r="F1405">
        <f t="shared" si="128"/>
        <v>-5.5800740628011436E-3</v>
      </c>
      <c r="G1405">
        <f t="shared" si="129"/>
        <v>-6.7889781648674541E-3</v>
      </c>
      <c r="H1405">
        <f t="shared" si="130"/>
        <v>-1.4037985136250986E-2</v>
      </c>
      <c r="I1405">
        <f t="shared" si="131"/>
        <v>1.1084718923199954E-3</v>
      </c>
      <c r="J1405">
        <f t="shared" si="132"/>
        <v>-2.4738104455337196E-3</v>
      </c>
      <c r="M1405">
        <v>124.86</v>
      </c>
      <c r="N1405">
        <f t="shared" si="133"/>
        <v>-8.8021125070014694E-4</v>
      </c>
    </row>
    <row r="1406" spans="2:14" x14ac:dyDescent="0.25">
      <c r="B1406">
        <v>196.24</v>
      </c>
      <c r="C1406">
        <v>25.985900000000001</v>
      </c>
      <c r="D1406">
        <v>12.08</v>
      </c>
      <c r="E1406">
        <v>190.84</v>
      </c>
      <c r="F1406">
        <f t="shared" si="128"/>
        <v>1.0712646023567363E-3</v>
      </c>
      <c r="G1406">
        <f t="shared" si="129"/>
        <v>2.9564673688597942E-3</v>
      </c>
      <c r="H1406">
        <f t="shared" si="130"/>
        <v>1.1725293132328396E-2</v>
      </c>
      <c r="I1406">
        <f t="shared" si="131"/>
        <v>6.2216598122957212E-3</v>
      </c>
      <c r="J1406">
        <f t="shared" si="132"/>
        <v>8.0554639424330605E-4</v>
      </c>
      <c r="M1406">
        <v>126.22</v>
      </c>
      <c r="N1406">
        <f t="shared" si="133"/>
        <v>1.0892199263174751E-2</v>
      </c>
    </row>
    <row r="1407" spans="2:14" x14ac:dyDescent="0.25">
      <c r="B1407">
        <v>191.99</v>
      </c>
      <c r="C1407">
        <v>26.0959</v>
      </c>
      <c r="D1407">
        <v>12.07</v>
      </c>
      <c r="E1407">
        <v>192.94</v>
      </c>
      <c r="F1407">
        <f t="shared" si="128"/>
        <v>-2.1657154504688081E-2</v>
      </c>
      <c r="G1407">
        <f t="shared" si="129"/>
        <v>4.2330648544017802E-3</v>
      </c>
      <c r="H1407">
        <f t="shared" si="130"/>
        <v>-8.2781456953640031E-4</v>
      </c>
      <c r="I1407">
        <f t="shared" si="131"/>
        <v>1.1003982393628098E-2</v>
      </c>
      <c r="J1407">
        <f t="shared" si="132"/>
        <v>-3.4848179300572598E-3</v>
      </c>
      <c r="M1407">
        <v>126.26</v>
      </c>
      <c r="N1407">
        <f t="shared" si="133"/>
        <v>3.1690698779907045E-4</v>
      </c>
    </row>
    <row r="1408" spans="2:14" x14ac:dyDescent="0.25">
      <c r="B1408">
        <v>195.32</v>
      </c>
      <c r="C1408">
        <v>26.172499999999999</v>
      </c>
      <c r="D1408">
        <v>12.04</v>
      </c>
      <c r="E1408">
        <v>194.05</v>
      </c>
      <c r="F1408">
        <f t="shared" si="128"/>
        <v>1.7344653367362906E-2</v>
      </c>
      <c r="G1408">
        <f t="shared" si="129"/>
        <v>2.9353270053915637E-3</v>
      </c>
      <c r="H1408">
        <f t="shared" si="130"/>
        <v>-2.4855012427507095E-3</v>
      </c>
      <c r="I1408">
        <f t="shared" si="131"/>
        <v>5.7530838602675161E-3</v>
      </c>
      <c r="J1408">
        <f t="shared" si="132"/>
        <v>4.0559960745508942E-3</v>
      </c>
      <c r="M1408">
        <v>126.73</v>
      </c>
      <c r="N1408">
        <f t="shared" si="133"/>
        <v>3.7224774275304018E-3</v>
      </c>
    </row>
    <row r="1409" spans="2:14" x14ac:dyDescent="0.25">
      <c r="B1409">
        <v>190.48</v>
      </c>
      <c r="C1409">
        <v>25.9237</v>
      </c>
      <c r="D1409">
        <v>11.505000000000001</v>
      </c>
      <c r="E1409">
        <v>191.58</v>
      </c>
      <c r="F1409">
        <f t="shared" si="128"/>
        <v>-2.477984845381942E-2</v>
      </c>
      <c r="G1409">
        <f t="shared" si="129"/>
        <v>-9.5061610469003854E-3</v>
      </c>
      <c r="H1409">
        <f t="shared" si="130"/>
        <v>-4.4435215946843742E-2</v>
      </c>
      <c r="I1409">
        <f t="shared" si="131"/>
        <v>-1.272867817572787E-2</v>
      </c>
      <c r="J1409">
        <f t="shared" si="132"/>
        <v>-6.8572019001439614E-3</v>
      </c>
      <c r="M1409">
        <v>123.95</v>
      </c>
      <c r="N1409">
        <f t="shared" si="133"/>
        <v>-2.193640022094212E-2</v>
      </c>
    </row>
    <row r="1410" spans="2:14" x14ac:dyDescent="0.25">
      <c r="B1410">
        <v>193.03</v>
      </c>
      <c r="C1410">
        <v>26.110299999999999</v>
      </c>
      <c r="D1410">
        <v>11.86</v>
      </c>
      <c r="E1410">
        <v>194.56</v>
      </c>
      <c r="F1410">
        <f t="shared" si="128"/>
        <v>1.3387232255354986E-2</v>
      </c>
      <c r="G1410">
        <f t="shared" si="129"/>
        <v>7.198046575141559E-3</v>
      </c>
      <c r="H1410">
        <f t="shared" si="130"/>
        <v>3.0856149500217089E-2</v>
      </c>
      <c r="I1410">
        <f t="shared" si="131"/>
        <v>1.5554859588683634E-2</v>
      </c>
      <c r="J1410">
        <f t="shared" si="132"/>
        <v>4.1170557660993095E-3</v>
      </c>
      <c r="M1410">
        <v>126.05</v>
      </c>
      <c r="N1410">
        <f t="shared" si="133"/>
        <v>1.6942315449778089E-2</v>
      </c>
    </row>
    <row r="1411" spans="2:14" x14ac:dyDescent="0.25">
      <c r="B1411">
        <v>189.52</v>
      </c>
      <c r="C1411">
        <v>25.966799999999999</v>
      </c>
      <c r="D1411">
        <v>11.72</v>
      </c>
      <c r="E1411">
        <v>192.18</v>
      </c>
      <c r="F1411">
        <f t="shared" si="128"/>
        <v>-1.8183702015230785E-2</v>
      </c>
      <c r="G1411">
        <f t="shared" si="129"/>
        <v>-5.4959154050316927E-3</v>
      </c>
      <c r="H1411">
        <f t="shared" si="130"/>
        <v>-1.1804384485666009E-2</v>
      </c>
      <c r="I1411">
        <f t="shared" si="131"/>
        <v>-1.2232730263157854E-2</v>
      </c>
      <c r="J1411">
        <f t="shared" si="132"/>
        <v>-4.7359234840524955E-3</v>
      </c>
      <c r="M1411">
        <v>124.21</v>
      </c>
      <c r="N1411">
        <f t="shared" si="133"/>
        <v>-1.4597381991273362E-2</v>
      </c>
    </row>
    <row r="1412" spans="2:14" x14ac:dyDescent="0.25">
      <c r="B1412">
        <v>180.51</v>
      </c>
      <c r="C1412">
        <v>26.004999999999999</v>
      </c>
      <c r="D1412">
        <v>11.67</v>
      </c>
      <c r="E1412">
        <v>191.15</v>
      </c>
      <c r="F1412">
        <f t="shared" si="128"/>
        <v>-4.7541156606162982E-2</v>
      </c>
      <c r="G1412">
        <f t="shared" si="129"/>
        <v>1.4711092625967481E-3</v>
      </c>
      <c r="H1412">
        <f t="shared" si="130"/>
        <v>-4.2662116040955711E-3</v>
      </c>
      <c r="I1412">
        <f t="shared" si="131"/>
        <v>-5.3595587470079975E-3</v>
      </c>
      <c r="J1412">
        <f t="shared" si="132"/>
        <v>-9.2140094687132475E-3</v>
      </c>
      <c r="M1412">
        <v>123.05</v>
      </c>
      <c r="N1412">
        <f t="shared" si="133"/>
        <v>-9.3390226229771445E-3</v>
      </c>
    </row>
    <row r="1413" spans="2:14" x14ac:dyDescent="0.25">
      <c r="B1413">
        <v>180.21</v>
      </c>
      <c r="C1413">
        <v>25.947600000000001</v>
      </c>
      <c r="D1413">
        <v>11.51</v>
      </c>
      <c r="E1413">
        <v>188.72</v>
      </c>
      <c r="F1413">
        <f t="shared" ref="F1413:F1476" si="134">B1413/B1412-1</f>
        <v>-1.6619577862720947E-3</v>
      </c>
      <c r="G1413">
        <f t="shared" ref="G1413:G1476" si="135">C1413/C1412-1</f>
        <v>-2.2072678331089834E-3</v>
      </c>
      <c r="H1413">
        <f t="shared" ref="H1413:H1476" si="136">D1413/D1412-1</f>
        <v>-1.3710368466152589E-2</v>
      </c>
      <c r="I1413">
        <f t="shared" ref="I1413:I1476" si="137">E1413/E1412-1</f>
        <v>-1.2712529427151509E-2</v>
      </c>
      <c r="J1413">
        <f t="shared" ref="J1413:J1476" si="138">SUMPRODUCT(F1413:I1413,$F$2:$I$2)</f>
        <v>-7.7384512387621571E-4</v>
      </c>
      <c r="M1413">
        <v>121.74</v>
      </c>
      <c r="N1413">
        <f t="shared" ref="N1413:N1476" si="139">M1413/M1412-1</f>
        <v>-1.0646078829743999E-2</v>
      </c>
    </row>
    <row r="1414" spans="2:14" x14ac:dyDescent="0.25">
      <c r="B1414">
        <v>181.26</v>
      </c>
      <c r="C1414">
        <v>26.263400000000001</v>
      </c>
      <c r="D1414">
        <v>11.57</v>
      </c>
      <c r="E1414">
        <v>187.48</v>
      </c>
      <c r="F1414">
        <f t="shared" si="134"/>
        <v>5.8265357083402414E-3</v>
      </c>
      <c r="G1414">
        <f t="shared" si="135"/>
        <v>1.2170682452326886E-2</v>
      </c>
      <c r="H1414">
        <f t="shared" si="136"/>
        <v>5.2128583840138631E-3</v>
      </c>
      <c r="I1414">
        <f t="shared" si="137"/>
        <v>-6.570580754557076E-3</v>
      </c>
      <c r="J1414">
        <f t="shared" si="138"/>
        <v>3.5994436321334258E-3</v>
      </c>
      <c r="M1414">
        <v>122.185</v>
      </c>
      <c r="N1414">
        <f t="shared" si="139"/>
        <v>3.6553310333498068E-3</v>
      </c>
    </row>
    <row r="1415" spans="2:14" x14ac:dyDescent="0.25">
      <c r="B1415">
        <v>181.26</v>
      </c>
      <c r="C1415">
        <v>26.263400000000001</v>
      </c>
      <c r="D1415">
        <v>11.5</v>
      </c>
      <c r="E1415">
        <v>183.57</v>
      </c>
      <c r="F1415">
        <f t="shared" si="134"/>
        <v>0</v>
      </c>
      <c r="G1415">
        <f t="shared" si="135"/>
        <v>0</v>
      </c>
      <c r="H1415">
        <f t="shared" si="136"/>
        <v>-6.0501296456353382E-3</v>
      </c>
      <c r="I1415">
        <f t="shared" si="137"/>
        <v>-2.0855557926178769E-2</v>
      </c>
      <c r="J1415">
        <f t="shared" si="138"/>
        <v>0</v>
      </c>
      <c r="M1415">
        <v>121.59</v>
      </c>
      <c r="N1415">
        <f t="shared" si="139"/>
        <v>-4.8696648524777508E-3</v>
      </c>
    </row>
    <row r="1416" spans="2:14" x14ac:dyDescent="0.25">
      <c r="B1416">
        <v>179.33</v>
      </c>
      <c r="C1416">
        <v>26.004999999999999</v>
      </c>
      <c r="D1416">
        <v>11.48</v>
      </c>
      <c r="E1416">
        <v>182.89</v>
      </c>
      <c r="F1416">
        <f t="shared" si="134"/>
        <v>-1.0647688403398359E-2</v>
      </c>
      <c r="G1416">
        <f t="shared" si="135"/>
        <v>-9.8387870572737013E-3</v>
      </c>
      <c r="H1416">
        <f t="shared" si="136"/>
        <v>-1.7391304347825765E-3</v>
      </c>
      <c r="I1416">
        <f t="shared" si="137"/>
        <v>-3.704308982949267E-3</v>
      </c>
      <c r="J1416">
        <f t="shared" si="138"/>
        <v>-4.097295092134412E-3</v>
      </c>
      <c r="M1416">
        <v>120.29</v>
      </c>
      <c r="N1416">
        <f t="shared" si="139"/>
        <v>-1.0691668722756731E-2</v>
      </c>
    </row>
    <row r="1417" spans="2:14" x14ac:dyDescent="0.25">
      <c r="B1417">
        <v>182.52</v>
      </c>
      <c r="C1417">
        <v>26.249099999999999</v>
      </c>
      <c r="D1417">
        <v>11.69</v>
      </c>
      <c r="E1417">
        <v>187.24</v>
      </c>
      <c r="F1417">
        <f t="shared" si="134"/>
        <v>1.7788434729270053E-2</v>
      </c>
      <c r="G1417">
        <f t="shared" si="135"/>
        <v>9.3866564122284668E-3</v>
      </c>
      <c r="H1417">
        <f t="shared" si="136"/>
        <v>1.8292682926829285E-2</v>
      </c>
      <c r="I1417">
        <f t="shared" si="137"/>
        <v>2.3784788670785817E-2</v>
      </c>
      <c r="J1417">
        <f t="shared" si="138"/>
        <v>5.4350182282997036E-3</v>
      </c>
      <c r="M1417">
        <v>123.93</v>
      </c>
      <c r="N1417">
        <f t="shared" si="139"/>
        <v>3.0260204505777599E-2</v>
      </c>
    </row>
    <row r="1418" spans="2:14" x14ac:dyDescent="0.25">
      <c r="B1418">
        <v>174.35</v>
      </c>
      <c r="C1418">
        <v>26.526599999999998</v>
      </c>
      <c r="D1418">
        <v>11.59</v>
      </c>
      <c r="E1418">
        <v>181.47</v>
      </c>
      <c r="F1418">
        <f t="shared" si="134"/>
        <v>-4.4762217839141027E-2</v>
      </c>
      <c r="G1418">
        <f t="shared" si="135"/>
        <v>1.0571791032835343E-2</v>
      </c>
      <c r="H1418">
        <f t="shared" si="136"/>
        <v>-8.5543199315654128E-3</v>
      </c>
      <c r="I1418">
        <f t="shared" si="137"/>
        <v>-3.0816064943388177E-2</v>
      </c>
      <c r="J1418">
        <f t="shared" si="138"/>
        <v>-6.8380853612611363E-3</v>
      </c>
      <c r="M1418">
        <v>124.17</v>
      </c>
      <c r="N1418">
        <f t="shared" si="139"/>
        <v>1.9365770999757448E-3</v>
      </c>
    </row>
    <row r="1419" spans="2:14" x14ac:dyDescent="0.25">
      <c r="B1419">
        <v>179.03</v>
      </c>
      <c r="C1419">
        <v>26.626999999999999</v>
      </c>
      <c r="D1419">
        <v>11.8</v>
      </c>
      <c r="E1419">
        <v>182.04</v>
      </c>
      <c r="F1419">
        <f t="shared" si="134"/>
        <v>2.6842558072841971E-2</v>
      </c>
      <c r="G1419">
        <f t="shared" si="135"/>
        <v>3.7848800826341122E-3</v>
      </c>
      <c r="H1419">
        <f t="shared" si="136"/>
        <v>1.8119068162208984E-2</v>
      </c>
      <c r="I1419">
        <f t="shared" si="137"/>
        <v>3.1410150438089257E-3</v>
      </c>
      <c r="J1419">
        <f t="shared" si="138"/>
        <v>6.1254876310952175E-3</v>
      </c>
      <c r="M1419">
        <v>125.27</v>
      </c>
      <c r="N1419">
        <f t="shared" si="139"/>
        <v>8.858822581944148E-3</v>
      </c>
    </row>
    <row r="1420" spans="2:14" x14ac:dyDescent="0.25">
      <c r="B1420">
        <v>177.28</v>
      </c>
      <c r="C1420">
        <v>26.804099999999998</v>
      </c>
      <c r="D1420">
        <v>11.87</v>
      </c>
      <c r="E1420">
        <v>184.75</v>
      </c>
      <c r="F1420">
        <f t="shared" si="134"/>
        <v>-9.7748980617773373E-3</v>
      </c>
      <c r="G1420">
        <f t="shared" si="135"/>
        <v>6.6511435760694404E-3</v>
      </c>
      <c r="H1420">
        <f t="shared" si="136"/>
        <v>5.9322033898303594E-3</v>
      </c>
      <c r="I1420">
        <f t="shared" si="137"/>
        <v>1.488683805756974E-2</v>
      </c>
      <c r="J1420">
        <f t="shared" si="138"/>
        <v>-6.2475089714157921E-4</v>
      </c>
      <c r="M1420">
        <v>126.39</v>
      </c>
      <c r="N1420">
        <f t="shared" si="139"/>
        <v>8.9406881136744332E-3</v>
      </c>
    </row>
    <row r="1421" spans="2:14" x14ac:dyDescent="0.25">
      <c r="B1421">
        <v>176.27</v>
      </c>
      <c r="C1421">
        <v>26.904599999999999</v>
      </c>
      <c r="D1421">
        <v>11.91</v>
      </c>
      <c r="E1421">
        <v>184.95</v>
      </c>
      <c r="F1421">
        <f t="shared" si="134"/>
        <v>-5.6972021660649519E-3</v>
      </c>
      <c r="G1421">
        <f t="shared" si="135"/>
        <v>3.7494263937234429E-3</v>
      </c>
      <c r="H1421">
        <f t="shared" si="136"/>
        <v>3.3698399326032025E-3</v>
      </c>
      <c r="I1421">
        <f t="shared" si="137"/>
        <v>1.0825439783490598E-3</v>
      </c>
      <c r="J1421">
        <f t="shared" si="138"/>
        <v>-3.8955515446830184E-4</v>
      </c>
      <c r="M1421">
        <v>126.49</v>
      </c>
      <c r="N1421">
        <f t="shared" si="139"/>
        <v>7.9120183558822887E-4</v>
      </c>
    </row>
    <row r="1422" spans="2:14" x14ac:dyDescent="0.25">
      <c r="B1422">
        <v>173.89</v>
      </c>
      <c r="C1422">
        <v>26.713200000000001</v>
      </c>
      <c r="D1422">
        <v>11.72</v>
      </c>
      <c r="E1422">
        <v>183.99</v>
      </c>
      <c r="F1422">
        <f t="shared" si="134"/>
        <v>-1.3502013955863257E-2</v>
      </c>
      <c r="G1422">
        <f t="shared" si="135"/>
        <v>-7.1140251109474972E-3</v>
      </c>
      <c r="H1422">
        <f t="shared" si="136"/>
        <v>-1.5952980688497043E-2</v>
      </c>
      <c r="I1422">
        <f t="shared" si="137"/>
        <v>-5.1905920519058624E-3</v>
      </c>
      <c r="J1422">
        <f t="shared" si="138"/>
        <v>-4.1232078133621505E-3</v>
      </c>
      <c r="M1422">
        <v>124.83</v>
      </c>
      <c r="N1422">
        <f t="shared" si="139"/>
        <v>-1.3123567080401632E-2</v>
      </c>
    </row>
    <row r="1423" spans="2:14" x14ac:dyDescent="0.25">
      <c r="B1423">
        <v>173.86</v>
      </c>
      <c r="C1423">
        <v>26.952400000000001</v>
      </c>
      <c r="D1423">
        <v>11.88</v>
      </c>
      <c r="E1423">
        <v>186.18</v>
      </c>
      <c r="F1423">
        <f t="shared" si="134"/>
        <v>-1.7252285927871203E-4</v>
      </c>
      <c r="G1423">
        <f t="shared" si="135"/>
        <v>8.9543746162945581E-3</v>
      </c>
      <c r="H1423">
        <f t="shared" si="136"/>
        <v>1.3651877133105783E-2</v>
      </c>
      <c r="I1423">
        <f t="shared" si="137"/>
        <v>1.1902820805478553E-2</v>
      </c>
      <c r="J1423">
        <f t="shared" si="138"/>
        <v>1.7563703514031693E-3</v>
      </c>
      <c r="M1423">
        <v>126.12</v>
      </c>
      <c r="N1423">
        <f t="shared" si="139"/>
        <v>1.0334054313866803E-2</v>
      </c>
    </row>
    <row r="1424" spans="2:14" x14ac:dyDescent="0.25">
      <c r="B1424">
        <v>173.1</v>
      </c>
      <c r="C1424">
        <v>26.904599999999999</v>
      </c>
      <c r="D1424">
        <v>11.84</v>
      </c>
      <c r="E1424">
        <v>183.88</v>
      </c>
      <c r="F1424">
        <f t="shared" si="134"/>
        <v>-4.371333256643406E-3</v>
      </c>
      <c r="G1424">
        <f t="shared" si="135"/>
        <v>-1.7734969798608446E-3</v>
      </c>
      <c r="H1424">
        <f t="shared" si="136"/>
        <v>-3.3670033670034627E-3</v>
      </c>
      <c r="I1424">
        <f t="shared" si="137"/>
        <v>-1.2353636265979184E-2</v>
      </c>
      <c r="J1424">
        <f t="shared" si="138"/>
        <v>-1.2289660473008503E-3</v>
      </c>
      <c r="M1424">
        <v>125.5</v>
      </c>
      <c r="N1424">
        <f t="shared" si="139"/>
        <v>-4.9159530605772384E-3</v>
      </c>
    </row>
    <row r="1425" spans="2:14" x14ac:dyDescent="0.25">
      <c r="B1425">
        <v>179.03</v>
      </c>
      <c r="C1425">
        <v>27.138999999999999</v>
      </c>
      <c r="D1425">
        <v>12.12</v>
      </c>
      <c r="E1425">
        <v>186.3</v>
      </c>
      <c r="F1425">
        <f t="shared" si="134"/>
        <v>3.4257654534950888E-2</v>
      </c>
      <c r="G1425">
        <f t="shared" si="135"/>
        <v>8.7122648171689132E-3</v>
      </c>
      <c r="H1425">
        <f t="shared" si="136"/>
        <v>2.3648648648648685E-2</v>
      </c>
      <c r="I1425">
        <f t="shared" si="137"/>
        <v>1.3160757015444835E-2</v>
      </c>
      <c r="J1425">
        <f t="shared" si="138"/>
        <v>8.5939838704239616E-3</v>
      </c>
      <c r="M1425">
        <v>127.495</v>
      </c>
      <c r="N1425">
        <f t="shared" si="139"/>
        <v>1.589641434262945E-2</v>
      </c>
    </row>
    <row r="1426" spans="2:14" x14ac:dyDescent="0.25">
      <c r="B1426">
        <v>177.51</v>
      </c>
      <c r="C1426">
        <v>27.033799999999999</v>
      </c>
      <c r="D1426">
        <v>12.03</v>
      </c>
      <c r="E1426">
        <v>185.54</v>
      </c>
      <c r="F1426">
        <f t="shared" si="134"/>
        <v>-8.490197173658065E-3</v>
      </c>
      <c r="G1426">
        <f t="shared" si="135"/>
        <v>-3.8763403220457571E-3</v>
      </c>
      <c r="H1426">
        <f t="shared" si="136"/>
        <v>-7.4257425742574323E-3</v>
      </c>
      <c r="I1426">
        <f t="shared" si="137"/>
        <v>-4.0794417606012656E-3</v>
      </c>
      <c r="J1426">
        <f t="shared" si="138"/>
        <v>-2.4733074991407644E-3</v>
      </c>
      <c r="M1426">
        <v>127.7</v>
      </c>
      <c r="N1426">
        <f t="shared" si="139"/>
        <v>1.6079061923996996E-3</v>
      </c>
    </row>
    <row r="1427" spans="2:14" x14ac:dyDescent="0.25">
      <c r="B1427">
        <v>177.61</v>
      </c>
      <c r="C1427">
        <v>26.971499999999999</v>
      </c>
      <c r="D1427">
        <v>12.32</v>
      </c>
      <c r="E1427">
        <v>184.66</v>
      </c>
      <c r="F1427">
        <f t="shared" si="134"/>
        <v>5.6334854374417986E-4</v>
      </c>
      <c r="G1427">
        <f t="shared" si="135"/>
        <v>-2.3045224866649061E-3</v>
      </c>
      <c r="H1427">
        <f t="shared" si="136"/>
        <v>2.4106400665004246E-2</v>
      </c>
      <c r="I1427">
        <f t="shared" si="137"/>
        <v>-4.7429125794976601E-3</v>
      </c>
      <c r="J1427">
        <f t="shared" si="138"/>
        <v>-3.482347885841453E-4</v>
      </c>
      <c r="M1427">
        <v>128.04</v>
      </c>
      <c r="N1427">
        <f t="shared" si="139"/>
        <v>2.6624902114329441E-3</v>
      </c>
    </row>
    <row r="1428" spans="2:14" x14ac:dyDescent="0.25">
      <c r="B1428">
        <v>182.61</v>
      </c>
      <c r="C1428">
        <v>26.727499999999999</v>
      </c>
      <c r="D1428">
        <v>12.23</v>
      </c>
      <c r="E1428">
        <v>182.54</v>
      </c>
      <c r="F1428">
        <f t="shared" si="134"/>
        <v>2.815156804233987E-2</v>
      </c>
      <c r="G1428">
        <f t="shared" si="135"/>
        <v>-9.0465862113712214E-3</v>
      </c>
      <c r="H1428">
        <f t="shared" si="136"/>
        <v>-7.3051948051947591E-3</v>
      </c>
      <c r="I1428">
        <f t="shared" si="137"/>
        <v>-1.1480558864941037E-2</v>
      </c>
      <c r="J1428">
        <f t="shared" si="138"/>
        <v>3.82099636619373E-3</v>
      </c>
      <c r="M1428">
        <v>127.71</v>
      </c>
      <c r="N1428">
        <f t="shared" si="139"/>
        <v>-2.5773195876288568E-3</v>
      </c>
    </row>
    <row r="1429" spans="2:14" x14ac:dyDescent="0.25">
      <c r="B1429">
        <v>178.56</v>
      </c>
      <c r="C1429">
        <v>26.7227</v>
      </c>
      <c r="D1429">
        <v>12.47</v>
      </c>
      <c r="E1429">
        <v>181.59</v>
      </c>
      <c r="F1429">
        <f t="shared" si="134"/>
        <v>-2.2178413011335718E-2</v>
      </c>
      <c r="G1429">
        <f t="shared" si="135"/>
        <v>-1.7959030960623679E-4</v>
      </c>
      <c r="H1429">
        <f t="shared" si="136"/>
        <v>1.9623875715453876E-2</v>
      </c>
      <c r="I1429">
        <f t="shared" si="137"/>
        <v>-5.2043387750629888E-3</v>
      </c>
      <c r="J1429">
        <f t="shared" si="138"/>
        <v>-4.471600664188391E-3</v>
      </c>
      <c r="M1429">
        <v>128.02000000000001</v>
      </c>
      <c r="N1429">
        <f t="shared" si="139"/>
        <v>2.4273745203979846E-3</v>
      </c>
    </row>
    <row r="1430" spans="2:14" x14ac:dyDescent="0.25">
      <c r="B1430">
        <v>179.34</v>
      </c>
      <c r="C1430">
        <v>26.847100000000001</v>
      </c>
      <c r="D1430">
        <v>12.7</v>
      </c>
      <c r="E1430">
        <v>181.31</v>
      </c>
      <c r="F1430">
        <f t="shared" si="134"/>
        <v>4.368279569892497E-3</v>
      </c>
      <c r="G1430">
        <f t="shared" si="135"/>
        <v>4.655218222709534E-3</v>
      </c>
      <c r="H1430">
        <f t="shared" si="136"/>
        <v>1.8444266238973439E-2</v>
      </c>
      <c r="I1430">
        <f t="shared" si="137"/>
        <v>-1.5419351285863581E-3</v>
      </c>
      <c r="J1430">
        <f t="shared" si="138"/>
        <v>1.8046995585204062E-3</v>
      </c>
      <c r="M1430">
        <v>129.13</v>
      </c>
      <c r="N1430">
        <f t="shared" si="139"/>
        <v>8.6705202312138407E-3</v>
      </c>
    </row>
    <row r="1431" spans="2:14" x14ac:dyDescent="0.25">
      <c r="B1431">
        <v>178.9</v>
      </c>
      <c r="C1431">
        <v>26.516999999999999</v>
      </c>
      <c r="D1431">
        <v>12.66</v>
      </c>
      <c r="E1431">
        <v>182.32</v>
      </c>
      <c r="F1431">
        <f t="shared" si="134"/>
        <v>-2.4534403925504655E-3</v>
      </c>
      <c r="G1431">
        <f t="shared" si="135"/>
        <v>-1.2295555199630548E-2</v>
      </c>
      <c r="H1431">
        <f t="shared" si="136"/>
        <v>-3.1496062992125706E-3</v>
      </c>
      <c r="I1431">
        <f t="shared" si="137"/>
        <v>5.570569742429976E-3</v>
      </c>
      <c r="J1431">
        <f t="shared" si="138"/>
        <v>-2.949799118436203E-3</v>
      </c>
      <c r="M1431">
        <v>129.19999999999999</v>
      </c>
      <c r="N1431">
        <f t="shared" si="139"/>
        <v>5.4208936730426593E-4</v>
      </c>
    </row>
    <row r="1432" spans="2:14" x14ac:dyDescent="0.25">
      <c r="B1432">
        <v>175.93</v>
      </c>
      <c r="C1432">
        <v>26.392600000000002</v>
      </c>
      <c r="D1432">
        <v>12.55</v>
      </c>
      <c r="E1432">
        <v>180.55</v>
      </c>
      <c r="F1432">
        <f t="shared" si="134"/>
        <v>-1.6601453325880366E-2</v>
      </c>
      <c r="G1432">
        <f t="shared" si="135"/>
        <v>-4.6913300901307853E-3</v>
      </c>
      <c r="H1432">
        <f t="shared" si="136"/>
        <v>-8.6887835703001182E-3</v>
      </c>
      <c r="I1432">
        <f t="shared" si="137"/>
        <v>-9.7082053532250301E-3</v>
      </c>
      <c r="J1432">
        <f t="shared" si="138"/>
        <v>-4.258556683202231E-3</v>
      </c>
      <c r="M1432">
        <v>129.51</v>
      </c>
      <c r="N1432">
        <f t="shared" si="139"/>
        <v>2.3993808049536103E-3</v>
      </c>
    </row>
    <row r="1433" spans="2:14" x14ac:dyDescent="0.25">
      <c r="B1433">
        <v>178.42</v>
      </c>
      <c r="C1433">
        <v>26.521799999999999</v>
      </c>
      <c r="D1433">
        <v>12.65</v>
      </c>
      <c r="E1433">
        <v>179.16</v>
      </c>
      <c r="F1433">
        <f t="shared" si="134"/>
        <v>1.4153356448587395E-2</v>
      </c>
      <c r="G1433">
        <f t="shared" si="135"/>
        <v>4.8953115646050982E-3</v>
      </c>
      <c r="H1433">
        <f t="shared" si="136"/>
        <v>7.9681274900398336E-3</v>
      </c>
      <c r="I1433">
        <f t="shared" si="137"/>
        <v>-7.6986984214899579E-3</v>
      </c>
      <c r="J1433">
        <f t="shared" si="138"/>
        <v>3.809733602638499E-3</v>
      </c>
      <c r="M1433">
        <v>128.84</v>
      </c>
      <c r="N1433">
        <f t="shared" si="139"/>
        <v>-5.1733456875916461E-3</v>
      </c>
    </row>
    <row r="1434" spans="2:14" x14ac:dyDescent="0.25">
      <c r="B1434">
        <v>181.66</v>
      </c>
      <c r="C1434">
        <v>26.6557</v>
      </c>
      <c r="D1434">
        <v>12.88</v>
      </c>
      <c r="E1434">
        <v>180</v>
      </c>
      <c r="F1434">
        <f t="shared" si="134"/>
        <v>1.8159399170496693E-2</v>
      </c>
      <c r="G1434">
        <f t="shared" si="135"/>
        <v>5.0486769374626927E-3</v>
      </c>
      <c r="H1434">
        <f t="shared" si="136"/>
        <v>1.8181818181818299E-2</v>
      </c>
      <c r="I1434">
        <f t="shared" si="137"/>
        <v>4.6885465505692725E-3</v>
      </c>
      <c r="J1434">
        <f t="shared" si="138"/>
        <v>4.6416152215918776E-3</v>
      </c>
      <c r="M1434">
        <v>129.34</v>
      </c>
      <c r="N1434">
        <f t="shared" si="139"/>
        <v>3.8807823657249774E-3</v>
      </c>
    </row>
    <row r="1435" spans="2:14" x14ac:dyDescent="0.25">
      <c r="B1435">
        <v>189.44</v>
      </c>
      <c r="C1435">
        <v>26.488299999999999</v>
      </c>
      <c r="D1435">
        <v>12.79</v>
      </c>
      <c r="E1435">
        <v>181.07</v>
      </c>
      <c r="F1435">
        <f t="shared" si="134"/>
        <v>4.2827259715952914E-2</v>
      </c>
      <c r="G1435">
        <f t="shared" si="135"/>
        <v>-6.2800826840038182E-3</v>
      </c>
      <c r="H1435">
        <f t="shared" si="136"/>
        <v>-6.9875776397516631E-3</v>
      </c>
      <c r="I1435">
        <f t="shared" si="137"/>
        <v>5.9444444444443079E-3</v>
      </c>
      <c r="J1435">
        <f t="shared" si="138"/>
        <v>7.3094354063898189E-3</v>
      </c>
      <c r="M1435">
        <v>130.77000000000001</v>
      </c>
      <c r="N1435">
        <f t="shared" si="139"/>
        <v>1.1056131127261448E-2</v>
      </c>
    </row>
    <row r="1436" spans="2:14" x14ac:dyDescent="0.25">
      <c r="B1436">
        <v>194.45</v>
      </c>
      <c r="C1436">
        <v>26.521799999999999</v>
      </c>
      <c r="D1436">
        <v>12.92</v>
      </c>
      <c r="E1436">
        <v>180.52</v>
      </c>
      <c r="F1436">
        <f t="shared" si="134"/>
        <v>2.6446368243243201E-2</v>
      </c>
      <c r="G1436">
        <f t="shared" si="135"/>
        <v>1.2647093244941843E-3</v>
      </c>
      <c r="H1436">
        <f t="shared" si="136"/>
        <v>1.0164190774042181E-2</v>
      </c>
      <c r="I1436">
        <f t="shared" si="137"/>
        <v>-3.0374993096591307E-3</v>
      </c>
      <c r="J1436">
        <f t="shared" si="138"/>
        <v>5.5422155135474776E-3</v>
      </c>
      <c r="M1436">
        <v>131.46</v>
      </c>
      <c r="N1436">
        <f t="shared" si="139"/>
        <v>5.276439550355505E-3</v>
      </c>
    </row>
    <row r="1437" spans="2:14" x14ac:dyDescent="0.25">
      <c r="B1437">
        <v>190.93</v>
      </c>
      <c r="C1437">
        <v>26.6797</v>
      </c>
      <c r="D1437">
        <v>13.06</v>
      </c>
      <c r="E1437">
        <v>188.52</v>
      </c>
      <c r="F1437">
        <f t="shared" si="134"/>
        <v>-1.8102339933144695E-2</v>
      </c>
      <c r="G1437">
        <f t="shared" si="135"/>
        <v>5.9535928933933668E-3</v>
      </c>
      <c r="H1437">
        <f t="shared" si="136"/>
        <v>1.0835913312693624E-2</v>
      </c>
      <c r="I1437">
        <f t="shared" si="137"/>
        <v>4.4316419233325854E-2</v>
      </c>
      <c r="J1437">
        <f t="shared" si="138"/>
        <v>-2.4297494079502657E-3</v>
      </c>
      <c r="M1437">
        <v>131.94999999999999</v>
      </c>
      <c r="N1437">
        <f t="shared" si="139"/>
        <v>3.7273695420658726E-3</v>
      </c>
    </row>
    <row r="1438" spans="2:14" x14ac:dyDescent="0.25">
      <c r="B1438">
        <v>186.09</v>
      </c>
      <c r="C1438">
        <v>26.660499999999999</v>
      </c>
      <c r="D1438">
        <v>12.94</v>
      </c>
      <c r="E1438">
        <v>189.98</v>
      </c>
      <c r="F1438">
        <f t="shared" si="134"/>
        <v>-2.5349604567118877E-2</v>
      </c>
      <c r="G1438">
        <f t="shared" si="135"/>
        <v>-7.1964827190718061E-4</v>
      </c>
      <c r="H1438">
        <f t="shared" si="136"/>
        <v>-9.1883614088821286E-3</v>
      </c>
      <c r="I1438">
        <f t="shared" si="137"/>
        <v>7.7445363887118646E-3</v>
      </c>
      <c r="J1438">
        <f t="shared" si="138"/>
        <v>-5.2138505678052125E-3</v>
      </c>
      <c r="M1438">
        <v>131.61000000000001</v>
      </c>
      <c r="N1438">
        <f t="shared" si="139"/>
        <v>-2.576733611216131E-3</v>
      </c>
    </row>
    <row r="1439" spans="2:14" x14ac:dyDescent="0.25">
      <c r="B1439">
        <v>187</v>
      </c>
      <c r="C1439">
        <v>26.7849</v>
      </c>
      <c r="D1439">
        <v>12.74</v>
      </c>
      <c r="E1439">
        <v>191.93</v>
      </c>
      <c r="F1439">
        <f t="shared" si="134"/>
        <v>4.8901069375033579E-3</v>
      </c>
      <c r="G1439">
        <f t="shared" si="135"/>
        <v>4.6660790307759825E-3</v>
      </c>
      <c r="H1439">
        <f t="shared" si="136"/>
        <v>-1.5455950540958163E-2</v>
      </c>
      <c r="I1439">
        <f t="shared" si="137"/>
        <v>1.0264238340877974E-2</v>
      </c>
      <c r="J1439">
        <f t="shared" si="138"/>
        <v>1.9112371936558683E-3</v>
      </c>
      <c r="M1439">
        <v>131.46</v>
      </c>
      <c r="N1439">
        <f t="shared" si="139"/>
        <v>-1.1397310234785296E-3</v>
      </c>
    </row>
    <row r="1440" spans="2:14" x14ac:dyDescent="0.25">
      <c r="B1440">
        <v>187.8</v>
      </c>
      <c r="C1440">
        <v>26.426100000000002</v>
      </c>
      <c r="D1440">
        <v>13.11</v>
      </c>
      <c r="E1440">
        <v>191.73</v>
      </c>
      <c r="F1440">
        <f t="shared" si="134"/>
        <v>4.2780748663102663E-3</v>
      </c>
      <c r="G1440">
        <f t="shared" si="135"/>
        <v>-1.3395607226459605E-2</v>
      </c>
      <c r="H1440">
        <f t="shared" si="136"/>
        <v>2.9042386185243352E-2</v>
      </c>
      <c r="I1440">
        <f t="shared" si="137"/>
        <v>-1.0420465794821476E-3</v>
      </c>
      <c r="J1440">
        <f t="shared" si="138"/>
        <v>-1.8235064720298678E-3</v>
      </c>
      <c r="M1440">
        <v>132.56</v>
      </c>
      <c r="N1440">
        <f t="shared" si="139"/>
        <v>8.3675642781073645E-3</v>
      </c>
    </row>
    <row r="1441" spans="2:14" x14ac:dyDescent="0.25">
      <c r="B1441">
        <v>193.316</v>
      </c>
      <c r="C1441">
        <v>26.253799999999998</v>
      </c>
      <c r="D1441">
        <v>12.94</v>
      </c>
      <c r="E1441">
        <v>190.98</v>
      </c>
      <c r="F1441">
        <f t="shared" si="134"/>
        <v>2.9371671991480275E-2</v>
      </c>
      <c r="G1441">
        <f t="shared" si="135"/>
        <v>-6.5200691740363581E-3</v>
      </c>
      <c r="H1441">
        <f t="shared" si="136"/>
        <v>-1.2967200610221163E-2</v>
      </c>
      <c r="I1441">
        <f t="shared" si="137"/>
        <v>-3.9117508997027484E-3</v>
      </c>
      <c r="J1441">
        <f t="shared" si="138"/>
        <v>4.5703205634887835E-3</v>
      </c>
      <c r="M1441">
        <v>131.88</v>
      </c>
      <c r="N1441">
        <f t="shared" si="139"/>
        <v>-5.1297525648763553E-3</v>
      </c>
    </row>
    <row r="1442" spans="2:14" x14ac:dyDescent="0.25">
      <c r="B1442">
        <v>195.37</v>
      </c>
      <c r="C1442">
        <v>26.325600000000001</v>
      </c>
      <c r="D1442">
        <v>12.81</v>
      </c>
      <c r="E1442">
        <v>190.46</v>
      </c>
      <c r="F1442">
        <f t="shared" si="134"/>
        <v>1.0625090525357539E-2</v>
      </c>
      <c r="G1442">
        <f t="shared" si="135"/>
        <v>2.7348421942730017E-3</v>
      </c>
      <c r="H1442">
        <f t="shared" si="136"/>
        <v>-1.0046367851622828E-2</v>
      </c>
      <c r="I1442">
        <f t="shared" si="137"/>
        <v>-2.722798198764198E-3</v>
      </c>
      <c r="J1442">
        <f t="shared" si="138"/>
        <v>2.671986543926108E-3</v>
      </c>
      <c r="M1442">
        <v>131.82</v>
      </c>
      <c r="N1442">
        <f t="shared" si="139"/>
        <v>-4.5495905368519995E-4</v>
      </c>
    </row>
    <row r="1443" spans="2:14" x14ac:dyDescent="0.25">
      <c r="B1443">
        <v>192.15</v>
      </c>
      <c r="C1443">
        <v>26.0624</v>
      </c>
      <c r="D1443">
        <v>12.75</v>
      </c>
      <c r="E1443">
        <v>192.5</v>
      </c>
      <c r="F1443">
        <f t="shared" si="134"/>
        <v>-1.6481547832318144E-2</v>
      </c>
      <c r="G1443">
        <f t="shared" si="135"/>
        <v>-9.9978727930227773E-3</v>
      </c>
      <c r="H1443">
        <f t="shared" si="136"/>
        <v>-4.6838407494145251E-3</v>
      </c>
      <c r="I1443">
        <f t="shared" si="137"/>
        <v>1.0710910427386366E-2</v>
      </c>
      <c r="J1443">
        <f t="shared" si="138"/>
        <v>-5.2958841250681839E-3</v>
      </c>
      <c r="M1443">
        <v>131.37</v>
      </c>
      <c r="N1443">
        <f t="shared" si="139"/>
        <v>-3.4137460172962708E-3</v>
      </c>
    </row>
    <row r="1444" spans="2:14" x14ac:dyDescent="0.25">
      <c r="B1444">
        <v>194.44</v>
      </c>
      <c r="C1444">
        <v>25.909300000000002</v>
      </c>
      <c r="D1444">
        <v>12.76</v>
      </c>
      <c r="E1444">
        <v>192.6</v>
      </c>
      <c r="F1444">
        <f t="shared" si="134"/>
        <v>1.1917772573510232E-2</v>
      </c>
      <c r="G1444">
        <f t="shared" si="135"/>
        <v>-5.8743630671004299E-3</v>
      </c>
      <c r="H1444">
        <f t="shared" si="136"/>
        <v>7.8431372549014888E-4</v>
      </c>
      <c r="I1444">
        <f t="shared" si="137"/>
        <v>5.1948051948058627E-4</v>
      </c>
      <c r="J1444">
        <f t="shared" si="138"/>
        <v>1.2086819012819606E-3</v>
      </c>
      <c r="M1444">
        <v>131.32</v>
      </c>
      <c r="N1444">
        <f t="shared" si="139"/>
        <v>-3.8060439978693239E-4</v>
      </c>
    </row>
    <row r="1445" spans="2:14" x14ac:dyDescent="0.25">
      <c r="B1445">
        <v>179.46</v>
      </c>
      <c r="C1445">
        <v>25.962</v>
      </c>
      <c r="D1445">
        <v>12.96</v>
      </c>
      <c r="E1445">
        <v>192.62</v>
      </c>
      <c r="F1445">
        <f t="shared" si="134"/>
        <v>-7.7041760954536076E-2</v>
      </c>
      <c r="G1445">
        <f t="shared" si="135"/>
        <v>2.0340186728315945E-3</v>
      </c>
      <c r="H1445">
        <f t="shared" si="136"/>
        <v>1.5673981191222763E-2</v>
      </c>
      <c r="I1445">
        <f t="shared" si="137"/>
        <v>1.0384215991687817E-4</v>
      </c>
      <c r="J1445">
        <f t="shared" si="138"/>
        <v>-1.5001548456340897E-2</v>
      </c>
      <c r="M1445">
        <v>132.47</v>
      </c>
      <c r="N1445">
        <f t="shared" si="139"/>
        <v>8.757234236978384E-3</v>
      </c>
    </row>
    <row r="1446" spans="2:14" x14ac:dyDescent="0.25">
      <c r="B1446">
        <v>181.72</v>
      </c>
      <c r="C1446">
        <v>26.052900000000001</v>
      </c>
      <c r="D1446">
        <v>13.01</v>
      </c>
      <c r="E1446">
        <v>191.53</v>
      </c>
      <c r="F1446">
        <f t="shared" si="134"/>
        <v>1.2593335562242292E-2</v>
      </c>
      <c r="G1446">
        <f t="shared" si="135"/>
        <v>3.5012710885140574E-3</v>
      </c>
      <c r="H1446">
        <f t="shared" si="136"/>
        <v>3.8580246913579863E-3</v>
      </c>
      <c r="I1446">
        <f t="shared" si="137"/>
        <v>-5.6588100924099827E-3</v>
      </c>
      <c r="J1446">
        <f t="shared" si="138"/>
        <v>3.2189213301512701E-3</v>
      </c>
      <c r="M1446">
        <v>132.68</v>
      </c>
      <c r="N1446">
        <f t="shared" si="139"/>
        <v>1.5852645882086236E-3</v>
      </c>
    </row>
    <row r="1447" spans="2:14" x14ac:dyDescent="0.25">
      <c r="B1447">
        <v>187.68</v>
      </c>
      <c r="C1447">
        <v>26.315999999999999</v>
      </c>
      <c r="D1447">
        <v>12.92</v>
      </c>
      <c r="E1447">
        <v>193.64</v>
      </c>
      <c r="F1447">
        <f t="shared" si="134"/>
        <v>3.2797710763812438E-2</v>
      </c>
      <c r="G1447">
        <f t="shared" si="135"/>
        <v>1.0098683831742283E-2</v>
      </c>
      <c r="H1447">
        <f t="shared" si="136"/>
        <v>-6.9177555726364082E-3</v>
      </c>
      <c r="I1447">
        <f t="shared" si="137"/>
        <v>1.1016550931968849E-2</v>
      </c>
      <c r="J1447">
        <f t="shared" si="138"/>
        <v>8.5792789191109445E-3</v>
      </c>
      <c r="M1447">
        <v>134.54</v>
      </c>
      <c r="N1447">
        <f t="shared" si="139"/>
        <v>1.4018691588784993E-2</v>
      </c>
    </row>
    <row r="1448" spans="2:14" x14ac:dyDescent="0.25">
      <c r="B1448">
        <v>183.14</v>
      </c>
      <c r="C1448">
        <v>26.502600000000001</v>
      </c>
      <c r="D1448">
        <v>12.78</v>
      </c>
      <c r="E1448">
        <v>192.82</v>
      </c>
      <c r="F1448">
        <f t="shared" si="134"/>
        <v>-2.4190110826939559E-2</v>
      </c>
      <c r="G1448">
        <f t="shared" si="135"/>
        <v>7.0907432740539011E-3</v>
      </c>
      <c r="H1448">
        <f t="shared" si="136"/>
        <v>-1.0835913312693513E-2</v>
      </c>
      <c r="I1448">
        <f t="shared" si="137"/>
        <v>-4.2346622598635753E-3</v>
      </c>
      <c r="J1448">
        <f t="shared" si="138"/>
        <v>-3.4198735105771321E-3</v>
      </c>
      <c r="M1448">
        <v>134.44999999999999</v>
      </c>
      <c r="N1448">
        <f t="shared" si="139"/>
        <v>-6.6894603835288002E-4</v>
      </c>
    </row>
    <row r="1449" spans="2:14" x14ac:dyDescent="0.25">
      <c r="B1449">
        <v>184.19</v>
      </c>
      <c r="C1449">
        <v>26.6557</v>
      </c>
      <c r="D1449">
        <v>12.88</v>
      </c>
      <c r="E1449">
        <v>193.35</v>
      </c>
      <c r="F1449">
        <f t="shared" si="134"/>
        <v>5.733318772523921E-3</v>
      </c>
      <c r="G1449">
        <f t="shared" si="135"/>
        <v>5.7767917110018718E-3</v>
      </c>
      <c r="H1449">
        <f t="shared" si="136"/>
        <v>7.8247261345854024E-3</v>
      </c>
      <c r="I1449">
        <f t="shared" si="137"/>
        <v>2.7486775230785021E-3</v>
      </c>
      <c r="J1449">
        <f t="shared" si="138"/>
        <v>2.3020220967051586E-3</v>
      </c>
      <c r="M1449">
        <v>134.79</v>
      </c>
      <c r="N1449">
        <f t="shared" si="139"/>
        <v>2.5288211230940494E-3</v>
      </c>
    </row>
    <row r="1450" spans="2:14" x14ac:dyDescent="0.25">
      <c r="B1450">
        <v>185.48</v>
      </c>
      <c r="C1450">
        <v>26.588799999999999</v>
      </c>
      <c r="D1450">
        <v>12.94</v>
      </c>
      <c r="E1450">
        <v>192.95</v>
      </c>
      <c r="F1450">
        <f t="shared" si="134"/>
        <v>7.0036375481838942E-3</v>
      </c>
      <c r="G1450">
        <f t="shared" si="135"/>
        <v>-2.5097821479083127E-3</v>
      </c>
      <c r="H1450">
        <f t="shared" si="136"/>
        <v>4.6583850931676274E-3</v>
      </c>
      <c r="I1450">
        <f t="shared" si="137"/>
        <v>-2.0687871735195484E-3</v>
      </c>
      <c r="J1450">
        <f t="shared" si="138"/>
        <v>8.9877108005511643E-4</v>
      </c>
      <c r="M1450">
        <v>135.19</v>
      </c>
      <c r="N1450">
        <f t="shared" si="139"/>
        <v>2.9675791972698651E-3</v>
      </c>
    </row>
    <row r="1451" spans="2:14" x14ac:dyDescent="0.25">
      <c r="B1451">
        <v>184.98</v>
      </c>
      <c r="C1451">
        <v>26.4404</v>
      </c>
      <c r="D1451">
        <v>12.98</v>
      </c>
      <c r="E1451">
        <v>193.13</v>
      </c>
      <c r="F1451">
        <f t="shared" si="134"/>
        <v>-2.695708432175925E-3</v>
      </c>
      <c r="G1451">
        <f t="shared" si="135"/>
        <v>-5.5812973883739847E-3</v>
      </c>
      <c r="H1451">
        <f t="shared" si="136"/>
        <v>3.0911901081918103E-3</v>
      </c>
      <c r="I1451">
        <f t="shared" si="137"/>
        <v>9.3288416688275255E-4</v>
      </c>
      <c r="J1451">
        <f t="shared" si="138"/>
        <v>-1.655401164109982E-3</v>
      </c>
      <c r="M1451">
        <v>135.36000000000001</v>
      </c>
      <c r="N1451">
        <f t="shared" si="139"/>
        <v>1.2574894592796149E-3</v>
      </c>
    </row>
    <row r="1452" spans="2:14" x14ac:dyDescent="0.25">
      <c r="B1452">
        <v>185.54</v>
      </c>
      <c r="C1452">
        <v>26.3687</v>
      </c>
      <c r="D1452">
        <v>12.88</v>
      </c>
      <c r="E1452">
        <v>192.42</v>
      </c>
      <c r="F1452">
        <f t="shared" si="134"/>
        <v>3.0273543085739263E-3</v>
      </c>
      <c r="G1452">
        <f t="shared" si="135"/>
        <v>-2.7117592774693611E-3</v>
      </c>
      <c r="H1452">
        <f t="shared" si="136"/>
        <v>-7.7041602465330872E-3</v>
      </c>
      <c r="I1452">
        <f t="shared" si="137"/>
        <v>-3.6762802257547245E-3</v>
      </c>
      <c r="J1452">
        <f t="shared" si="138"/>
        <v>6.3119006220913152E-5</v>
      </c>
      <c r="M1452">
        <v>134.36099999999999</v>
      </c>
      <c r="N1452">
        <f t="shared" si="139"/>
        <v>-7.3803191489363318E-3</v>
      </c>
    </row>
    <row r="1453" spans="2:14" x14ac:dyDescent="0.25">
      <c r="B1453">
        <v>191.59</v>
      </c>
      <c r="C1453">
        <v>26.392600000000002</v>
      </c>
      <c r="D1453">
        <v>13.12</v>
      </c>
      <c r="E1453">
        <v>192.62</v>
      </c>
      <c r="F1453">
        <f t="shared" si="134"/>
        <v>3.2607523984046649E-2</v>
      </c>
      <c r="G1453">
        <f t="shared" si="135"/>
        <v>9.0637763712275721E-4</v>
      </c>
      <c r="H1453">
        <f t="shared" si="136"/>
        <v>1.8633540372670732E-2</v>
      </c>
      <c r="I1453">
        <f t="shared" si="137"/>
        <v>1.039392994491406E-3</v>
      </c>
      <c r="J1453">
        <f t="shared" si="138"/>
        <v>6.7027803242338821E-3</v>
      </c>
      <c r="M1453">
        <v>135.36000000000001</v>
      </c>
      <c r="N1453">
        <f t="shared" si="139"/>
        <v>7.4351932480409832E-3</v>
      </c>
    </row>
    <row r="1454" spans="2:14" x14ac:dyDescent="0.25">
      <c r="B1454">
        <v>191.3</v>
      </c>
      <c r="C1454">
        <v>26.354299999999999</v>
      </c>
      <c r="D1454">
        <v>13.48</v>
      </c>
      <c r="E1454">
        <v>192.22</v>
      </c>
      <c r="F1454">
        <f t="shared" si="134"/>
        <v>-1.5136489378360096E-3</v>
      </c>
      <c r="G1454">
        <f t="shared" si="135"/>
        <v>-1.4511643415200393E-3</v>
      </c>
      <c r="H1454">
        <f t="shared" si="136"/>
        <v>2.7439024390244038E-2</v>
      </c>
      <c r="I1454">
        <f t="shared" si="137"/>
        <v>-2.0766275568476766E-3</v>
      </c>
      <c r="J1454">
        <f t="shared" si="138"/>
        <v>-5.9296265587120982E-4</v>
      </c>
      <c r="M1454">
        <v>135.19</v>
      </c>
      <c r="N1454">
        <f t="shared" si="139"/>
        <v>-1.2559101654847638E-3</v>
      </c>
    </row>
    <row r="1455" spans="2:14" x14ac:dyDescent="0.25">
      <c r="B1455">
        <v>184.47</v>
      </c>
      <c r="C1455">
        <v>26.536100000000001</v>
      </c>
      <c r="D1455">
        <v>13.43</v>
      </c>
      <c r="E1455">
        <v>192.25</v>
      </c>
      <c r="F1455">
        <f t="shared" si="134"/>
        <v>-3.5703084161003762E-2</v>
      </c>
      <c r="G1455">
        <f t="shared" si="135"/>
        <v>6.8983050204332041E-3</v>
      </c>
      <c r="H1455">
        <f t="shared" si="136"/>
        <v>-3.7091988130564246E-3</v>
      </c>
      <c r="I1455">
        <f t="shared" si="137"/>
        <v>1.5607116845273161E-4</v>
      </c>
      <c r="J1455">
        <f t="shared" si="138"/>
        <v>-5.7609558281141119E-3</v>
      </c>
      <c r="M1455">
        <v>134.56</v>
      </c>
      <c r="N1455">
        <f t="shared" si="139"/>
        <v>-4.660107996153573E-3</v>
      </c>
    </row>
    <row r="1456" spans="2:14" x14ac:dyDescent="0.25">
      <c r="B1456">
        <v>179.93</v>
      </c>
      <c r="C1456">
        <v>26.7227</v>
      </c>
      <c r="D1456">
        <v>13.78</v>
      </c>
      <c r="E1456">
        <v>193.02</v>
      </c>
      <c r="F1456">
        <f t="shared" si="134"/>
        <v>-2.4611047866861746E-2</v>
      </c>
      <c r="G1456">
        <f t="shared" si="135"/>
        <v>7.0319300876917623E-3</v>
      </c>
      <c r="H1456">
        <f t="shared" si="136"/>
        <v>2.6061057334326065E-2</v>
      </c>
      <c r="I1456">
        <f t="shared" si="137"/>
        <v>4.0052015604681301E-3</v>
      </c>
      <c r="J1456">
        <f t="shared" si="138"/>
        <v>-3.5158235558339973E-3</v>
      </c>
      <c r="M1456">
        <v>136.04900000000001</v>
      </c>
      <c r="N1456">
        <f t="shared" si="139"/>
        <v>1.1065695600475767E-2</v>
      </c>
    </row>
    <row r="1457" spans="2:14" x14ac:dyDescent="0.25">
      <c r="B1457">
        <v>182.5</v>
      </c>
      <c r="C1457">
        <v>26.966799999999999</v>
      </c>
      <c r="D1457">
        <v>13.7</v>
      </c>
      <c r="E1457">
        <v>193.42</v>
      </c>
      <c r="F1457">
        <f t="shared" si="134"/>
        <v>1.4283332407047045E-2</v>
      </c>
      <c r="G1457">
        <f t="shared" si="135"/>
        <v>9.1345560141751214E-3</v>
      </c>
      <c r="H1457">
        <f t="shared" si="136"/>
        <v>-5.8055152394774767E-3</v>
      </c>
      <c r="I1457">
        <f t="shared" si="137"/>
        <v>2.0723241114908308E-3</v>
      </c>
      <c r="J1457">
        <f t="shared" si="138"/>
        <v>4.6835776842444332E-3</v>
      </c>
      <c r="M1457">
        <v>136.41</v>
      </c>
      <c r="N1457">
        <f t="shared" si="139"/>
        <v>2.6534557402111414E-3</v>
      </c>
    </row>
    <row r="1458" spans="2:14" x14ac:dyDescent="0.25">
      <c r="B1458">
        <v>182.26</v>
      </c>
      <c r="C1458">
        <v>26.871099999999998</v>
      </c>
      <c r="D1458">
        <v>13.78</v>
      </c>
      <c r="E1458">
        <v>193.39</v>
      </c>
      <c r="F1458">
        <f t="shared" si="134"/>
        <v>-1.3150684931507728E-3</v>
      </c>
      <c r="G1458">
        <f t="shared" si="135"/>
        <v>-3.5488081641129599E-3</v>
      </c>
      <c r="H1458">
        <f t="shared" si="136"/>
        <v>5.839416058394109E-3</v>
      </c>
      <c r="I1458">
        <f t="shared" si="137"/>
        <v>-1.5510288491371593E-4</v>
      </c>
      <c r="J1458">
        <f t="shared" si="138"/>
        <v>-9.7277533145274659E-4</v>
      </c>
      <c r="M1458">
        <v>136.47</v>
      </c>
      <c r="N1458">
        <f t="shared" si="139"/>
        <v>4.398504508467127E-4</v>
      </c>
    </row>
    <row r="1459" spans="2:14" x14ac:dyDescent="0.25">
      <c r="B1459">
        <v>180.58</v>
      </c>
      <c r="C1459">
        <v>26.904599999999999</v>
      </c>
      <c r="D1459">
        <v>13.82</v>
      </c>
      <c r="E1459">
        <v>193.87</v>
      </c>
      <c r="F1459">
        <f t="shared" si="134"/>
        <v>-9.2176012290133835E-3</v>
      </c>
      <c r="G1459">
        <f t="shared" si="135"/>
        <v>1.2466925432899068E-3</v>
      </c>
      <c r="H1459">
        <f t="shared" si="136"/>
        <v>2.9027576197389049E-3</v>
      </c>
      <c r="I1459">
        <f t="shared" si="137"/>
        <v>2.4820311288071828E-3</v>
      </c>
      <c r="J1459">
        <f t="shared" si="138"/>
        <v>-1.5941817371446954E-3</v>
      </c>
      <c r="M1459">
        <v>136.03200000000001</v>
      </c>
      <c r="N1459">
        <f t="shared" si="139"/>
        <v>-3.2094965926576791E-3</v>
      </c>
    </row>
    <row r="1460" spans="2:14" x14ac:dyDescent="0.25">
      <c r="B1460">
        <v>178.89</v>
      </c>
      <c r="C1460">
        <v>26.933299999999999</v>
      </c>
      <c r="D1460">
        <v>13.77</v>
      </c>
      <c r="E1460">
        <v>197.61</v>
      </c>
      <c r="F1460">
        <f t="shared" si="134"/>
        <v>-9.3587329715363321E-3</v>
      </c>
      <c r="G1460">
        <f t="shared" si="135"/>
        <v>1.0667320829895743E-3</v>
      </c>
      <c r="H1460">
        <f t="shared" si="136"/>
        <v>-3.6179450072358899E-3</v>
      </c>
      <c r="I1460">
        <f t="shared" si="137"/>
        <v>1.929127766028782E-2</v>
      </c>
      <c r="J1460">
        <f t="shared" si="138"/>
        <v>-1.6584001777093516E-3</v>
      </c>
      <c r="M1460">
        <v>136.631</v>
      </c>
      <c r="N1460">
        <f t="shared" si="139"/>
        <v>4.4033756763113274E-3</v>
      </c>
    </row>
    <row r="1461" spans="2:14" x14ac:dyDescent="0.25">
      <c r="B1461">
        <v>179.13</v>
      </c>
      <c r="C1461">
        <v>27.1294</v>
      </c>
      <c r="D1461">
        <v>13.8</v>
      </c>
      <c r="E1461">
        <v>197.76</v>
      </c>
      <c r="F1461">
        <f t="shared" si="134"/>
        <v>1.3416065738722782E-3</v>
      </c>
      <c r="G1461">
        <f t="shared" si="135"/>
        <v>7.2809496051355893E-3</v>
      </c>
      <c r="H1461">
        <f t="shared" si="136"/>
        <v>2.1786492374729072E-3</v>
      </c>
      <c r="I1461">
        <f t="shared" si="137"/>
        <v>7.5907089722160315E-4</v>
      </c>
      <c r="J1461">
        <f t="shared" si="138"/>
        <v>1.7245112358015735E-3</v>
      </c>
      <c r="M1461">
        <v>136.93</v>
      </c>
      <c r="N1461">
        <f t="shared" si="139"/>
        <v>2.1883759908074563E-3</v>
      </c>
    </row>
    <row r="1462" spans="2:14" x14ac:dyDescent="0.25">
      <c r="B1462">
        <v>178.53</v>
      </c>
      <c r="C1462">
        <v>27.081600000000002</v>
      </c>
      <c r="D1462">
        <v>13.7</v>
      </c>
      <c r="E1462">
        <v>197.53</v>
      </c>
      <c r="F1462">
        <f t="shared" si="134"/>
        <v>-3.3495226930162492E-3</v>
      </c>
      <c r="G1462">
        <f t="shared" si="135"/>
        <v>-1.7619261760304372E-3</v>
      </c>
      <c r="H1462">
        <f t="shared" si="136"/>
        <v>-7.2463768115943461E-3</v>
      </c>
      <c r="I1462">
        <f t="shared" si="137"/>
        <v>-1.1630258899676393E-3</v>
      </c>
      <c r="J1462">
        <f t="shared" si="138"/>
        <v>-1.0222897738093374E-3</v>
      </c>
      <c r="M1462">
        <v>137.16</v>
      </c>
      <c r="N1462">
        <f t="shared" si="139"/>
        <v>1.6796903527349638E-3</v>
      </c>
    </row>
    <row r="1463" spans="2:14" x14ac:dyDescent="0.25">
      <c r="B1463">
        <v>183.8</v>
      </c>
      <c r="C1463">
        <v>27.292100000000001</v>
      </c>
      <c r="D1463">
        <v>13.44</v>
      </c>
      <c r="E1463">
        <v>197.98</v>
      </c>
      <c r="F1463">
        <f t="shared" si="134"/>
        <v>2.9518848372822593E-2</v>
      </c>
      <c r="G1463">
        <f t="shared" si="135"/>
        <v>7.7728051518373142E-3</v>
      </c>
      <c r="H1463">
        <f t="shared" si="136"/>
        <v>-1.8978102189781021E-2</v>
      </c>
      <c r="I1463">
        <f t="shared" si="137"/>
        <v>2.2781349668403728E-3</v>
      </c>
      <c r="J1463">
        <f t="shared" si="138"/>
        <v>7.4583307049319817E-3</v>
      </c>
      <c r="M1463">
        <v>137.559</v>
      </c>
      <c r="N1463">
        <f t="shared" si="139"/>
        <v>2.9090113735783518E-3</v>
      </c>
    </row>
    <row r="1464" spans="2:14" x14ac:dyDescent="0.25">
      <c r="B1464">
        <v>179.69</v>
      </c>
      <c r="C1464">
        <v>27.086400000000001</v>
      </c>
      <c r="D1464">
        <v>13.56</v>
      </c>
      <c r="E1464">
        <v>196.73</v>
      </c>
      <c r="F1464">
        <f t="shared" si="134"/>
        <v>-2.2361262241566982E-2</v>
      </c>
      <c r="G1464">
        <f t="shared" si="135"/>
        <v>-7.536979565515356E-3</v>
      </c>
      <c r="H1464">
        <f t="shared" si="136"/>
        <v>8.9285714285713969E-3</v>
      </c>
      <c r="I1464">
        <f t="shared" si="137"/>
        <v>-6.3137690675826308E-3</v>
      </c>
      <c r="J1464">
        <f t="shared" si="138"/>
        <v>-5.9796483614164677E-3</v>
      </c>
      <c r="M1464">
        <v>137.02000000000001</v>
      </c>
      <c r="N1464">
        <f t="shared" si="139"/>
        <v>-3.9183186850731966E-3</v>
      </c>
    </row>
    <row r="1465" spans="2:14" x14ac:dyDescent="0.25">
      <c r="B1465">
        <v>180.04</v>
      </c>
      <c r="C1465">
        <v>27.426100000000002</v>
      </c>
      <c r="D1465">
        <v>13.53</v>
      </c>
      <c r="E1465">
        <v>197.53</v>
      </c>
      <c r="F1465">
        <f t="shared" si="134"/>
        <v>1.9477989871445889E-3</v>
      </c>
      <c r="G1465">
        <f t="shared" si="135"/>
        <v>1.2541349164156168E-2</v>
      </c>
      <c r="H1465">
        <f t="shared" si="136"/>
        <v>-2.2123893805310324E-3</v>
      </c>
      <c r="I1465">
        <f t="shared" si="137"/>
        <v>4.0664870634881112E-3</v>
      </c>
      <c r="J1465">
        <f t="shared" si="138"/>
        <v>2.8978296302601516E-3</v>
      </c>
      <c r="M1465">
        <v>137.72999999999999</v>
      </c>
      <c r="N1465">
        <f t="shared" si="139"/>
        <v>5.1817252955770332E-3</v>
      </c>
    </row>
    <row r="1466" spans="2:14" x14ac:dyDescent="0.25">
      <c r="B1466">
        <v>179.3</v>
      </c>
      <c r="C1466">
        <v>27.459599999999998</v>
      </c>
      <c r="D1466">
        <v>13.49</v>
      </c>
      <c r="E1466">
        <v>198.81</v>
      </c>
      <c r="F1466">
        <f t="shared" si="134"/>
        <v>-4.1101977338368068E-3</v>
      </c>
      <c r="G1466">
        <f t="shared" si="135"/>
        <v>1.2214642256827002E-3</v>
      </c>
      <c r="H1466">
        <f t="shared" si="136"/>
        <v>-2.956393200295615E-3</v>
      </c>
      <c r="I1466">
        <f t="shared" si="137"/>
        <v>6.4800283501240674E-3</v>
      </c>
      <c r="J1466">
        <f t="shared" si="138"/>
        <v>-5.7774670163082144E-4</v>
      </c>
      <c r="M1466">
        <v>137.31200000000001</v>
      </c>
      <c r="N1466">
        <f t="shared" si="139"/>
        <v>-3.0349234008565373E-3</v>
      </c>
    </row>
    <row r="1467" spans="2:14" x14ac:dyDescent="0.25">
      <c r="B1467">
        <v>180.26</v>
      </c>
      <c r="C1467">
        <v>27.407</v>
      </c>
      <c r="D1467">
        <v>13.38</v>
      </c>
      <c r="E1467">
        <v>200.66</v>
      </c>
      <c r="F1467">
        <f t="shared" si="134"/>
        <v>5.3541550474065502E-3</v>
      </c>
      <c r="G1467">
        <f t="shared" si="135"/>
        <v>-1.9155413771503316E-3</v>
      </c>
      <c r="H1467">
        <f t="shared" si="136"/>
        <v>-8.1541882876203786E-3</v>
      </c>
      <c r="I1467">
        <f t="shared" si="137"/>
        <v>9.30536693325279E-3</v>
      </c>
      <c r="J1467">
        <f t="shared" si="138"/>
        <v>6.877227340512436E-4</v>
      </c>
      <c r="M1467">
        <v>136.75</v>
      </c>
      <c r="N1467">
        <f t="shared" si="139"/>
        <v>-4.0928687951526932E-3</v>
      </c>
    </row>
    <row r="1468" spans="2:14" x14ac:dyDescent="0.25">
      <c r="B1468">
        <v>181.09</v>
      </c>
      <c r="C1468">
        <v>26.962</v>
      </c>
      <c r="D1468">
        <v>12.98</v>
      </c>
      <c r="E1468">
        <v>197.26</v>
      </c>
      <c r="F1468">
        <f t="shared" si="134"/>
        <v>4.6044602241208654E-3</v>
      </c>
      <c r="G1468">
        <f t="shared" si="135"/>
        <v>-1.6236727843251697E-2</v>
      </c>
      <c r="H1468">
        <f t="shared" si="136"/>
        <v>-2.9895366218236186E-2</v>
      </c>
      <c r="I1468">
        <f t="shared" si="137"/>
        <v>-1.6944084521080427E-2</v>
      </c>
      <c r="J1468">
        <f t="shared" si="138"/>
        <v>-2.3264535238261665E-3</v>
      </c>
      <c r="M1468">
        <v>134.75</v>
      </c>
      <c r="N1468">
        <f t="shared" si="139"/>
        <v>-1.4625228519195566E-2</v>
      </c>
    </row>
    <row r="1469" spans="2:14" x14ac:dyDescent="0.25">
      <c r="B1469">
        <v>183.77</v>
      </c>
      <c r="C1469">
        <v>26.918900000000001</v>
      </c>
      <c r="D1469">
        <v>13.02</v>
      </c>
      <c r="E1469">
        <v>197.77</v>
      </c>
      <c r="F1469">
        <f t="shared" si="134"/>
        <v>1.4799271080678134E-2</v>
      </c>
      <c r="G1469">
        <f t="shared" si="135"/>
        <v>-1.5985461019212277E-3</v>
      </c>
      <c r="H1469">
        <f t="shared" si="136"/>
        <v>3.0816640986131016E-3</v>
      </c>
      <c r="I1469">
        <f t="shared" si="137"/>
        <v>2.5854202575281704E-3</v>
      </c>
      <c r="J1469">
        <f t="shared" si="138"/>
        <v>2.6401449957513812E-3</v>
      </c>
      <c r="M1469">
        <v>135.69</v>
      </c>
      <c r="N1469">
        <f t="shared" si="139"/>
        <v>6.9758812615954291E-3</v>
      </c>
    </row>
    <row r="1470" spans="2:14" x14ac:dyDescent="0.25">
      <c r="B1470">
        <v>187.64</v>
      </c>
      <c r="C1470">
        <v>27.507400000000001</v>
      </c>
      <c r="D1470">
        <v>13.18</v>
      </c>
      <c r="E1470">
        <v>199.81</v>
      </c>
      <c r="F1470">
        <f t="shared" si="134"/>
        <v>2.1058932361103455E-2</v>
      </c>
      <c r="G1470">
        <f t="shared" si="135"/>
        <v>2.1861963155998199E-2</v>
      </c>
      <c r="H1470">
        <f t="shared" si="136"/>
        <v>1.228878648233489E-2</v>
      </c>
      <c r="I1470">
        <f t="shared" si="137"/>
        <v>1.0315012388127487E-2</v>
      </c>
      <c r="J1470">
        <f t="shared" si="138"/>
        <v>8.5841791034203304E-3</v>
      </c>
      <c r="M1470">
        <v>137.04</v>
      </c>
      <c r="N1470">
        <f t="shared" si="139"/>
        <v>9.9491487950476021E-3</v>
      </c>
    </row>
    <row r="1471" spans="2:14" x14ac:dyDescent="0.25">
      <c r="B1471">
        <v>184.32</v>
      </c>
      <c r="C1471">
        <v>27.727499999999999</v>
      </c>
      <c r="D1471">
        <v>13.19</v>
      </c>
      <c r="E1471">
        <v>200.62</v>
      </c>
      <c r="F1471">
        <f t="shared" si="134"/>
        <v>-1.769345555318691E-2</v>
      </c>
      <c r="G1471">
        <f t="shared" si="135"/>
        <v>8.0014832372379274E-3</v>
      </c>
      <c r="H1471">
        <f t="shared" si="136"/>
        <v>7.5872534142629178E-4</v>
      </c>
      <c r="I1471">
        <f t="shared" si="137"/>
        <v>4.0538511586005743E-3</v>
      </c>
      <c r="J1471">
        <f t="shared" si="138"/>
        <v>-1.9383944631897966E-3</v>
      </c>
      <c r="M1471">
        <v>137.57</v>
      </c>
      <c r="N1471">
        <f t="shared" si="139"/>
        <v>3.8674839462931043E-3</v>
      </c>
    </row>
    <row r="1472" spans="2:14" x14ac:dyDescent="0.25">
      <c r="B1472">
        <v>183.39</v>
      </c>
      <c r="C1472">
        <v>27.861499999999999</v>
      </c>
      <c r="D1472">
        <v>13.27</v>
      </c>
      <c r="E1472">
        <v>201</v>
      </c>
      <c r="F1472">
        <f t="shared" si="134"/>
        <v>-5.0455729166667407E-3</v>
      </c>
      <c r="G1472">
        <f t="shared" si="135"/>
        <v>4.8327472725633314E-3</v>
      </c>
      <c r="H1472">
        <f t="shared" si="136"/>
        <v>6.0652009097801329E-3</v>
      </c>
      <c r="I1472">
        <f t="shared" si="137"/>
        <v>1.8941282025719541E-3</v>
      </c>
      <c r="J1472">
        <f t="shared" si="138"/>
        <v>-4.256512882068182E-5</v>
      </c>
      <c r="M1472">
        <v>137.58000000000001</v>
      </c>
      <c r="N1472">
        <f t="shared" si="139"/>
        <v>7.269026677336754E-5</v>
      </c>
    </row>
    <row r="1473" spans="2:14" x14ac:dyDescent="0.25">
      <c r="B1473">
        <v>184.59</v>
      </c>
      <c r="C1473">
        <v>28.196400000000001</v>
      </c>
      <c r="D1473">
        <v>13.32</v>
      </c>
      <c r="E1473">
        <v>203.78</v>
      </c>
      <c r="F1473">
        <f t="shared" si="134"/>
        <v>6.5434320300998827E-3</v>
      </c>
      <c r="G1473">
        <f t="shared" si="135"/>
        <v>1.2020171203991126E-2</v>
      </c>
      <c r="H1473">
        <f t="shared" si="136"/>
        <v>3.7678975131876236E-3</v>
      </c>
      <c r="I1473">
        <f t="shared" si="137"/>
        <v>1.383084577114424E-2</v>
      </c>
      <c r="J1473">
        <f t="shared" si="138"/>
        <v>3.7127206468182019E-3</v>
      </c>
      <c r="M1473">
        <v>140.06200000000001</v>
      </c>
      <c r="N1473">
        <f t="shared" si="139"/>
        <v>1.8040412850705012E-2</v>
      </c>
    </row>
    <row r="1474" spans="2:14" x14ac:dyDescent="0.25">
      <c r="B1474">
        <v>182.26</v>
      </c>
      <c r="C1474">
        <v>28.225100000000001</v>
      </c>
      <c r="D1474">
        <v>13</v>
      </c>
      <c r="E1474">
        <v>204.72</v>
      </c>
      <c r="F1474">
        <f t="shared" si="134"/>
        <v>-1.2622568936562217E-2</v>
      </c>
      <c r="G1474">
        <f t="shared" si="135"/>
        <v>1.0178604360839838E-3</v>
      </c>
      <c r="H1474">
        <f t="shared" si="136"/>
        <v>-2.4024024024024038E-2</v>
      </c>
      <c r="I1474">
        <f t="shared" si="137"/>
        <v>4.6128177446265184E-3</v>
      </c>
      <c r="J1474">
        <f t="shared" si="138"/>
        <v>-2.3209417000956468E-3</v>
      </c>
      <c r="M1474">
        <v>139.91</v>
      </c>
      <c r="N1474">
        <f t="shared" si="139"/>
        <v>-1.0852336822265718E-3</v>
      </c>
    </row>
    <row r="1475" spans="2:14" x14ac:dyDescent="0.25">
      <c r="B1475">
        <v>184.43</v>
      </c>
      <c r="C1475">
        <v>28.282599999999999</v>
      </c>
      <c r="D1475">
        <v>13.15</v>
      </c>
      <c r="E1475">
        <v>206</v>
      </c>
      <c r="F1475">
        <f t="shared" si="134"/>
        <v>1.1906068254142532E-2</v>
      </c>
      <c r="G1475">
        <f t="shared" si="135"/>
        <v>2.0371938451944072E-3</v>
      </c>
      <c r="H1475">
        <f t="shared" si="136"/>
        <v>1.1538461538461497E-2</v>
      </c>
      <c r="I1475">
        <f t="shared" si="137"/>
        <v>6.2524423602969836E-3</v>
      </c>
      <c r="J1475">
        <f t="shared" si="138"/>
        <v>2.7886524198673882E-3</v>
      </c>
      <c r="M1475">
        <v>140.72</v>
      </c>
      <c r="N1475">
        <f t="shared" si="139"/>
        <v>5.7894360660424304E-3</v>
      </c>
    </row>
    <row r="1476" spans="2:14" x14ac:dyDescent="0.25">
      <c r="B1476">
        <v>185.05</v>
      </c>
      <c r="C1476">
        <v>28.430900000000001</v>
      </c>
      <c r="D1476">
        <v>13.17</v>
      </c>
      <c r="E1476">
        <v>206.01</v>
      </c>
      <c r="F1476">
        <f t="shared" si="134"/>
        <v>3.361709049503947E-3</v>
      </c>
      <c r="G1476">
        <f t="shared" si="135"/>
        <v>5.2435066083034165E-3</v>
      </c>
      <c r="H1476">
        <f t="shared" si="136"/>
        <v>1.5209125475283969E-3</v>
      </c>
      <c r="I1476">
        <f t="shared" si="137"/>
        <v>4.8543689320279526E-5</v>
      </c>
      <c r="J1476">
        <f t="shared" si="138"/>
        <v>1.7210431315614729E-3</v>
      </c>
      <c r="M1476">
        <v>140.30000000000001</v>
      </c>
      <c r="N1476">
        <f t="shared" si="139"/>
        <v>-2.9846503695279969E-3</v>
      </c>
    </row>
    <row r="1477" spans="2:14" x14ac:dyDescent="0.25">
      <c r="B1477">
        <v>185.52</v>
      </c>
      <c r="C1477">
        <v>28.813700000000001</v>
      </c>
      <c r="D1477">
        <v>13.12</v>
      </c>
      <c r="E1477">
        <v>205.72</v>
      </c>
      <c r="F1477">
        <f t="shared" ref="F1477:F1540" si="140">B1477/B1476-1</f>
        <v>2.5398540934882252E-3</v>
      </c>
      <c r="G1477">
        <f t="shared" ref="G1477:G1540" si="141">C1477/C1476-1</f>
        <v>1.3464223784684926E-2</v>
      </c>
      <c r="H1477">
        <f t="shared" ref="H1477:H1540" si="142">D1477/D1476-1</f>
        <v>-3.7965072133637756E-3</v>
      </c>
      <c r="I1477">
        <f t="shared" ref="I1477:I1540" si="143">E1477/E1476-1</f>
        <v>-1.4076986554050208E-3</v>
      </c>
      <c r="J1477">
        <f t="shared" ref="J1477:J1540" si="144">SUMPRODUCT(F1477:I1477,$F$2:$I$2)</f>
        <v>3.2008155756346303E-3</v>
      </c>
      <c r="M1477">
        <v>140.85</v>
      </c>
      <c r="N1477">
        <f t="shared" ref="N1477:N1540" si="145">M1477/M1476-1</f>
        <v>3.920171062009814E-3</v>
      </c>
    </row>
    <row r="1478" spans="2:14" x14ac:dyDescent="0.25">
      <c r="B1478">
        <v>192.33</v>
      </c>
      <c r="C1478">
        <v>28.899799999999999</v>
      </c>
      <c r="D1478">
        <v>13.15</v>
      </c>
      <c r="E1478">
        <v>204.25</v>
      </c>
      <c r="F1478">
        <f t="shared" si="140"/>
        <v>3.6707632600258666E-2</v>
      </c>
      <c r="G1478">
        <f t="shared" si="141"/>
        <v>2.9881618813272226E-3</v>
      </c>
      <c r="H1478">
        <f t="shared" si="142"/>
        <v>2.2865853658537993E-3</v>
      </c>
      <c r="I1478">
        <f t="shared" si="143"/>
        <v>-7.1456348434765227E-3</v>
      </c>
      <c r="J1478">
        <f t="shared" si="144"/>
        <v>7.9391588963171784E-3</v>
      </c>
      <c r="M1478">
        <v>140.44</v>
      </c>
      <c r="N1478">
        <f t="shared" si="145"/>
        <v>-2.9108981185658189E-3</v>
      </c>
    </row>
    <row r="1479" spans="2:14" x14ac:dyDescent="0.25">
      <c r="B1479">
        <v>191.73</v>
      </c>
      <c r="C1479">
        <v>28.895</v>
      </c>
      <c r="D1479">
        <v>13.09</v>
      </c>
      <c r="E1479">
        <v>204.69</v>
      </c>
      <c r="F1479">
        <f t="shared" si="140"/>
        <v>-3.1196381219780189E-3</v>
      </c>
      <c r="G1479">
        <f t="shared" si="141"/>
        <v>-1.6609111481735717E-4</v>
      </c>
      <c r="H1479">
        <f t="shared" si="142"/>
        <v>-4.5627376425856347E-3</v>
      </c>
      <c r="I1479">
        <f t="shared" si="143"/>
        <v>2.1542227662179059E-3</v>
      </c>
      <c r="J1479">
        <f t="shared" si="144"/>
        <v>-6.5714584735907531E-4</v>
      </c>
      <c r="M1479">
        <v>140.21</v>
      </c>
      <c r="N1479">
        <f t="shared" si="145"/>
        <v>-1.6377100541156153E-3</v>
      </c>
    </row>
    <row r="1480" spans="2:14" x14ac:dyDescent="0.25">
      <c r="B1480">
        <v>192.4</v>
      </c>
      <c r="C1480">
        <v>28.760999999999999</v>
      </c>
      <c r="D1480">
        <v>12.86</v>
      </c>
      <c r="E1480">
        <v>205.49</v>
      </c>
      <c r="F1480">
        <f t="shared" si="140"/>
        <v>3.4944974704012033E-3</v>
      </c>
      <c r="G1480">
        <f t="shared" si="141"/>
        <v>-4.6374805329641999E-3</v>
      </c>
      <c r="H1480">
        <f t="shared" si="142"/>
        <v>-1.7570664629488197E-2</v>
      </c>
      <c r="I1480">
        <f t="shared" si="143"/>
        <v>3.9083492110021378E-3</v>
      </c>
      <c r="J1480">
        <f t="shared" si="144"/>
        <v>-2.2859661251259931E-4</v>
      </c>
      <c r="M1480">
        <v>139.19999999999999</v>
      </c>
      <c r="N1480">
        <f t="shared" si="145"/>
        <v>-7.2034804935455776E-3</v>
      </c>
    </row>
    <row r="1481" spans="2:14" x14ac:dyDescent="0.25">
      <c r="B1481">
        <v>195.04</v>
      </c>
      <c r="C1481">
        <v>28.899799999999999</v>
      </c>
      <c r="D1481">
        <v>12.92</v>
      </c>
      <c r="E1481">
        <v>205.48</v>
      </c>
      <c r="F1481">
        <f t="shared" si="140"/>
        <v>1.3721413721413667E-2</v>
      </c>
      <c r="G1481">
        <f t="shared" si="141"/>
        <v>4.825979625186827E-3</v>
      </c>
      <c r="H1481">
        <f t="shared" si="142"/>
        <v>4.6656298600311619E-3</v>
      </c>
      <c r="I1481">
        <f t="shared" si="143"/>
        <v>-4.8664168572742916E-5</v>
      </c>
      <c r="J1481">
        <f t="shared" si="144"/>
        <v>3.7094786693200989E-3</v>
      </c>
      <c r="M1481">
        <v>139.65</v>
      </c>
      <c r="N1481">
        <f t="shared" si="145"/>
        <v>3.2327586206897241E-3</v>
      </c>
    </row>
    <row r="1482" spans="2:14" x14ac:dyDescent="0.25">
      <c r="B1482">
        <v>202.87</v>
      </c>
      <c r="C1482">
        <v>29.182099999999998</v>
      </c>
      <c r="D1482">
        <v>13.11</v>
      </c>
      <c r="E1482">
        <v>207.77</v>
      </c>
      <c r="F1482">
        <f t="shared" si="140"/>
        <v>4.0145611156685801E-2</v>
      </c>
      <c r="G1482">
        <f t="shared" si="141"/>
        <v>9.7682336901985245E-3</v>
      </c>
      <c r="H1482">
        <f t="shared" si="142"/>
        <v>1.4705882352941124E-2</v>
      </c>
      <c r="I1482">
        <f t="shared" si="143"/>
        <v>1.1144636947634901E-2</v>
      </c>
      <c r="J1482">
        <f t="shared" si="144"/>
        <v>9.9827689693768665E-3</v>
      </c>
      <c r="M1482">
        <v>141.61000000000001</v>
      </c>
      <c r="N1482">
        <f t="shared" si="145"/>
        <v>1.4035087719298289E-2</v>
      </c>
    </row>
    <row r="1483" spans="2:14" x14ac:dyDescent="0.25">
      <c r="B1483">
        <v>205.44</v>
      </c>
      <c r="C1483">
        <v>29.344799999999999</v>
      </c>
      <c r="D1483">
        <v>13.17</v>
      </c>
      <c r="E1483">
        <v>207.18</v>
      </c>
      <c r="F1483">
        <f t="shared" si="140"/>
        <v>1.2668211169714505E-2</v>
      </c>
      <c r="G1483">
        <f t="shared" si="141"/>
        <v>5.5753355652952141E-3</v>
      </c>
      <c r="H1483">
        <f t="shared" si="142"/>
        <v>4.5766590389015871E-3</v>
      </c>
      <c r="I1483">
        <f t="shared" si="143"/>
        <v>-2.8396784906387085E-3</v>
      </c>
      <c r="J1483">
        <f t="shared" si="144"/>
        <v>3.6487093470019437E-3</v>
      </c>
      <c r="M1483">
        <v>141.16999999999999</v>
      </c>
      <c r="N1483">
        <f t="shared" si="145"/>
        <v>-3.1071252030225871E-3</v>
      </c>
    </row>
    <row r="1484" spans="2:14" x14ac:dyDescent="0.25">
      <c r="B1484">
        <v>201.16</v>
      </c>
      <c r="C1484">
        <v>29.244299999999999</v>
      </c>
      <c r="D1484">
        <v>13.02</v>
      </c>
      <c r="E1484">
        <v>207.29</v>
      </c>
      <c r="F1484">
        <f t="shared" si="140"/>
        <v>-2.083333333333337E-2</v>
      </c>
      <c r="G1484">
        <f t="shared" si="141"/>
        <v>-3.4247975791281693E-3</v>
      </c>
      <c r="H1484">
        <f t="shared" si="142"/>
        <v>-1.1389521640091105E-2</v>
      </c>
      <c r="I1484">
        <f t="shared" si="143"/>
        <v>5.309392798531487E-4</v>
      </c>
      <c r="J1484">
        <f t="shared" si="144"/>
        <v>-4.8516261824923081E-3</v>
      </c>
      <c r="M1484">
        <v>140.47</v>
      </c>
      <c r="N1484">
        <f t="shared" si="145"/>
        <v>-4.9585606006941063E-3</v>
      </c>
    </row>
    <row r="1485" spans="2:14" x14ac:dyDescent="0.25">
      <c r="B1485">
        <v>204.61</v>
      </c>
      <c r="C1485">
        <v>29.177299999999999</v>
      </c>
      <c r="D1485">
        <v>13.02</v>
      </c>
      <c r="E1485">
        <v>208.27</v>
      </c>
      <c r="F1485">
        <f t="shared" si="140"/>
        <v>1.715052694372643E-2</v>
      </c>
      <c r="G1485">
        <f t="shared" si="141"/>
        <v>-2.2910447506009346E-3</v>
      </c>
      <c r="H1485">
        <f t="shared" si="142"/>
        <v>0</v>
      </c>
      <c r="I1485">
        <f t="shared" si="143"/>
        <v>4.72767620242176E-3</v>
      </c>
      <c r="J1485">
        <f t="shared" si="144"/>
        <v>2.9718964386250993E-3</v>
      </c>
      <c r="M1485">
        <v>140.22999999999999</v>
      </c>
      <c r="N1485">
        <f t="shared" si="145"/>
        <v>-1.7085498682993805E-3</v>
      </c>
    </row>
    <row r="1486" spans="2:14" x14ac:dyDescent="0.25">
      <c r="B1486">
        <v>202.51</v>
      </c>
      <c r="C1486">
        <v>29.325600000000001</v>
      </c>
      <c r="D1486">
        <v>13.07</v>
      </c>
      <c r="E1486">
        <v>208.65</v>
      </c>
      <c r="F1486">
        <f t="shared" si="140"/>
        <v>-1.026342798494706E-2</v>
      </c>
      <c r="G1486">
        <f t="shared" si="141"/>
        <v>5.0827184146580162E-3</v>
      </c>
      <c r="H1486">
        <f t="shared" si="142"/>
        <v>3.8402457757296116E-3</v>
      </c>
      <c r="I1486">
        <f t="shared" si="143"/>
        <v>1.824554664618061E-3</v>
      </c>
      <c r="J1486">
        <f t="shared" si="144"/>
        <v>-1.0361419140578088E-3</v>
      </c>
      <c r="M1486">
        <v>140.81</v>
      </c>
      <c r="N1486">
        <f t="shared" si="145"/>
        <v>4.1360621835557776E-3</v>
      </c>
    </row>
    <row r="1487" spans="2:14" x14ac:dyDescent="0.25">
      <c r="B1487">
        <v>198.05</v>
      </c>
      <c r="C1487">
        <v>29.3017</v>
      </c>
      <c r="D1487">
        <v>13.04</v>
      </c>
      <c r="E1487">
        <v>209.47</v>
      </c>
      <c r="F1487">
        <f t="shared" si="140"/>
        <v>-2.2023603772653111E-2</v>
      </c>
      <c r="G1487">
        <f t="shared" si="141"/>
        <v>-8.1498758763676182E-4</v>
      </c>
      <c r="H1487">
        <f t="shared" si="142"/>
        <v>-2.2953328232594439E-3</v>
      </c>
      <c r="I1487">
        <f t="shared" si="143"/>
        <v>3.9300263599328922E-3</v>
      </c>
      <c r="J1487">
        <f t="shared" si="144"/>
        <v>-4.5677182720579744E-3</v>
      </c>
      <c r="M1487">
        <v>141.84</v>
      </c>
      <c r="N1487">
        <f t="shared" si="145"/>
        <v>7.3148213905263049E-3</v>
      </c>
    </row>
    <row r="1488" spans="2:14" x14ac:dyDescent="0.25">
      <c r="B1488">
        <v>199.66</v>
      </c>
      <c r="C1488">
        <v>29.253900000000002</v>
      </c>
      <c r="D1488">
        <v>13.25</v>
      </c>
      <c r="E1488">
        <v>209.5</v>
      </c>
      <c r="F1488">
        <f t="shared" si="140"/>
        <v>8.1292602878060283E-3</v>
      </c>
      <c r="G1488">
        <f t="shared" si="141"/>
        <v>-1.631304668329836E-3</v>
      </c>
      <c r="H1488">
        <f t="shared" si="142"/>
        <v>1.6104294478527681E-2</v>
      </c>
      <c r="I1488">
        <f t="shared" si="143"/>
        <v>1.4321859932220349E-4</v>
      </c>
      <c r="J1488">
        <f t="shared" si="144"/>
        <v>1.2995911238952384E-3</v>
      </c>
      <c r="M1488">
        <v>141.26</v>
      </c>
      <c r="N1488">
        <f t="shared" si="145"/>
        <v>-4.0891144952059921E-3</v>
      </c>
    </row>
    <row r="1489" spans="2:14" x14ac:dyDescent="0.25">
      <c r="B1489">
        <v>193.99</v>
      </c>
      <c r="C1489">
        <v>29.407</v>
      </c>
      <c r="D1489">
        <v>13.17</v>
      </c>
      <c r="E1489">
        <v>206.05</v>
      </c>
      <c r="F1489">
        <f t="shared" si="140"/>
        <v>-2.8398277071020717E-2</v>
      </c>
      <c r="G1489">
        <f t="shared" si="141"/>
        <v>5.2334902354900237E-3</v>
      </c>
      <c r="H1489">
        <f t="shared" si="142"/>
        <v>-6.0377358490566468E-3</v>
      </c>
      <c r="I1489">
        <f t="shared" si="143"/>
        <v>-1.6467780429594181E-2</v>
      </c>
      <c r="J1489">
        <f t="shared" si="144"/>
        <v>-4.6329573671061389E-3</v>
      </c>
      <c r="M1489">
        <v>139.86000000000001</v>
      </c>
      <c r="N1489">
        <f t="shared" si="145"/>
        <v>-9.9108027750246519E-3</v>
      </c>
    </row>
    <row r="1490" spans="2:14" x14ac:dyDescent="0.25">
      <c r="B1490">
        <v>194.39</v>
      </c>
      <c r="C1490">
        <v>29.330400000000001</v>
      </c>
      <c r="D1490">
        <v>12.92</v>
      </c>
      <c r="E1490">
        <v>205.47</v>
      </c>
      <c r="F1490">
        <f t="shared" si="140"/>
        <v>2.061961956801861E-3</v>
      </c>
      <c r="G1490">
        <f t="shared" si="141"/>
        <v>-2.6048219811609652E-3</v>
      </c>
      <c r="H1490">
        <f t="shared" si="142"/>
        <v>-1.8982536066818545E-2</v>
      </c>
      <c r="I1490">
        <f t="shared" si="143"/>
        <v>-2.8148507643775966E-3</v>
      </c>
      <c r="J1490">
        <f t="shared" si="144"/>
        <v>-1.0857200487182086E-4</v>
      </c>
      <c r="M1490">
        <v>139.79</v>
      </c>
      <c r="N1490">
        <f t="shared" si="145"/>
        <v>-5.0050050050065575E-4</v>
      </c>
    </row>
    <row r="1491" spans="2:14" x14ac:dyDescent="0.25">
      <c r="B1491">
        <v>191.87</v>
      </c>
      <c r="C1491">
        <v>29.172499999999999</v>
      </c>
      <c r="D1491">
        <v>12.86</v>
      </c>
      <c r="E1491">
        <v>204.94</v>
      </c>
      <c r="F1491">
        <f t="shared" si="140"/>
        <v>-1.2963629816348465E-2</v>
      </c>
      <c r="G1491">
        <f t="shared" si="141"/>
        <v>-5.3834928947440464E-3</v>
      </c>
      <c r="H1491">
        <f t="shared" si="142"/>
        <v>-4.6439628482972672E-3</v>
      </c>
      <c r="I1491">
        <f t="shared" si="143"/>
        <v>-2.5794519881248146E-3</v>
      </c>
      <c r="J1491">
        <f t="shared" si="144"/>
        <v>-3.6694245422185029E-3</v>
      </c>
      <c r="M1491">
        <v>138.22</v>
      </c>
      <c r="N1491">
        <f t="shared" si="145"/>
        <v>-1.1231132412905076E-2</v>
      </c>
    </row>
    <row r="1492" spans="2:14" x14ac:dyDescent="0.25">
      <c r="B1492">
        <v>186.98</v>
      </c>
      <c r="C1492">
        <v>28.775400000000001</v>
      </c>
      <c r="D1492">
        <v>12.5</v>
      </c>
      <c r="E1492">
        <v>202.33</v>
      </c>
      <c r="F1492">
        <f t="shared" si="140"/>
        <v>-2.548600614999752E-2</v>
      </c>
      <c r="G1492">
        <f t="shared" si="141"/>
        <v>-1.3612134715913937E-2</v>
      </c>
      <c r="H1492">
        <f t="shared" si="142"/>
        <v>-2.7993779160186527E-2</v>
      </c>
      <c r="I1492">
        <f t="shared" si="143"/>
        <v>-1.2735434761393494E-2</v>
      </c>
      <c r="J1492">
        <f t="shared" si="144"/>
        <v>-7.8196281731822918E-3</v>
      </c>
      <c r="M1492">
        <v>135.9</v>
      </c>
      <c r="N1492">
        <f t="shared" si="145"/>
        <v>-1.6784835769063755E-2</v>
      </c>
    </row>
    <row r="1493" spans="2:14" x14ac:dyDescent="0.25">
      <c r="B1493">
        <v>187.97</v>
      </c>
      <c r="C1493">
        <v>28.5457</v>
      </c>
      <c r="D1493">
        <v>12.48</v>
      </c>
      <c r="E1493">
        <v>202.58</v>
      </c>
      <c r="F1493">
        <f t="shared" si="140"/>
        <v>5.2946839234142562E-3</v>
      </c>
      <c r="G1493">
        <f t="shared" si="141"/>
        <v>-7.9825128408294033E-3</v>
      </c>
      <c r="H1493">
        <f t="shared" si="142"/>
        <v>-1.5999999999999348E-3</v>
      </c>
      <c r="I1493">
        <f t="shared" si="143"/>
        <v>1.2356051994266704E-3</v>
      </c>
      <c r="J1493">
        <f t="shared" si="144"/>
        <v>-5.3756578348302937E-4</v>
      </c>
      <c r="M1493">
        <v>137</v>
      </c>
      <c r="N1493">
        <f t="shared" si="145"/>
        <v>8.0941869021338153E-3</v>
      </c>
    </row>
    <row r="1494" spans="2:14" x14ac:dyDescent="0.25">
      <c r="B1494">
        <v>190.69</v>
      </c>
      <c r="C1494">
        <v>28.574400000000001</v>
      </c>
      <c r="D1494">
        <v>12.66</v>
      </c>
      <c r="E1494">
        <v>205.32</v>
      </c>
      <c r="F1494">
        <f t="shared" si="140"/>
        <v>1.4470394211842263E-2</v>
      </c>
      <c r="G1494">
        <f t="shared" si="141"/>
        <v>1.0054053675334629E-3</v>
      </c>
      <c r="H1494">
        <f t="shared" si="142"/>
        <v>1.4423076923076872E-2</v>
      </c>
      <c r="I1494">
        <f t="shared" si="143"/>
        <v>1.3525520781913158E-2</v>
      </c>
      <c r="J1494">
        <f t="shared" si="144"/>
        <v>3.0951599158751454E-3</v>
      </c>
      <c r="M1494">
        <v>138.79</v>
      </c>
      <c r="N1494">
        <f t="shared" si="145"/>
        <v>1.3065693430656777E-2</v>
      </c>
    </row>
    <row r="1495" spans="2:14" x14ac:dyDescent="0.25">
      <c r="B1495">
        <v>188.46</v>
      </c>
      <c r="C1495">
        <v>28.5122</v>
      </c>
      <c r="D1495">
        <v>12.4</v>
      </c>
      <c r="E1495">
        <v>202.8</v>
      </c>
      <c r="F1495">
        <f t="shared" si="140"/>
        <v>-1.169437306623311E-2</v>
      </c>
      <c r="G1495">
        <f t="shared" si="141"/>
        <v>-2.1767736155440254E-3</v>
      </c>
      <c r="H1495">
        <f t="shared" si="142"/>
        <v>-2.0537124802527673E-2</v>
      </c>
      <c r="I1495">
        <f t="shared" si="143"/>
        <v>-1.2273524254821644E-2</v>
      </c>
      <c r="J1495">
        <f t="shared" si="144"/>
        <v>-2.7742293363554275E-3</v>
      </c>
      <c r="M1495">
        <v>137.13999999999999</v>
      </c>
      <c r="N1495">
        <f t="shared" si="145"/>
        <v>-1.188846458678583E-2</v>
      </c>
    </row>
    <row r="1496" spans="2:14" x14ac:dyDescent="0.25">
      <c r="B1496">
        <v>185.5</v>
      </c>
      <c r="C1496">
        <v>28.636600000000001</v>
      </c>
      <c r="D1496">
        <v>12.44</v>
      </c>
      <c r="E1496">
        <v>202.72</v>
      </c>
      <c r="F1496">
        <f t="shared" si="140"/>
        <v>-1.5706250663270804E-2</v>
      </c>
      <c r="G1496">
        <f t="shared" si="141"/>
        <v>4.3630445914379923E-3</v>
      </c>
      <c r="H1496">
        <f t="shared" si="142"/>
        <v>3.225806451612856E-3</v>
      </c>
      <c r="I1496">
        <f t="shared" si="143"/>
        <v>-3.9447731755426485E-4</v>
      </c>
      <c r="J1496">
        <f t="shared" si="144"/>
        <v>-2.2686412143665628E-3</v>
      </c>
      <c r="M1496">
        <v>137.05000000000001</v>
      </c>
      <c r="N1496">
        <f t="shared" si="145"/>
        <v>-6.5626367215965153E-4</v>
      </c>
    </row>
    <row r="1497" spans="2:14" x14ac:dyDescent="0.25">
      <c r="B1497">
        <v>188.39</v>
      </c>
      <c r="C1497">
        <v>28.914200000000001</v>
      </c>
      <c r="D1497">
        <v>12.34</v>
      </c>
      <c r="E1497">
        <v>207.45</v>
      </c>
      <c r="F1497">
        <f t="shared" si="140"/>
        <v>1.5579514824797691E-2</v>
      </c>
      <c r="G1497">
        <f t="shared" si="141"/>
        <v>9.6938882409225435E-3</v>
      </c>
      <c r="H1497">
        <f t="shared" si="142"/>
        <v>-8.0385852090031351E-3</v>
      </c>
      <c r="I1497">
        <f t="shared" si="143"/>
        <v>2.3332675611681175E-2</v>
      </c>
      <c r="J1497">
        <f t="shared" si="144"/>
        <v>5.0546806131440466E-3</v>
      </c>
      <c r="M1497">
        <v>139.08199999999999</v>
      </c>
      <c r="N1497">
        <f t="shared" si="145"/>
        <v>1.4826705581904243E-2</v>
      </c>
    </row>
    <row r="1498" spans="2:14" x14ac:dyDescent="0.25">
      <c r="B1498">
        <v>191.07</v>
      </c>
      <c r="C1498">
        <v>28.9285</v>
      </c>
      <c r="D1498">
        <v>12.25</v>
      </c>
      <c r="E1498">
        <v>200.13</v>
      </c>
      <c r="F1498">
        <f t="shared" si="140"/>
        <v>1.4225808163915277E-2</v>
      </c>
      <c r="G1498">
        <f t="shared" si="141"/>
        <v>4.9456668349812105E-4</v>
      </c>
      <c r="H1498">
        <f t="shared" si="142"/>
        <v>-7.2933549432738776E-3</v>
      </c>
      <c r="I1498">
        <f t="shared" si="143"/>
        <v>-3.5285610990600125E-2</v>
      </c>
      <c r="J1498">
        <f t="shared" si="144"/>
        <v>2.94407496948268E-3</v>
      </c>
      <c r="M1498">
        <v>138.61000000000001</v>
      </c>
      <c r="N1498">
        <f t="shared" si="145"/>
        <v>-3.3936814253460179E-3</v>
      </c>
    </row>
    <row r="1499" spans="2:14" x14ac:dyDescent="0.25">
      <c r="B1499">
        <v>191.1</v>
      </c>
      <c r="C1499">
        <v>28.474</v>
      </c>
      <c r="D1499">
        <v>12.12</v>
      </c>
      <c r="E1499">
        <v>199.51</v>
      </c>
      <c r="F1499">
        <f t="shared" si="140"/>
        <v>1.570105197048477E-4</v>
      </c>
      <c r="G1499">
        <f t="shared" si="141"/>
        <v>-1.5711149904073851E-2</v>
      </c>
      <c r="H1499">
        <f t="shared" si="142"/>
        <v>-1.06122448979592E-2</v>
      </c>
      <c r="I1499">
        <f t="shared" si="143"/>
        <v>-3.0979863088992365E-3</v>
      </c>
      <c r="J1499">
        <f t="shared" si="144"/>
        <v>-3.110827876873801E-3</v>
      </c>
      <c r="M1499">
        <v>137.72</v>
      </c>
      <c r="N1499">
        <f t="shared" si="145"/>
        <v>-6.4208931534522895E-3</v>
      </c>
    </row>
    <row r="1500" spans="2:14" x14ac:dyDescent="0.25">
      <c r="B1500">
        <v>189.98</v>
      </c>
      <c r="C1500">
        <v>28.651</v>
      </c>
      <c r="D1500">
        <v>12.26</v>
      </c>
      <c r="E1500">
        <v>199.6</v>
      </c>
      <c r="F1500">
        <f t="shared" si="140"/>
        <v>-5.86080586080584E-3</v>
      </c>
      <c r="G1500">
        <f t="shared" si="141"/>
        <v>6.2161972325629478E-3</v>
      </c>
      <c r="H1500">
        <f t="shared" si="142"/>
        <v>1.1551155115511635E-2</v>
      </c>
      <c r="I1500">
        <f t="shared" si="143"/>
        <v>4.5110520775892837E-4</v>
      </c>
      <c r="J1500">
        <f t="shared" si="144"/>
        <v>7.1078274351421599E-5</v>
      </c>
      <c r="M1500">
        <v>137.94999999999999</v>
      </c>
      <c r="N1500">
        <f t="shared" si="145"/>
        <v>1.6700551844321954E-3</v>
      </c>
    </row>
    <row r="1501" spans="2:14" x14ac:dyDescent="0.25">
      <c r="B1501">
        <v>188.24</v>
      </c>
      <c r="C1501">
        <v>28.6462</v>
      </c>
      <c r="D1501">
        <v>12.05</v>
      </c>
      <c r="E1501">
        <v>198.62</v>
      </c>
      <c r="F1501">
        <f t="shared" si="140"/>
        <v>-9.1588588272448757E-3</v>
      </c>
      <c r="G1501">
        <f t="shared" si="141"/>
        <v>-1.675334194268796E-4</v>
      </c>
      <c r="H1501">
        <f t="shared" si="142"/>
        <v>-1.7128874388254389E-2</v>
      </c>
      <c r="I1501">
        <f t="shared" si="143"/>
        <v>-4.909819639278501E-3</v>
      </c>
      <c r="J1501">
        <f t="shared" si="144"/>
        <v>-1.8652784493343511E-3</v>
      </c>
      <c r="M1501">
        <v>136.79</v>
      </c>
      <c r="N1501">
        <f t="shared" si="145"/>
        <v>-8.4088437839796581E-3</v>
      </c>
    </row>
    <row r="1502" spans="2:14" x14ac:dyDescent="0.25">
      <c r="B1502">
        <v>190.33</v>
      </c>
      <c r="C1502">
        <v>29.057700000000001</v>
      </c>
      <c r="D1502">
        <v>12.14</v>
      </c>
      <c r="E1502">
        <v>200</v>
      </c>
      <c r="F1502">
        <f t="shared" si="140"/>
        <v>1.11028474288144E-2</v>
      </c>
      <c r="G1502">
        <f t="shared" si="141"/>
        <v>1.436490703828075E-2</v>
      </c>
      <c r="H1502">
        <f t="shared" si="142"/>
        <v>7.468879668049766E-3</v>
      </c>
      <c r="I1502">
        <f t="shared" si="143"/>
        <v>6.9479407914609936E-3</v>
      </c>
      <c r="J1502">
        <f t="shared" si="144"/>
        <v>5.0935508934190302E-3</v>
      </c>
      <c r="M1502">
        <v>137.31</v>
      </c>
      <c r="N1502">
        <f t="shared" si="145"/>
        <v>3.8014474742307236E-3</v>
      </c>
    </row>
    <row r="1503" spans="2:14" x14ac:dyDescent="0.25">
      <c r="B1503">
        <v>194.42</v>
      </c>
      <c r="C1503">
        <v>29.474</v>
      </c>
      <c r="D1503">
        <v>12.22</v>
      </c>
      <c r="E1503">
        <v>203.57</v>
      </c>
      <c r="F1503">
        <f t="shared" si="140"/>
        <v>2.1488992801975471E-2</v>
      </c>
      <c r="G1503">
        <f t="shared" si="141"/>
        <v>1.4326667286123751E-2</v>
      </c>
      <c r="H1503">
        <f t="shared" si="142"/>
        <v>6.5897858319605707E-3</v>
      </c>
      <c r="I1503">
        <f t="shared" si="143"/>
        <v>1.7849999999999921E-2</v>
      </c>
      <c r="J1503">
        <f t="shared" si="144"/>
        <v>7.1631320176198448E-3</v>
      </c>
      <c r="M1503">
        <v>139.19</v>
      </c>
      <c r="N1503">
        <f t="shared" si="145"/>
        <v>1.3691646638992028E-2</v>
      </c>
    </row>
    <row r="1504" spans="2:14" x14ac:dyDescent="0.25">
      <c r="B1504">
        <v>195.99</v>
      </c>
      <c r="C1504">
        <v>29.598400000000002</v>
      </c>
      <c r="D1504">
        <v>12.42</v>
      </c>
      <c r="E1504">
        <v>205.58</v>
      </c>
      <c r="F1504">
        <f t="shared" si="140"/>
        <v>8.0753008949696614E-3</v>
      </c>
      <c r="G1504">
        <f t="shared" si="141"/>
        <v>4.2206690642601075E-3</v>
      </c>
      <c r="H1504">
        <f t="shared" si="142"/>
        <v>1.6366612111292866E-2</v>
      </c>
      <c r="I1504">
        <f t="shared" si="143"/>
        <v>9.8737535000246179E-3</v>
      </c>
      <c r="J1504">
        <f t="shared" si="144"/>
        <v>2.4591939918459536E-3</v>
      </c>
      <c r="M1504">
        <v>140.16</v>
      </c>
      <c r="N1504">
        <f t="shared" si="145"/>
        <v>6.9688914433507776E-3</v>
      </c>
    </row>
    <row r="1505" spans="2:14" x14ac:dyDescent="0.25">
      <c r="B1505">
        <v>226.85</v>
      </c>
      <c r="C1505">
        <v>29.660599999999999</v>
      </c>
      <c r="D1505">
        <v>12.45</v>
      </c>
      <c r="E1505">
        <v>206.81</v>
      </c>
      <c r="F1505">
        <f t="shared" si="140"/>
        <v>0.15745701311291382</v>
      </c>
      <c r="G1505">
        <f t="shared" si="141"/>
        <v>2.1014649440509459E-3</v>
      </c>
      <c r="H1505">
        <f t="shared" si="142"/>
        <v>2.4154589371980784E-3</v>
      </c>
      <c r="I1505">
        <f t="shared" si="143"/>
        <v>5.983072283296087E-3</v>
      </c>
      <c r="J1505">
        <f t="shared" si="144"/>
        <v>3.1911695611392954E-2</v>
      </c>
      <c r="M1505">
        <v>140.38999999999999</v>
      </c>
      <c r="N1505">
        <f t="shared" si="145"/>
        <v>1.6409817351596967E-3</v>
      </c>
    </row>
    <row r="1506" spans="2:14" x14ac:dyDescent="0.25">
      <c r="B1506">
        <v>231.9</v>
      </c>
      <c r="C1506">
        <v>29.694099999999999</v>
      </c>
      <c r="D1506">
        <v>12.52</v>
      </c>
      <c r="E1506">
        <v>207.08</v>
      </c>
      <c r="F1506">
        <f t="shared" si="140"/>
        <v>2.2261406215561053E-2</v>
      </c>
      <c r="G1506">
        <f t="shared" si="141"/>
        <v>1.1294444481906307E-3</v>
      </c>
      <c r="H1506">
        <f t="shared" si="142"/>
        <v>5.6224899598393829E-3</v>
      </c>
      <c r="I1506">
        <f t="shared" si="143"/>
        <v>1.3055461534743351E-3</v>
      </c>
      <c r="J1506">
        <f t="shared" si="144"/>
        <v>4.6781701327503365E-3</v>
      </c>
      <c r="M1506">
        <v>139.87</v>
      </c>
      <c r="N1506">
        <f t="shared" si="145"/>
        <v>-3.7039675190538857E-3</v>
      </c>
    </row>
    <row r="1507" spans="2:14" x14ac:dyDescent="0.25">
      <c r="B1507">
        <v>230.04</v>
      </c>
      <c r="C1507">
        <v>29.775400000000001</v>
      </c>
      <c r="D1507">
        <v>12.58</v>
      </c>
      <c r="E1507">
        <v>208</v>
      </c>
      <c r="F1507">
        <f t="shared" si="140"/>
        <v>-8.0206985769728512E-3</v>
      </c>
      <c r="G1507">
        <f t="shared" si="141"/>
        <v>2.7379176334694222E-3</v>
      </c>
      <c r="H1507">
        <f t="shared" si="142"/>
        <v>4.7923322683707248E-3</v>
      </c>
      <c r="I1507">
        <f t="shared" si="143"/>
        <v>4.4427274483291868E-3</v>
      </c>
      <c r="J1507">
        <f t="shared" si="144"/>
        <v>-1.0565561887006859E-3</v>
      </c>
      <c r="M1507">
        <v>140.74</v>
      </c>
      <c r="N1507">
        <f t="shared" si="145"/>
        <v>6.2200614856653402E-3</v>
      </c>
    </row>
    <row r="1508" spans="2:14" x14ac:dyDescent="0.25">
      <c r="B1508">
        <v>230.25</v>
      </c>
      <c r="C1508">
        <v>29.976299999999998</v>
      </c>
      <c r="D1508">
        <v>12.31</v>
      </c>
      <c r="E1508">
        <v>208.06</v>
      </c>
      <c r="F1508">
        <f t="shared" si="140"/>
        <v>9.1288471570161178E-4</v>
      </c>
      <c r="G1508">
        <f t="shared" si="141"/>
        <v>6.7471805584475852E-3</v>
      </c>
      <c r="H1508">
        <f t="shared" si="142"/>
        <v>-2.1462639109697923E-2</v>
      </c>
      <c r="I1508">
        <f t="shared" si="143"/>
        <v>2.8846153846151523E-4</v>
      </c>
      <c r="J1508">
        <f t="shared" si="144"/>
        <v>1.5320130548298395E-3</v>
      </c>
      <c r="M1508">
        <v>140.32499999999999</v>
      </c>
      <c r="N1508">
        <f t="shared" si="145"/>
        <v>-2.9486997299986717E-3</v>
      </c>
    </row>
    <row r="1509" spans="2:14" x14ac:dyDescent="0.25">
      <c r="B1509">
        <v>229.45</v>
      </c>
      <c r="C1509">
        <v>30.1677</v>
      </c>
      <c r="D1509">
        <v>12.21</v>
      </c>
      <c r="E1509">
        <v>207.24</v>
      </c>
      <c r="F1509">
        <f t="shared" si="140"/>
        <v>-3.4744842562433043E-3</v>
      </c>
      <c r="G1509">
        <f t="shared" si="141"/>
        <v>6.3850441849060413E-3</v>
      </c>
      <c r="H1509">
        <f t="shared" si="142"/>
        <v>-8.1234768480910047E-3</v>
      </c>
      <c r="I1509">
        <f t="shared" si="143"/>
        <v>-3.9411708161106729E-3</v>
      </c>
      <c r="J1509">
        <f t="shared" si="144"/>
        <v>5.8211198573254741E-4</v>
      </c>
      <c r="M1509">
        <v>139.25</v>
      </c>
      <c r="N1509">
        <f t="shared" si="145"/>
        <v>-7.6607874576873902E-3</v>
      </c>
    </row>
    <row r="1510" spans="2:14" x14ac:dyDescent="0.25">
      <c r="B1510">
        <v>223.99</v>
      </c>
      <c r="C1510">
        <v>29.861499999999999</v>
      </c>
      <c r="D1510">
        <v>12.08</v>
      </c>
      <c r="E1510">
        <v>204.99</v>
      </c>
      <c r="F1510">
        <f t="shared" si="140"/>
        <v>-2.3796033994334165E-2</v>
      </c>
      <c r="G1510">
        <f t="shared" si="141"/>
        <v>-1.0149928565982846E-2</v>
      </c>
      <c r="H1510">
        <f t="shared" si="142"/>
        <v>-1.064701064701068E-2</v>
      </c>
      <c r="I1510">
        <f t="shared" si="143"/>
        <v>-1.0856977417486924E-2</v>
      </c>
      <c r="J1510">
        <f t="shared" si="144"/>
        <v>-6.7891925120634024E-3</v>
      </c>
      <c r="M1510">
        <v>137</v>
      </c>
      <c r="N1510">
        <f t="shared" si="145"/>
        <v>-1.6157989228007152E-2</v>
      </c>
    </row>
    <row r="1511" spans="2:14" x14ac:dyDescent="0.25">
      <c r="B1511">
        <v>225.16</v>
      </c>
      <c r="C1511">
        <v>29.909400000000002</v>
      </c>
      <c r="D1511">
        <v>12.07</v>
      </c>
      <c r="E1511">
        <v>203.75</v>
      </c>
      <c r="F1511">
        <f t="shared" si="140"/>
        <v>5.2234474753336535E-3</v>
      </c>
      <c r="G1511">
        <f t="shared" si="141"/>
        <v>1.6040721330141672E-3</v>
      </c>
      <c r="H1511">
        <f t="shared" si="142"/>
        <v>-8.2781456953640031E-4</v>
      </c>
      <c r="I1511">
        <f t="shared" si="143"/>
        <v>-6.0490755646617211E-3</v>
      </c>
      <c r="J1511">
        <f t="shared" si="144"/>
        <v>1.3655039216695641E-3</v>
      </c>
      <c r="M1511">
        <v>137.1</v>
      </c>
      <c r="N1511">
        <f t="shared" si="145"/>
        <v>7.2992700729912485E-4</v>
      </c>
    </row>
    <row r="1512" spans="2:14" x14ac:dyDescent="0.25">
      <c r="B1512">
        <v>223.9</v>
      </c>
      <c r="C1512">
        <v>29.952400000000001</v>
      </c>
      <c r="D1512">
        <v>12.01</v>
      </c>
      <c r="E1512">
        <v>201.48</v>
      </c>
      <c r="F1512">
        <f t="shared" si="140"/>
        <v>-5.5960206075679197E-3</v>
      </c>
      <c r="G1512">
        <f t="shared" si="141"/>
        <v>1.4376751121720766E-3</v>
      </c>
      <c r="H1512">
        <f t="shared" si="142"/>
        <v>-4.971002485501308E-3</v>
      </c>
      <c r="I1512">
        <f t="shared" si="143"/>
        <v>-1.1141104294478565E-2</v>
      </c>
      <c r="J1512">
        <f t="shared" si="144"/>
        <v>-8.3166909907916875E-4</v>
      </c>
      <c r="M1512">
        <v>136.55000000000001</v>
      </c>
      <c r="N1512">
        <f t="shared" si="145"/>
        <v>-4.0116703136395815E-3</v>
      </c>
    </row>
    <row r="1513" spans="2:14" x14ac:dyDescent="0.25">
      <c r="B1513">
        <v>222.98</v>
      </c>
      <c r="C1513">
        <v>29.296900000000001</v>
      </c>
      <c r="D1513">
        <v>12.03</v>
      </c>
      <c r="E1513">
        <v>201.23</v>
      </c>
      <c r="F1513">
        <f t="shared" si="140"/>
        <v>-4.1089772219741194E-3</v>
      </c>
      <c r="G1513">
        <f t="shared" si="141"/>
        <v>-2.1884723761701919E-2</v>
      </c>
      <c r="H1513">
        <f t="shared" si="142"/>
        <v>1.6652789342215257E-3</v>
      </c>
      <c r="I1513">
        <f t="shared" si="143"/>
        <v>-1.2408179471907754E-3</v>
      </c>
      <c r="J1513">
        <f t="shared" si="144"/>
        <v>-5.1987401967352083E-3</v>
      </c>
      <c r="M1513">
        <v>135.74</v>
      </c>
      <c r="N1513">
        <f t="shared" si="145"/>
        <v>-5.9318930794580726E-3</v>
      </c>
    </row>
    <row r="1514" spans="2:14" x14ac:dyDescent="0.25">
      <c r="B1514">
        <v>226.69</v>
      </c>
      <c r="C1514">
        <v>29.770600000000002</v>
      </c>
      <c r="D1514">
        <v>12.37</v>
      </c>
      <c r="E1514">
        <v>200.6</v>
      </c>
      <c r="F1514">
        <f t="shared" si="140"/>
        <v>1.6638263521392194E-2</v>
      </c>
      <c r="G1514">
        <f t="shared" si="141"/>
        <v>1.6168946202499201E-2</v>
      </c>
      <c r="H1514">
        <f t="shared" si="142"/>
        <v>2.8262676641729101E-2</v>
      </c>
      <c r="I1514">
        <f t="shared" si="143"/>
        <v>-3.1307459126372894E-3</v>
      </c>
      <c r="J1514">
        <f t="shared" si="144"/>
        <v>6.5614419447782794E-3</v>
      </c>
      <c r="M1514">
        <v>136.02000000000001</v>
      </c>
      <c r="N1514">
        <f t="shared" si="145"/>
        <v>2.0627670546633503E-3</v>
      </c>
    </row>
    <row r="1515" spans="2:14" x14ac:dyDescent="0.25">
      <c r="B1515">
        <v>227.68</v>
      </c>
      <c r="C1515">
        <v>29.6845</v>
      </c>
      <c r="D1515">
        <v>12.36</v>
      </c>
      <c r="E1515">
        <v>201.17</v>
      </c>
      <c r="F1515">
        <f t="shared" si="140"/>
        <v>4.3671974943755298E-3</v>
      </c>
      <c r="G1515">
        <f t="shared" si="141"/>
        <v>-2.8921150396700179E-3</v>
      </c>
      <c r="H1515">
        <f t="shared" si="142"/>
        <v>-8.0840743734844622E-4</v>
      </c>
      <c r="I1515">
        <f t="shared" si="143"/>
        <v>2.8414755732801833E-3</v>
      </c>
      <c r="J1515">
        <f t="shared" si="144"/>
        <v>2.9501649094110238E-4</v>
      </c>
      <c r="M1515">
        <v>135.61000000000001</v>
      </c>
      <c r="N1515">
        <f t="shared" si="145"/>
        <v>-3.0142626084399549E-3</v>
      </c>
    </row>
    <row r="1516" spans="2:14" x14ac:dyDescent="0.25">
      <c r="B1516">
        <v>222.93</v>
      </c>
      <c r="C1516">
        <v>29.5122</v>
      </c>
      <c r="D1516">
        <v>12.22</v>
      </c>
      <c r="E1516">
        <v>199.44</v>
      </c>
      <c r="F1516">
        <f t="shared" si="140"/>
        <v>-2.086261419536195E-2</v>
      </c>
      <c r="G1516">
        <f t="shared" si="141"/>
        <v>-5.8043760211557993E-3</v>
      </c>
      <c r="H1516">
        <f t="shared" si="142"/>
        <v>-1.1326860841423869E-2</v>
      </c>
      <c r="I1516">
        <f t="shared" si="143"/>
        <v>-8.5996918029527247E-3</v>
      </c>
      <c r="J1516">
        <f t="shared" si="144"/>
        <v>-5.3333980433035505E-3</v>
      </c>
      <c r="M1516">
        <v>134.11000000000001</v>
      </c>
      <c r="N1516">
        <f t="shared" si="145"/>
        <v>-1.1061131185015838E-2</v>
      </c>
    </row>
    <row r="1517" spans="2:14" x14ac:dyDescent="0.25">
      <c r="B1517">
        <v>224.39</v>
      </c>
      <c r="C1517">
        <v>29.6127</v>
      </c>
      <c r="D1517">
        <v>12.19</v>
      </c>
      <c r="E1517">
        <v>199.04</v>
      </c>
      <c r="F1517">
        <f t="shared" si="140"/>
        <v>6.5491409859597116E-3</v>
      </c>
      <c r="G1517">
        <f t="shared" si="141"/>
        <v>3.4053713379551542E-3</v>
      </c>
      <c r="H1517">
        <f t="shared" si="142"/>
        <v>-2.4549918166940632E-3</v>
      </c>
      <c r="I1517">
        <f t="shared" si="143"/>
        <v>-2.0056157240273542E-3</v>
      </c>
      <c r="J1517">
        <f t="shared" si="144"/>
        <v>1.9909024647829731E-3</v>
      </c>
      <c r="M1517">
        <v>133.34</v>
      </c>
      <c r="N1517">
        <f t="shared" si="145"/>
        <v>-5.7415554395645607E-3</v>
      </c>
    </row>
    <row r="1518" spans="2:14" x14ac:dyDescent="0.25">
      <c r="B1518">
        <v>224.06</v>
      </c>
      <c r="C1518">
        <v>29.9285</v>
      </c>
      <c r="D1518">
        <v>12.13</v>
      </c>
      <c r="E1518">
        <v>199.73</v>
      </c>
      <c r="F1518">
        <f t="shared" si="140"/>
        <v>-1.4706537724497037E-3</v>
      </c>
      <c r="G1518">
        <f t="shared" si="141"/>
        <v>1.066434333917532E-2</v>
      </c>
      <c r="H1518">
        <f t="shared" si="142"/>
        <v>-4.9220672682526168E-3</v>
      </c>
      <c r="I1518">
        <f t="shared" si="143"/>
        <v>3.4666398713825153E-3</v>
      </c>
      <c r="J1518">
        <f t="shared" si="144"/>
        <v>1.8387379133451235E-3</v>
      </c>
      <c r="M1518">
        <v>132.82900000000001</v>
      </c>
      <c r="N1518">
        <f t="shared" si="145"/>
        <v>-3.8323083845807071E-3</v>
      </c>
    </row>
    <row r="1519" spans="2:14" x14ac:dyDescent="0.25">
      <c r="B1519">
        <v>218.36</v>
      </c>
      <c r="C1519">
        <v>29.775400000000001</v>
      </c>
      <c r="D1519">
        <v>11.98</v>
      </c>
      <c r="E1519">
        <v>197.89</v>
      </c>
      <c r="F1519">
        <f t="shared" si="140"/>
        <v>-2.5439614389002885E-2</v>
      </c>
      <c r="G1519">
        <f t="shared" si="141"/>
        <v>-5.1155253353826202E-3</v>
      </c>
      <c r="H1519">
        <f t="shared" si="142"/>
        <v>-1.2366034624896938E-2</v>
      </c>
      <c r="I1519">
        <f t="shared" si="143"/>
        <v>-9.2124367896661008E-3</v>
      </c>
      <c r="J1519">
        <f t="shared" si="144"/>
        <v>-6.1110279448771008E-3</v>
      </c>
      <c r="M1519">
        <v>130.86000000000001</v>
      </c>
      <c r="N1519">
        <f t="shared" si="145"/>
        <v>-1.4823570154107846E-2</v>
      </c>
    </row>
    <row r="1520" spans="2:14" x14ac:dyDescent="0.25">
      <c r="B1520">
        <v>213.85</v>
      </c>
      <c r="C1520">
        <v>29.459599999999998</v>
      </c>
      <c r="D1520">
        <v>11.95</v>
      </c>
      <c r="E1520">
        <v>195.88</v>
      </c>
      <c r="F1520">
        <f t="shared" si="140"/>
        <v>-2.0653965927825646E-2</v>
      </c>
      <c r="G1520">
        <f t="shared" si="141"/>
        <v>-1.0606070783264143E-2</v>
      </c>
      <c r="H1520">
        <f t="shared" si="142"/>
        <v>-2.5041736227046085E-3</v>
      </c>
      <c r="I1520">
        <f t="shared" si="143"/>
        <v>-1.015715801708017E-2</v>
      </c>
      <c r="J1520">
        <f t="shared" si="144"/>
        <v>-6.2520073422179575E-3</v>
      </c>
      <c r="M1520">
        <v>129.74</v>
      </c>
      <c r="N1520">
        <f t="shared" si="145"/>
        <v>-8.5587650924652259E-3</v>
      </c>
    </row>
    <row r="1521" spans="2:14" x14ac:dyDescent="0.25">
      <c r="B1521">
        <v>218.11</v>
      </c>
      <c r="C1521">
        <v>29.574400000000001</v>
      </c>
      <c r="D1521">
        <v>12.23</v>
      </c>
      <c r="E1521">
        <v>197.76</v>
      </c>
      <c r="F1521">
        <f t="shared" si="140"/>
        <v>1.9920505026888025E-2</v>
      </c>
      <c r="G1521">
        <f t="shared" si="141"/>
        <v>3.8968621434101181E-3</v>
      </c>
      <c r="H1521">
        <f t="shared" si="142"/>
        <v>2.3430962343096384E-2</v>
      </c>
      <c r="I1521">
        <f t="shared" si="143"/>
        <v>9.5977128854400906E-3</v>
      </c>
      <c r="J1521">
        <f t="shared" si="144"/>
        <v>4.7634734340596284E-3</v>
      </c>
      <c r="M1521">
        <v>131.97</v>
      </c>
      <c r="N1521">
        <f t="shared" si="145"/>
        <v>1.7188222599044067E-2</v>
      </c>
    </row>
    <row r="1522" spans="2:14" x14ac:dyDescent="0.25">
      <c r="B1522">
        <v>215.33</v>
      </c>
      <c r="C1522">
        <v>29.660599999999999</v>
      </c>
      <c r="D1522">
        <v>12.42</v>
      </c>
      <c r="E1522">
        <v>196.82</v>
      </c>
      <c r="F1522">
        <f t="shared" si="140"/>
        <v>-1.2745862179634138E-2</v>
      </c>
      <c r="G1522">
        <f t="shared" si="141"/>
        <v>2.914682969054283E-3</v>
      </c>
      <c r="H1522">
        <f t="shared" si="142"/>
        <v>1.5535568274734235E-2</v>
      </c>
      <c r="I1522">
        <f t="shared" si="143"/>
        <v>-4.7532362459546951E-3</v>
      </c>
      <c r="J1522">
        <f t="shared" si="144"/>
        <v>-1.9662358421159709E-3</v>
      </c>
      <c r="M1522">
        <v>132.19999999999999</v>
      </c>
      <c r="N1522">
        <f t="shared" si="145"/>
        <v>1.7428203379554752E-3</v>
      </c>
    </row>
    <row r="1523" spans="2:14" x14ac:dyDescent="0.25">
      <c r="B1523">
        <v>217.28</v>
      </c>
      <c r="C1523">
        <v>29.363900000000001</v>
      </c>
      <c r="D1523">
        <v>12.21</v>
      </c>
      <c r="E1523">
        <v>196.12</v>
      </c>
      <c r="F1523">
        <f t="shared" si="140"/>
        <v>9.0558677378906882E-3</v>
      </c>
      <c r="G1523">
        <f t="shared" si="141"/>
        <v>-1.0003169187406735E-2</v>
      </c>
      <c r="H1523">
        <f t="shared" si="142"/>
        <v>-1.6908212560386437E-2</v>
      </c>
      <c r="I1523">
        <f t="shared" si="143"/>
        <v>-3.5565491311857489E-3</v>
      </c>
      <c r="J1523">
        <f t="shared" si="144"/>
        <v>-1.8946028990320953E-4</v>
      </c>
      <c r="M1523">
        <v>132.27000000000001</v>
      </c>
      <c r="N1523">
        <f t="shared" si="145"/>
        <v>5.2950075642987926E-4</v>
      </c>
    </row>
    <row r="1524" spans="2:14" x14ac:dyDescent="0.25">
      <c r="B1524">
        <v>215.24</v>
      </c>
      <c r="C1524">
        <v>29.866299999999999</v>
      </c>
      <c r="D1524">
        <v>12.38</v>
      </c>
      <c r="E1524">
        <v>196.09</v>
      </c>
      <c r="F1524">
        <f t="shared" si="140"/>
        <v>-9.388807069219407E-3</v>
      </c>
      <c r="G1524">
        <f t="shared" si="141"/>
        <v>1.7109443909017363E-2</v>
      </c>
      <c r="H1524">
        <f t="shared" si="142"/>
        <v>1.3923013923013983E-2</v>
      </c>
      <c r="I1524">
        <f t="shared" si="143"/>
        <v>-1.5296757087501778E-4</v>
      </c>
      <c r="J1524">
        <f t="shared" si="144"/>
        <v>1.5441273679595914E-3</v>
      </c>
      <c r="M1524">
        <v>132.53</v>
      </c>
      <c r="N1524">
        <f t="shared" si="145"/>
        <v>1.9656762682391804E-3</v>
      </c>
    </row>
    <row r="1525" spans="2:14" x14ac:dyDescent="0.25">
      <c r="B1525">
        <v>212.89</v>
      </c>
      <c r="C1525">
        <v>29.785</v>
      </c>
      <c r="D1525">
        <v>12.55</v>
      </c>
      <c r="E1525">
        <v>194.3</v>
      </c>
      <c r="F1525">
        <f t="shared" si="140"/>
        <v>-1.0918044973053487E-2</v>
      </c>
      <c r="G1525">
        <f t="shared" si="141"/>
        <v>-2.7221316333124745E-3</v>
      </c>
      <c r="H1525">
        <f t="shared" si="142"/>
        <v>1.3731825525040486E-2</v>
      </c>
      <c r="I1525">
        <f t="shared" si="143"/>
        <v>-9.1284614207761683E-3</v>
      </c>
      <c r="J1525">
        <f t="shared" si="144"/>
        <v>-2.7280353212731923E-3</v>
      </c>
      <c r="M1525">
        <v>132.1</v>
      </c>
      <c r="N1525">
        <f t="shared" si="145"/>
        <v>-3.244548404135017E-3</v>
      </c>
    </row>
    <row r="1526" spans="2:14" x14ac:dyDescent="0.25">
      <c r="B1526">
        <v>214.75</v>
      </c>
      <c r="C1526">
        <v>29.732299999999999</v>
      </c>
      <c r="D1526">
        <v>12.61</v>
      </c>
      <c r="E1526">
        <v>196.46</v>
      </c>
      <c r="F1526">
        <f t="shared" si="140"/>
        <v>8.736906383578491E-3</v>
      </c>
      <c r="G1526">
        <f t="shared" si="141"/>
        <v>-1.7693469867383627E-3</v>
      </c>
      <c r="H1526">
        <f t="shared" si="142"/>
        <v>4.7808764940238113E-3</v>
      </c>
      <c r="I1526">
        <f t="shared" si="143"/>
        <v>1.1116829644879145E-2</v>
      </c>
      <c r="J1526">
        <f t="shared" si="144"/>
        <v>1.3935118793680257E-3</v>
      </c>
      <c r="M1526">
        <v>133.69999999999999</v>
      </c>
      <c r="N1526">
        <f t="shared" si="145"/>
        <v>1.2112036336108911E-2</v>
      </c>
    </row>
    <row r="1527" spans="2:14" x14ac:dyDescent="0.25">
      <c r="B1527">
        <v>209.23</v>
      </c>
      <c r="C1527">
        <v>29.564900000000002</v>
      </c>
      <c r="D1527">
        <v>12.32</v>
      </c>
      <c r="E1527">
        <v>194.53</v>
      </c>
      <c r="F1527">
        <f t="shared" si="140"/>
        <v>-2.5704307334109444E-2</v>
      </c>
      <c r="G1527">
        <f t="shared" si="141"/>
        <v>-5.6302405128428878E-3</v>
      </c>
      <c r="H1527">
        <f t="shared" si="142"/>
        <v>-2.2997620935765184E-2</v>
      </c>
      <c r="I1527">
        <f t="shared" si="143"/>
        <v>-9.8238827242187465E-3</v>
      </c>
      <c r="J1527">
        <f t="shared" si="144"/>
        <v>-6.2669095693904673E-3</v>
      </c>
      <c r="M1527">
        <v>131.76</v>
      </c>
      <c r="N1527">
        <f t="shared" si="145"/>
        <v>-1.4510097232610319E-2</v>
      </c>
    </row>
    <row r="1528" spans="2:14" x14ac:dyDescent="0.25">
      <c r="B1528">
        <v>212.91</v>
      </c>
      <c r="C1528">
        <v>29.564900000000002</v>
      </c>
      <c r="D1528">
        <v>12.09</v>
      </c>
      <c r="E1528">
        <v>192.9</v>
      </c>
      <c r="F1528">
        <f t="shared" si="140"/>
        <v>1.7588299956985187E-2</v>
      </c>
      <c r="G1528">
        <f t="shared" si="141"/>
        <v>0</v>
      </c>
      <c r="H1528">
        <f t="shared" si="142"/>
        <v>-1.8668831168831224E-2</v>
      </c>
      <c r="I1528">
        <f t="shared" si="143"/>
        <v>-8.3791703079216795E-3</v>
      </c>
      <c r="J1528">
        <f t="shared" si="144"/>
        <v>3.5176599913970376E-3</v>
      </c>
      <c r="M1528">
        <v>131.47</v>
      </c>
      <c r="N1528">
        <f t="shared" si="145"/>
        <v>-2.2009714632664767E-3</v>
      </c>
    </row>
    <row r="1529" spans="2:14" x14ac:dyDescent="0.25">
      <c r="B1529">
        <v>208.22</v>
      </c>
      <c r="C1529">
        <v>28.9572</v>
      </c>
      <c r="D1529">
        <v>11.84</v>
      </c>
      <c r="E1529">
        <v>189.08</v>
      </c>
      <c r="F1529">
        <f t="shared" si="140"/>
        <v>-2.2028086985111051E-2</v>
      </c>
      <c r="G1529">
        <f t="shared" si="141"/>
        <v>-2.0554779485132735E-2</v>
      </c>
      <c r="H1529">
        <f t="shared" si="142"/>
        <v>-2.0678246484698071E-2</v>
      </c>
      <c r="I1529">
        <f t="shared" si="143"/>
        <v>-1.9803006739243068E-2</v>
      </c>
      <c r="J1529">
        <f t="shared" si="144"/>
        <v>-8.5165732940487571E-3</v>
      </c>
      <c r="M1529">
        <v>128.16</v>
      </c>
      <c r="N1529">
        <f t="shared" si="145"/>
        <v>-2.5176846428843103E-2</v>
      </c>
    </row>
    <row r="1530" spans="2:14" x14ac:dyDescent="0.25">
      <c r="B1530">
        <v>214.57</v>
      </c>
      <c r="C1530">
        <v>28.813700000000001</v>
      </c>
      <c r="D1530">
        <v>11.82</v>
      </c>
      <c r="E1530">
        <v>188.54</v>
      </c>
      <c r="F1530">
        <f t="shared" si="140"/>
        <v>3.0496590145038915E-2</v>
      </c>
      <c r="G1530">
        <f t="shared" si="141"/>
        <v>-4.9555896288314694E-3</v>
      </c>
      <c r="H1530">
        <f t="shared" si="142"/>
        <v>-1.6891891891891442E-3</v>
      </c>
      <c r="I1530">
        <f t="shared" si="143"/>
        <v>-2.855933996192217E-3</v>
      </c>
      <c r="J1530">
        <f t="shared" si="144"/>
        <v>5.1082001032414894E-3</v>
      </c>
      <c r="M1530">
        <v>128.1</v>
      </c>
      <c r="N1530">
        <f t="shared" si="145"/>
        <v>-4.6816479400746402E-4</v>
      </c>
    </row>
    <row r="1531" spans="2:14" x14ac:dyDescent="0.25">
      <c r="B1531">
        <v>213.21</v>
      </c>
      <c r="C1531">
        <v>28.851900000000001</v>
      </c>
      <c r="D1531">
        <v>12.02</v>
      </c>
      <c r="E1531">
        <v>189.2</v>
      </c>
      <c r="F1531">
        <f t="shared" si="140"/>
        <v>-6.3382579111711523E-3</v>
      </c>
      <c r="G1531">
        <f t="shared" si="141"/>
        <v>1.3257582330628015E-3</v>
      </c>
      <c r="H1531">
        <f t="shared" si="142"/>
        <v>1.6920473773265554E-2</v>
      </c>
      <c r="I1531">
        <f t="shared" si="143"/>
        <v>3.500583430571691E-3</v>
      </c>
      <c r="J1531">
        <f t="shared" si="144"/>
        <v>-1.0024999356216702E-3</v>
      </c>
      <c r="M1531">
        <v>129.07</v>
      </c>
      <c r="N1531">
        <f t="shared" si="145"/>
        <v>7.5722092115535489E-3</v>
      </c>
    </row>
    <row r="1532" spans="2:14" x14ac:dyDescent="0.25">
      <c r="B1532">
        <v>217.64</v>
      </c>
      <c r="C1532">
        <v>29.206</v>
      </c>
      <c r="D1532">
        <v>12.45</v>
      </c>
      <c r="E1532">
        <v>193.99</v>
      </c>
      <c r="F1532">
        <f t="shared" si="140"/>
        <v>2.0777637071431876E-2</v>
      </c>
      <c r="G1532">
        <f t="shared" si="141"/>
        <v>1.2273021880707891E-2</v>
      </c>
      <c r="H1532">
        <f t="shared" si="142"/>
        <v>3.5773710482529086E-2</v>
      </c>
      <c r="I1532">
        <f t="shared" si="143"/>
        <v>2.5317124735729557E-2</v>
      </c>
      <c r="J1532">
        <f t="shared" si="144"/>
        <v>6.610131790427954E-3</v>
      </c>
      <c r="M1532">
        <v>131.97</v>
      </c>
      <c r="N1532">
        <f t="shared" si="145"/>
        <v>2.246842798481441E-2</v>
      </c>
    </row>
    <row r="1533" spans="2:14" x14ac:dyDescent="0.25">
      <c r="B1533">
        <v>218.8</v>
      </c>
      <c r="C1533">
        <v>29.282599999999999</v>
      </c>
      <c r="D1533">
        <v>12.36</v>
      </c>
      <c r="E1533">
        <v>194.44</v>
      </c>
      <c r="F1533">
        <f t="shared" si="140"/>
        <v>5.3299025914355092E-3</v>
      </c>
      <c r="G1533">
        <f t="shared" si="141"/>
        <v>2.6227487502568092E-3</v>
      </c>
      <c r="H1533">
        <f t="shared" si="142"/>
        <v>-7.2289156626506035E-3</v>
      </c>
      <c r="I1533">
        <f t="shared" si="143"/>
        <v>2.3197072014020659E-3</v>
      </c>
      <c r="J1533">
        <f t="shared" si="144"/>
        <v>1.5905302683384636E-3</v>
      </c>
      <c r="M1533">
        <v>132.05000000000001</v>
      </c>
      <c r="N1533">
        <f t="shared" si="145"/>
        <v>6.0619837841935365E-4</v>
      </c>
    </row>
    <row r="1534" spans="2:14" x14ac:dyDescent="0.25">
      <c r="B1534">
        <v>218.48</v>
      </c>
      <c r="C1534">
        <v>29.607900000000001</v>
      </c>
      <c r="D1534">
        <v>12.55</v>
      </c>
      <c r="E1534">
        <v>195.14</v>
      </c>
      <c r="F1534">
        <f t="shared" si="140"/>
        <v>-1.4625228519196121E-3</v>
      </c>
      <c r="G1534">
        <f t="shared" si="141"/>
        <v>1.1108986223900885E-2</v>
      </c>
      <c r="H1534">
        <f t="shared" si="142"/>
        <v>1.5372168284789822E-2</v>
      </c>
      <c r="I1534">
        <f t="shared" si="143"/>
        <v>3.6000822875950078E-3</v>
      </c>
      <c r="J1534">
        <f t="shared" si="144"/>
        <v>1.9292926743962548E-3</v>
      </c>
      <c r="M1534">
        <v>133.1</v>
      </c>
      <c r="N1534">
        <f t="shared" si="145"/>
        <v>7.9515335100339701E-3</v>
      </c>
    </row>
    <row r="1535" spans="2:14" x14ac:dyDescent="0.25">
      <c r="B1535">
        <v>216.5</v>
      </c>
      <c r="C1535">
        <v>29.430900000000001</v>
      </c>
      <c r="D1535">
        <v>12.3</v>
      </c>
      <c r="E1535">
        <v>192.51</v>
      </c>
      <c r="F1535">
        <f t="shared" si="140"/>
        <v>-9.0626144269497777E-3</v>
      </c>
      <c r="G1535">
        <f t="shared" si="141"/>
        <v>-5.9781342141793647E-3</v>
      </c>
      <c r="H1535">
        <f t="shared" si="142"/>
        <v>-1.9920318725099584E-2</v>
      </c>
      <c r="I1535">
        <f t="shared" si="143"/>
        <v>-1.3477503330941887E-2</v>
      </c>
      <c r="J1535">
        <f t="shared" si="144"/>
        <v>-3.0081497282258285E-3</v>
      </c>
      <c r="M1535">
        <v>131.41499999999999</v>
      </c>
      <c r="N1535">
        <f t="shared" si="145"/>
        <v>-1.2659654395191566E-2</v>
      </c>
    </row>
    <row r="1536" spans="2:14" x14ac:dyDescent="0.25">
      <c r="B1536">
        <v>216.42</v>
      </c>
      <c r="C1536">
        <v>29.6462</v>
      </c>
      <c r="D1536">
        <v>12.33</v>
      </c>
      <c r="E1536">
        <v>194.55</v>
      </c>
      <c r="F1536">
        <f t="shared" si="140"/>
        <v>-3.6951501154736111E-4</v>
      </c>
      <c r="G1536">
        <f t="shared" si="141"/>
        <v>7.3154405743622863E-3</v>
      </c>
      <c r="H1536">
        <f t="shared" si="142"/>
        <v>2.4390243902439046E-3</v>
      </c>
      <c r="I1536">
        <f t="shared" si="143"/>
        <v>1.0596852111578681E-2</v>
      </c>
      <c r="J1536">
        <f t="shared" si="144"/>
        <v>1.3891851125629852E-3</v>
      </c>
      <c r="M1536">
        <v>132.91999999999999</v>
      </c>
      <c r="N1536">
        <f t="shared" si="145"/>
        <v>1.1452269527831627E-2</v>
      </c>
    </row>
    <row r="1537" spans="2:14" x14ac:dyDescent="0.25">
      <c r="B1537">
        <v>214.73</v>
      </c>
      <c r="C1537">
        <v>29.430900000000001</v>
      </c>
      <c r="D1537">
        <v>12.34</v>
      </c>
      <c r="E1537">
        <v>193.1</v>
      </c>
      <c r="F1537">
        <f t="shared" si="140"/>
        <v>-7.8088901210608963E-3</v>
      </c>
      <c r="G1537">
        <f t="shared" si="141"/>
        <v>-7.262313551146482E-3</v>
      </c>
      <c r="H1537">
        <f t="shared" si="142"/>
        <v>8.110300081103361E-4</v>
      </c>
      <c r="I1537">
        <f t="shared" si="143"/>
        <v>-7.4530968902596362E-3</v>
      </c>
      <c r="J1537">
        <f t="shared" si="144"/>
        <v>-3.014240734441476E-3</v>
      </c>
      <c r="M1537">
        <v>132.07</v>
      </c>
      <c r="N1537">
        <f t="shared" si="145"/>
        <v>-6.3948239542581664E-3</v>
      </c>
    </row>
    <row r="1538" spans="2:14" x14ac:dyDescent="0.25">
      <c r="B1538">
        <v>214.45</v>
      </c>
      <c r="C1538">
        <v>29.732299999999999</v>
      </c>
      <c r="D1538">
        <v>12.62</v>
      </c>
      <c r="E1538">
        <v>195.1</v>
      </c>
      <c r="F1538">
        <f t="shared" si="140"/>
        <v>-1.3039631164718513E-3</v>
      </c>
      <c r="G1538">
        <f t="shared" si="141"/>
        <v>1.0240937246227544E-2</v>
      </c>
      <c r="H1538">
        <f t="shared" si="142"/>
        <v>2.2690437601296631E-2</v>
      </c>
      <c r="I1538">
        <f t="shared" si="143"/>
        <v>1.035732780942511E-2</v>
      </c>
      <c r="J1538">
        <f t="shared" si="144"/>
        <v>1.7873948259511385E-3</v>
      </c>
      <c r="M1538">
        <v>133.47</v>
      </c>
      <c r="N1538">
        <f t="shared" si="145"/>
        <v>1.0600439161051023E-2</v>
      </c>
    </row>
    <row r="1539" spans="2:14" x14ac:dyDescent="0.25">
      <c r="B1539">
        <v>218.35</v>
      </c>
      <c r="C1539">
        <v>29.904599999999999</v>
      </c>
      <c r="D1539">
        <v>12.63</v>
      </c>
      <c r="E1539">
        <v>199.1</v>
      </c>
      <c r="F1539">
        <f t="shared" si="140"/>
        <v>1.8186057356027074E-2</v>
      </c>
      <c r="G1539">
        <f t="shared" si="141"/>
        <v>5.7950444466119411E-3</v>
      </c>
      <c r="H1539">
        <f t="shared" si="142"/>
        <v>7.9239302694156244E-4</v>
      </c>
      <c r="I1539">
        <f t="shared" si="143"/>
        <v>2.050230650948226E-2</v>
      </c>
      <c r="J1539">
        <f t="shared" si="144"/>
        <v>4.7962203605278033E-3</v>
      </c>
      <c r="M1539">
        <v>134.13999999999999</v>
      </c>
      <c r="N1539">
        <f t="shared" si="145"/>
        <v>5.0198546489848006E-3</v>
      </c>
    </row>
    <row r="1540" spans="2:14" x14ac:dyDescent="0.25">
      <c r="B1540">
        <v>222.66</v>
      </c>
      <c r="C1540">
        <v>30.000299999999999</v>
      </c>
      <c r="D1540">
        <v>12.58</v>
      </c>
      <c r="E1540">
        <v>198.29</v>
      </c>
      <c r="F1540">
        <f t="shared" si="140"/>
        <v>1.973895122509739E-2</v>
      </c>
      <c r="G1540">
        <f t="shared" si="141"/>
        <v>3.2001765614655397E-3</v>
      </c>
      <c r="H1540">
        <f t="shared" si="142"/>
        <v>-3.9588281868567776E-3</v>
      </c>
      <c r="I1540">
        <f t="shared" si="143"/>
        <v>-4.0683073832245009E-3</v>
      </c>
      <c r="J1540">
        <f t="shared" si="144"/>
        <v>4.5878255573125861E-3</v>
      </c>
      <c r="M1540">
        <v>134.4</v>
      </c>
      <c r="N1540">
        <f t="shared" si="145"/>
        <v>1.938273445653893E-3</v>
      </c>
    </row>
    <row r="1541" spans="2:14" x14ac:dyDescent="0.25">
      <c r="B1541">
        <v>224.03</v>
      </c>
      <c r="C1541">
        <v>30.081600000000002</v>
      </c>
      <c r="D1541">
        <v>12.69</v>
      </c>
      <c r="E1541">
        <v>198.93</v>
      </c>
      <c r="F1541">
        <f t="shared" ref="F1541:F1604" si="146">B1541/B1540-1</f>
        <v>6.1528788287075198E-3</v>
      </c>
      <c r="G1541">
        <f t="shared" ref="G1541:G1604" si="147">C1541/C1540-1</f>
        <v>2.7099729002710848E-3</v>
      </c>
      <c r="H1541">
        <f t="shared" ref="H1541:H1604" si="148">D1541/D1540-1</f>
        <v>8.7440381558028246E-3</v>
      </c>
      <c r="I1541">
        <f t="shared" ref="I1541:I1604" si="149">E1541/E1540-1</f>
        <v>3.2275959453327285E-3</v>
      </c>
      <c r="J1541">
        <f t="shared" ref="J1541:J1604" si="150">SUMPRODUCT(F1541:I1541,$F$2:$I$2)</f>
        <v>1.7725703457957211E-3</v>
      </c>
      <c r="M1541">
        <v>135.69999999999999</v>
      </c>
      <c r="N1541">
        <f t="shared" ref="N1541:N1604" si="151">M1541/M1540-1</f>
        <v>9.6726190476188467E-3</v>
      </c>
    </row>
    <row r="1542" spans="2:14" x14ac:dyDescent="0.25">
      <c r="B1542">
        <v>223.02</v>
      </c>
      <c r="C1542">
        <v>30.057700000000001</v>
      </c>
      <c r="D1542">
        <v>12.45</v>
      </c>
      <c r="E1542">
        <v>198.78</v>
      </c>
      <c r="F1542">
        <f t="shared" si="146"/>
        <v>-4.508324777931505E-3</v>
      </c>
      <c r="G1542">
        <f t="shared" si="147"/>
        <v>-7.9450561140370635E-4</v>
      </c>
      <c r="H1542">
        <f t="shared" si="148"/>
        <v>-1.891252955082745E-2</v>
      </c>
      <c r="I1542">
        <f t="shared" si="149"/>
        <v>-7.5403408234053781E-4</v>
      </c>
      <c r="J1542">
        <f t="shared" si="150"/>
        <v>-1.0605660778670422E-3</v>
      </c>
      <c r="M1542">
        <v>135.47999999999999</v>
      </c>
      <c r="N1542">
        <f t="shared" si="151"/>
        <v>-1.6212232866616993E-3</v>
      </c>
    </row>
    <row r="1543" spans="2:14" x14ac:dyDescent="0.25">
      <c r="B1543">
        <v>220.57499999999999</v>
      </c>
      <c r="C1543">
        <v>29.780200000000001</v>
      </c>
      <c r="D1543">
        <v>12.13</v>
      </c>
      <c r="E1543">
        <v>193.39</v>
      </c>
      <c r="F1543">
        <f t="shared" si="146"/>
        <v>-1.0963142319074581E-2</v>
      </c>
      <c r="G1543">
        <f t="shared" si="147"/>
        <v>-9.2322433186837749E-3</v>
      </c>
      <c r="H1543">
        <f t="shared" si="148"/>
        <v>-2.5702811244979751E-2</v>
      </c>
      <c r="I1543">
        <f t="shared" si="149"/>
        <v>-2.711540396418155E-2</v>
      </c>
      <c r="J1543">
        <f t="shared" si="150"/>
        <v>-4.0390771275516718E-3</v>
      </c>
      <c r="M1543">
        <v>132.44</v>
      </c>
      <c r="N1543">
        <f t="shared" si="151"/>
        <v>-2.2438736344847943E-2</v>
      </c>
    </row>
    <row r="1544" spans="2:14" x14ac:dyDescent="0.25">
      <c r="B1544">
        <v>222.16</v>
      </c>
      <c r="C1544">
        <v>29.8185</v>
      </c>
      <c r="D1544">
        <v>12.08</v>
      </c>
      <c r="E1544">
        <v>193.7</v>
      </c>
      <c r="F1544">
        <f t="shared" si="146"/>
        <v>7.1857644792021613E-3</v>
      </c>
      <c r="G1544">
        <f t="shared" si="147"/>
        <v>1.2860894151147662E-3</v>
      </c>
      <c r="H1544">
        <f t="shared" si="148"/>
        <v>-4.1220115416323866E-3</v>
      </c>
      <c r="I1544">
        <f t="shared" si="149"/>
        <v>1.6029784373545741E-3</v>
      </c>
      <c r="J1544">
        <f t="shared" si="150"/>
        <v>1.6943707788633856E-3</v>
      </c>
      <c r="M1544">
        <v>133.46</v>
      </c>
      <c r="N1544">
        <f t="shared" si="151"/>
        <v>7.7016007248567053E-3</v>
      </c>
    </row>
    <row r="1545" spans="2:14" x14ac:dyDescent="0.25">
      <c r="B1545">
        <v>220.07</v>
      </c>
      <c r="C1545">
        <v>29.722799999999999</v>
      </c>
      <c r="D1545">
        <v>12.01</v>
      </c>
      <c r="E1545">
        <v>192.86</v>
      </c>
      <c r="F1545">
        <f t="shared" si="146"/>
        <v>-9.4076341375585182E-3</v>
      </c>
      <c r="G1545">
        <f t="shared" si="147"/>
        <v>-3.209416972684731E-3</v>
      </c>
      <c r="H1545">
        <f t="shared" si="148"/>
        <v>-5.7947019867550242E-3</v>
      </c>
      <c r="I1545">
        <f t="shared" si="149"/>
        <v>-4.3366029943210371E-3</v>
      </c>
      <c r="J1545">
        <f t="shared" si="150"/>
        <v>-2.5234102220486501E-3</v>
      </c>
      <c r="M1545">
        <v>131.32</v>
      </c>
      <c r="N1545">
        <f t="shared" si="151"/>
        <v>-1.603476697137729E-2</v>
      </c>
    </row>
    <row r="1546" spans="2:14" x14ac:dyDescent="0.25">
      <c r="B1546">
        <v>225.61</v>
      </c>
      <c r="C1546">
        <v>29.832799999999999</v>
      </c>
      <c r="D1546">
        <v>12.18</v>
      </c>
      <c r="E1546">
        <v>191.95</v>
      </c>
      <c r="F1546">
        <f t="shared" si="146"/>
        <v>2.5173808333712078E-2</v>
      </c>
      <c r="G1546">
        <f t="shared" si="147"/>
        <v>3.7008626374366305E-3</v>
      </c>
      <c r="H1546">
        <f t="shared" si="148"/>
        <v>1.4154870940882525E-2</v>
      </c>
      <c r="I1546">
        <f t="shared" si="149"/>
        <v>-4.7184486155762428E-3</v>
      </c>
      <c r="J1546">
        <f t="shared" si="150"/>
        <v>5.7749341942297423E-3</v>
      </c>
      <c r="M1546">
        <v>131.97999999999999</v>
      </c>
      <c r="N1546">
        <f t="shared" si="151"/>
        <v>5.0258909533962282E-3</v>
      </c>
    </row>
    <row r="1547" spans="2:14" x14ac:dyDescent="0.25">
      <c r="B1547">
        <v>225.62</v>
      </c>
      <c r="C1547">
        <v>30.081600000000002</v>
      </c>
      <c r="D1547">
        <v>12.45</v>
      </c>
      <c r="E1547">
        <v>193</v>
      </c>
      <c r="F1547">
        <f t="shared" si="146"/>
        <v>4.4324276406104701E-5</v>
      </c>
      <c r="G1547">
        <f t="shared" si="147"/>
        <v>8.3398138961143786E-3</v>
      </c>
      <c r="H1547">
        <f t="shared" si="148"/>
        <v>2.2167487684729092E-2</v>
      </c>
      <c r="I1547">
        <f t="shared" si="149"/>
        <v>5.4701745246157341E-3</v>
      </c>
      <c r="J1547">
        <f t="shared" si="150"/>
        <v>1.6768276345040967E-3</v>
      </c>
      <c r="M1547">
        <v>133.173</v>
      </c>
      <c r="N1547">
        <f t="shared" si="151"/>
        <v>9.0392483709653693E-3</v>
      </c>
    </row>
    <row r="1548" spans="2:14" x14ac:dyDescent="0.25">
      <c r="B1548">
        <v>221.31</v>
      </c>
      <c r="C1548">
        <v>30.1008</v>
      </c>
      <c r="D1548">
        <v>12.62</v>
      </c>
      <c r="E1548">
        <v>191.4</v>
      </c>
      <c r="F1548">
        <f t="shared" si="146"/>
        <v>-1.9102916408119897E-2</v>
      </c>
      <c r="G1548">
        <f t="shared" si="147"/>
        <v>6.3826392213162109E-4</v>
      </c>
      <c r="H1548">
        <f t="shared" si="148"/>
        <v>1.3654618473895486E-2</v>
      </c>
      <c r="I1548">
        <f t="shared" si="149"/>
        <v>-8.2901554404144484E-3</v>
      </c>
      <c r="J1548">
        <f t="shared" si="150"/>
        <v>-3.6929304971976555E-3</v>
      </c>
      <c r="M1548">
        <v>132.79</v>
      </c>
      <c r="N1548">
        <f t="shared" si="151"/>
        <v>-2.8759583399038391E-3</v>
      </c>
    </row>
    <row r="1549" spans="2:14" x14ac:dyDescent="0.25">
      <c r="B1549">
        <v>228.35</v>
      </c>
      <c r="C1549">
        <v>30.847200000000001</v>
      </c>
      <c r="D1549">
        <v>12.83</v>
      </c>
      <c r="E1549">
        <v>195.58</v>
      </c>
      <c r="F1549">
        <f t="shared" si="146"/>
        <v>3.1810582440919832E-2</v>
      </c>
      <c r="G1549">
        <f t="shared" si="147"/>
        <v>2.4796683144634013E-2</v>
      </c>
      <c r="H1549">
        <f t="shared" si="148"/>
        <v>1.6640253565768592E-2</v>
      </c>
      <c r="I1549">
        <f t="shared" si="149"/>
        <v>2.1839080459770122E-2</v>
      </c>
      <c r="J1549">
        <f t="shared" si="150"/>
        <v>1.1321453117110769E-2</v>
      </c>
      <c r="M1549">
        <v>136.10499999999999</v>
      </c>
      <c r="N1549">
        <f t="shared" si="151"/>
        <v>2.4964229234128998E-2</v>
      </c>
    </row>
    <row r="1550" spans="2:14" x14ac:dyDescent="0.25">
      <c r="B1550">
        <v>229.32</v>
      </c>
      <c r="C1550">
        <v>30.9237</v>
      </c>
      <c r="D1550">
        <v>12.72</v>
      </c>
      <c r="E1550">
        <v>195.83</v>
      </c>
      <c r="F1550">
        <f t="shared" si="146"/>
        <v>4.247865119334282E-3</v>
      </c>
      <c r="G1550">
        <f t="shared" si="147"/>
        <v>2.4799657667471386E-3</v>
      </c>
      <c r="H1550">
        <f t="shared" si="148"/>
        <v>-8.5736554949337185E-3</v>
      </c>
      <c r="I1550">
        <f t="shared" si="149"/>
        <v>1.2782493097454051E-3</v>
      </c>
      <c r="J1550">
        <f t="shared" si="150"/>
        <v>1.3455661772162843E-3</v>
      </c>
      <c r="M1550">
        <v>136.51</v>
      </c>
      <c r="N1550">
        <f t="shared" si="151"/>
        <v>2.9756438044157285E-3</v>
      </c>
    </row>
    <row r="1551" spans="2:14" x14ac:dyDescent="0.25">
      <c r="B1551">
        <v>229.53</v>
      </c>
      <c r="C1551">
        <v>31.019400000000001</v>
      </c>
      <c r="D1551">
        <v>12.81</v>
      </c>
      <c r="E1551">
        <v>195.93</v>
      </c>
      <c r="F1551">
        <f t="shared" si="146"/>
        <v>9.157509157509125E-4</v>
      </c>
      <c r="G1551">
        <f t="shared" si="147"/>
        <v>3.094713763230228E-3</v>
      </c>
      <c r="H1551">
        <f t="shared" si="148"/>
        <v>7.0754716981131782E-3</v>
      </c>
      <c r="I1551">
        <f t="shared" si="149"/>
        <v>5.1064698973601885E-4</v>
      </c>
      <c r="J1551">
        <f t="shared" si="150"/>
        <v>8.0209293579622818E-4</v>
      </c>
      <c r="M1551">
        <v>137.41200000000001</v>
      </c>
      <c r="N1551">
        <f t="shared" si="151"/>
        <v>6.6075745366640515E-3</v>
      </c>
    </row>
    <row r="1552" spans="2:14" x14ac:dyDescent="0.25">
      <c r="B1552">
        <v>227.06</v>
      </c>
      <c r="C1552">
        <v>30.981200000000001</v>
      </c>
      <c r="D1552">
        <v>12.83</v>
      </c>
      <c r="E1552">
        <v>195.29</v>
      </c>
      <c r="F1552">
        <f t="shared" si="146"/>
        <v>-1.0761120550690562E-2</v>
      </c>
      <c r="G1552">
        <f t="shared" si="147"/>
        <v>-1.2314873917612656E-3</v>
      </c>
      <c r="H1552">
        <f t="shared" si="148"/>
        <v>1.5612802498048417E-3</v>
      </c>
      <c r="I1552">
        <f t="shared" si="149"/>
        <v>-3.266472719849034E-3</v>
      </c>
      <c r="J1552">
        <f t="shared" si="150"/>
        <v>-2.3985215884903656E-3</v>
      </c>
      <c r="M1552">
        <v>136.79</v>
      </c>
      <c r="N1552">
        <f t="shared" si="151"/>
        <v>-4.5265333449772127E-3</v>
      </c>
    </row>
    <row r="1553" spans="2:14" x14ac:dyDescent="0.25">
      <c r="B1553">
        <v>225.05</v>
      </c>
      <c r="C1553">
        <v>30.981200000000001</v>
      </c>
      <c r="D1553">
        <v>12.84</v>
      </c>
      <c r="E1553">
        <v>191.41</v>
      </c>
      <c r="F1553">
        <f t="shared" si="146"/>
        <v>-8.8522857394520704E-3</v>
      </c>
      <c r="G1553">
        <f t="shared" si="147"/>
        <v>0</v>
      </c>
      <c r="H1553">
        <f t="shared" si="148"/>
        <v>7.7942322681212595E-4</v>
      </c>
      <c r="I1553">
        <f t="shared" si="149"/>
        <v>-1.986788878078749E-2</v>
      </c>
      <c r="J1553">
        <f t="shared" si="150"/>
        <v>-1.7704571478904141E-3</v>
      </c>
      <c r="M1553">
        <v>135.49</v>
      </c>
      <c r="N1553">
        <f t="shared" si="151"/>
        <v>-9.5036186855762539E-3</v>
      </c>
    </row>
    <row r="1554" spans="2:14" x14ac:dyDescent="0.25">
      <c r="B1554">
        <v>225.05</v>
      </c>
      <c r="C1554">
        <v>31.392600000000002</v>
      </c>
      <c r="D1554">
        <v>12.67</v>
      </c>
      <c r="E1554">
        <v>189.67</v>
      </c>
      <c r="F1554">
        <f t="shared" si="146"/>
        <v>0</v>
      </c>
      <c r="G1554">
        <f t="shared" si="147"/>
        <v>1.3279020825532895E-2</v>
      </c>
      <c r="H1554">
        <f t="shared" si="148"/>
        <v>-1.3239875389408073E-2</v>
      </c>
      <c r="I1554">
        <f t="shared" si="149"/>
        <v>-9.0904341465963823E-3</v>
      </c>
      <c r="J1554">
        <f t="shared" si="150"/>
        <v>2.6558041651065789E-3</v>
      </c>
      <c r="M1554">
        <v>135.32</v>
      </c>
      <c r="N1554">
        <f t="shared" si="151"/>
        <v>-1.2547051442911572E-3</v>
      </c>
    </row>
    <row r="1555" spans="2:14" x14ac:dyDescent="0.25">
      <c r="B1555">
        <v>219.5</v>
      </c>
      <c r="C1555">
        <v>31.421399999999998</v>
      </c>
      <c r="D1555">
        <v>12.65</v>
      </c>
      <c r="E1555">
        <v>186.26</v>
      </c>
      <c r="F1555">
        <f t="shared" si="146"/>
        <v>-2.4661186403021618E-2</v>
      </c>
      <c r="G1555">
        <f t="shared" si="147"/>
        <v>9.1741365799569152E-4</v>
      </c>
      <c r="H1555">
        <f t="shared" si="148"/>
        <v>-1.5785319652722452E-3</v>
      </c>
      <c r="I1555">
        <f t="shared" si="149"/>
        <v>-1.7978594400801406E-2</v>
      </c>
      <c r="J1555">
        <f t="shared" si="150"/>
        <v>-4.7487545490051851E-3</v>
      </c>
      <c r="M1555">
        <v>134.13999999999999</v>
      </c>
      <c r="N1555">
        <f t="shared" si="151"/>
        <v>-8.7200709429501311E-3</v>
      </c>
    </row>
    <row r="1556" spans="2:14" x14ac:dyDescent="0.25">
      <c r="B1556">
        <v>218.37</v>
      </c>
      <c r="C1556">
        <v>31.186900000000001</v>
      </c>
      <c r="D1556">
        <v>12.75</v>
      </c>
      <c r="E1556">
        <v>185.25</v>
      </c>
      <c r="F1556">
        <f t="shared" si="146"/>
        <v>-5.1480637813211549E-3</v>
      </c>
      <c r="G1556">
        <f t="shared" si="147"/>
        <v>-7.4630665724632061E-3</v>
      </c>
      <c r="H1556">
        <f t="shared" si="148"/>
        <v>7.905138339920903E-3</v>
      </c>
      <c r="I1556">
        <f t="shared" si="149"/>
        <v>-5.4225276495221131E-3</v>
      </c>
      <c r="J1556">
        <f t="shared" si="150"/>
        <v>-2.5222260707568724E-3</v>
      </c>
      <c r="M1556">
        <v>134.16</v>
      </c>
      <c r="N1556">
        <f t="shared" si="151"/>
        <v>1.4909795735795761E-4</v>
      </c>
    </row>
    <row r="1557" spans="2:14" x14ac:dyDescent="0.25">
      <c r="B1557">
        <v>215.36</v>
      </c>
      <c r="C1557">
        <v>31.163</v>
      </c>
      <c r="D1557">
        <v>12.6</v>
      </c>
      <c r="E1557">
        <v>183.09</v>
      </c>
      <c r="F1557">
        <f t="shared" si="146"/>
        <v>-1.3783944681045934E-2</v>
      </c>
      <c r="G1557">
        <f t="shared" si="147"/>
        <v>-7.6634740868763984E-4</v>
      </c>
      <c r="H1557">
        <f t="shared" si="148"/>
        <v>-1.176470588235301E-2</v>
      </c>
      <c r="I1557">
        <f t="shared" si="149"/>
        <v>-1.1659919028340071E-2</v>
      </c>
      <c r="J1557">
        <f t="shared" si="150"/>
        <v>-2.9100584179467151E-3</v>
      </c>
      <c r="M1557">
        <v>133.51</v>
      </c>
      <c r="N1557">
        <f t="shared" si="151"/>
        <v>-4.8449612403100861E-3</v>
      </c>
    </row>
    <row r="1558" spans="2:14" x14ac:dyDescent="0.25">
      <c r="B1558">
        <v>218.39</v>
      </c>
      <c r="C1558">
        <v>31.316099999999999</v>
      </c>
      <c r="D1558">
        <v>12.72</v>
      </c>
      <c r="E1558">
        <v>186.01</v>
      </c>
      <c r="F1558">
        <f t="shared" si="146"/>
        <v>1.4069465081723465E-2</v>
      </c>
      <c r="G1558">
        <f t="shared" si="147"/>
        <v>4.9128774508231388E-3</v>
      </c>
      <c r="H1558">
        <f t="shared" si="148"/>
        <v>9.523809523809712E-3</v>
      </c>
      <c r="I1558">
        <f t="shared" si="149"/>
        <v>1.5948440657600038E-2</v>
      </c>
      <c r="J1558">
        <f t="shared" si="150"/>
        <v>3.7964685065093205E-3</v>
      </c>
      <c r="M1558">
        <v>135.75</v>
      </c>
      <c r="N1558">
        <f t="shared" si="151"/>
        <v>1.6777769455471603E-2</v>
      </c>
    </row>
    <row r="1559" spans="2:14" x14ac:dyDescent="0.25">
      <c r="B1559">
        <v>216.01</v>
      </c>
      <c r="C1559">
        <v>31.330400000000001</v>
      </c>
      <c r="D1559">
        <v>12.64</v>
      </c>
      <c r="E1559">
        <v>184.79</v>
      </c>
      <c r="F1559">
        <f t="shared" si="146"/>
        <v>-1.0897934887128535E-2</v>
      </c>
      <c r="G1559">
        <f t="shared" si="147"/>
        <v>4.5663412749363808E-4</v>
      </c>
      <c r="H1559">
        <f t="shared" si="148"/>
        <v>-6.2893081761006275E-3</v>
      </c>
      <c r="I1559">
        <f t="shared" si="149"/>
        <v>-6.5587871619805505E-3</v>
      </c>
      <c r="J1559">
        <f t="shared" si="150"/>
        <v>-2.0882601519269794E-3</v>
      </c>
      <c r="M1559">
        <v>135.43</v>
      </c>
      <c r="N1559">
        <f t="shared" si="151"/>
        <v>-2.3572744014732638E-3</v>
      </c>
    </row>
    <row r="1560" spans="2:14" x14ac:dyDescent="0.25">
      <c r="B1560">
        <v>216.93</v>
      </c>
      <c r="C1560">
        <v>31.799299999999999</v>
      </c>
      <c r="D1560">
        <v>12.67</v>
      </c>
      <c r="E1560">
        <v>183.65</v>
      </c>
      <c r="F1560">
        <f t="shared" si="146"/>
        <v>4.2590620804592305E-3</v>
      </c>
      <c r="G1560">
        <f t="shared" si="147"/>
        <v>1.4966294716952211E-2</v>
      </c>
      <c r="H1560">
        <f t="shared" si="148"/>
        <v>2.373417721518889E-3</v>
      </c>
      <c r="I1560">
        <f t="shared" si="149"/>
        <v>-6.169164998105936E-3</v>
      </c>
      <c r="J1560">
        <f t="shared" si="150"/>
        <v>3.8450713594822888E-3</v>
      </c>
      <c r="M1560">
        <v>136.36000000000001</v>
      </c>
      <c r="N1560">
        <f t="shared" si="151"/>
        <v>6.8670161707156119E-3</v>
      </c>
    </row>
    <row r="1561" spans="2:14" x14ac:dyDescent="0.25">
      <c r="B1561">
        <v>217.47</v>
      </c>
      <c r="C1561">
        <v>31.5457</v>
      </c>
      <c r="D1561">
        <v>12.61</v>
      </c>
      <c r="E1561">
        <v>188.25</v>
      </c>
      <c r="F1561">
        <f t="shared" si="146"/>
        <v>2.4892822569491102E-3</v>
      </c>
      <c r="G1561">
        <f t="shared" si="147"/>
        <v>-7.9750183180132828E-3</v>
      </c>
      <c r="H1561">
        <f t="shared" si="148"/>
        <v>-4.7355958958169575E-3</v>
      </c>
      <c r="I1561">
        <f t="shared" si="149"/>
        <v>2.5047644976858185E-2</v>
      </c>
      <c r="J1561">
        <f t="shared" si="150"/>
        <v>-1.0971472122128345E-3</v>
      </c>
      <c r="M1561">
        <v>137.37</v>
      </c>
      <c r="N1561">
        <f t="shared" si="151"/>
        <v>7.4068641830447035E-3</v>
      </c>
    </row>
    <row r="1562" spans="2:14" x14ac:dyDescent="0.25">
      <c r="B1562">
        <v>226.17</v>
      </c>
      <c r="C1562">
        <v>31.483599999999999</v>
      </c>
      <c r="D1562">
        <v>12.82</v>
      </c>
      <c r="E1562">
        <v>195.34</v>
      </c>
      <c r="F1562">
        <f t="shared" si="146"/>
        <v>4.0005518002482976E-2</v>
      </c>
      <c r="G1562">
        <f t="shared" si="147"/>
        <v>-1.9685725788300967E-3</v>
      </c>
      <c r="H1562">
        <f t="shared" si="148"/>
        <v>1.6653449643140528E-2</v>
      </c>
      <c r="I1562">
        <f t="shared" si="149"/>
        <v>3.7662682602921604E-2</v>
      </c>
      <c r="J1562">
        <f t="shared" si="150"/>
        <v>7.6073890847305767E-3</v>
      </c>
      <c r="M1562">
        <v>137.72999999999999</v>
      </c>
      <c r="N1562">
        <f t="shared" si="151"/>
        <v>2.6206595326490056E-3</v>
      </c>
    </row>
    <row r="1563" spans="2:14" x14ac:dyDescent="0.25">
      <c r="B1563">
        <v>228.29</v>
      </c>
      <c r="C1563">
        <v>31.1295</v>
      </c>
      <c r="D1563">
        <v>12.77</v>
      </c>
      <c r="E1563">
        <v>192.45</v>
      </c>
      <c r="F1563">
        <f t="shared" si="146"/>
        <v>9.3734801255693778E-3</v>
      </c>
      <c r="G1563">
        <f t="shared" si="147"/>
        <v>-1.1247125487555354E-2</v>
      </c>
      <c r="H1563">
        <f t="shared" si="148"/>
        <v>-3.900156006240274E-3</v>
      </c>
      <c r="I1563">
        <f t="shared" si="149"/>
        <v>-1.4794716903860028E-2</v>
      </c>
      <c r="J1563">
        <f t="shared" si="150"/>
        <v>-3.747290723971953E-4</v>
      </c>
      <c r="M1563">
        <v>136.47</v>
      </c>
      <c r="N1563">
        <f t="shared" si="151"/>
        <v>-9.1483336963623652E-3</v>
      </c>
    </row>
    <row r="1564" spans="2:14" x14ac:dyDescent="0.25">
      <c r="B1564">
        <v>226.01</v>
      </c>
      <c r="C1564">
        <v>30.9285</v>
      </c>
      <c r="D1564">
        <v>12.45</v>
      </c>
      <c r="E1564">
        <v>190.83</v>
      </c>
      <c r="F1564">
        <f t="shared" si="146"/>
        <v>-9.9872968592579214E-3</v>
      </c>
      <c r="G1564">
        <f t="shared" si="147"/>
        <v>-6.4568977979087006E-3</v>
      </c>
      <c r="H1564">
        <f t="shared" si="148"/>
        <v>-2.5058731401722767E-2</v>
      </c>
      <c r="I1564">
        <f t="shared" si="149"/>
        <v>-8.4177708495711823E-3</v>
      </c>
      <c r="J1564">
        <f t="shared" si="150"/>
        <v>-3.2888389314333242E-3</v>
      </c>
      <c r="M1564">
        <v>135.09</v>
      </c>
      <c r="N1564">
        <f t="shared" si="151"/>
        <v>-1.0112112552209229E-2</v>
      </c>
    </row>
    <row r="1565" spans="2:14" x14ac:dyDescent="0.25">
      <c r="B1565">
        <v>223.04</v>
      </c>
      <c r="C1565">
        <v>30.593599999999999</v>
      </c>
      <c r="D1565">
        <v>12.1</v>
      </c>
      <c r="E1565">
        <v>190.34</v>
      </c>
      <c r="F1565">
        <f t="shared" si="146"/>
        <v>-1.3141011459669949E-2</v>
      </c>
      <c r="G1565">
        <f t="shared" si="147"/>
        <v>-1.0828200527022047E-2</v>
      </c>
      <c r="H1565">
        <f t="shared" si="148"/>
        <v>-2.8112449799196804E-2</v>
      </c>
      <c r="I1565">
        <f t="shared" si="149"/>
        <v>-2.5677304407064616E-3</v>
      </c>
      <c r="J1565">
        <f t="shared" si="150"/>
        <v>-4.7938423973383996E-3</v>
      </c>
      <c r="M1565">
        <v>133.92500000000001</v>
      </c>
      <c r="N1565">
        <f t="shared" si="151"/>
        <v>-8.6238803760455562E-3</v>
      </c>
    </row>
    <row r="1566" spans="2:14" x14ac:dyDescent="0.25">
      <c r="B1566">
        <v>217.05</v>
      </c>
      <c r="C1566">
        <v>30.6797</v>
      </c>
      <c r="D1566">
        <v>11.79</v>
      </c>
      <c r="E1566">
        <v>191.08</v>
      </c>
      <c r="F1566">
        <f t="shared" si="146"/>
        <v>-2.6856169296986976E-2</v>
      </c>
      <c r="G1566">
        <f t="shared" si="147"/>
        <v>2.8143141049108422E-3</v>
      </c>
      <c r="H1566">
        <f t="shared" si="148"/>
        <v>-2.5619834710743805E-2</v>
      </c>
      <c r="I1566">
        <f t="shared" si="149"/>
        <v>3.8877797625302968E-3</v>
      </c>
      <c r="J1566">
        <f t="shared" si="150"/>
        <v>-4.8083710384152272E-3</v>
      </c>
      <c r="M1566">
        <v>133.96</v>
      </c>
      <c r="N1566">
        <f t="shared" si="151"/>
        <v>2.6134030240809736E-4</v>
      </c>
    </row>
    <row r="1567" spans="2:14" x14ac:dyDescent="0.25">
      <c r="B1567">
        <v>220.01</v>
      </c>
      <c r="C1567">
        <v>30.933299999999999</v>
      </c>
      <c r="D1567">
        <v>11.97</v>
      </c>
      <c r="E1567">
        <v>193.95</v>
      </c>
      <c r="F1567">
        <f t="shared" si="146"/>
        <v>1.3637410734853583E-2</v>
      </c>
      <c r="G1567">
        <f t="shared" si="147"/>
        <v>8.2660521452295743E-3</v>
      </c>
      <c r="H1567">
        <f t="shared" si="148"/>
        <v>1.5267175572519109E-2</v>
      </c>
      <c r="I1567">
        <f t="shared" si="149"/>
        <v>1.5019886958341999E-2</v>
      </c>
      <c r="J1567">
        <f t="shared" si="150"/>
        <v>4.3806925760166314E-3</v>
      </c>
      <c r="M1567">
        <v>136.16999999999999</v>
      </c>
      <c r="N1567">
        <f t="shared" si="151"/>
        <v>1.6497461928933754E-2</v>
      </c>
    </row>
    <row r="1568" spans="2:14" x14ac:dyDescent="0.25">
      <c r="B1568">
        <v>237.32</v>
      </c>
      <c r="C1568">
        <v>31.765899999999998</v>
      </c>
      <c r="D1568">
        <v>11.98</v>
      </c>
      <c r="E1568">
        <v>196.39</v>
      </c>
      <c r="F1568">
        <f t="shared" si="146"/>
        <v>7.867824189809558E-2</v>
      </c>
      <c r="G1568">
        <f t="shared" si="147"/>
        <v>2.691597728014794E-2</v>
      </c>
      <c r="H1568">
        <f t="shared" si="148"/>
        <v>8.3542188805352247E-4</v>
      </c>
      <c r="I1568">
        <f t="shared" si="149"/>
        <v>1.2580562000515494E-2</v>
      </c>
      <c r="J1568">
        <f t="shared" si="150"/>
        <v>2.1118843835648705E-2</v>
      </c>
      <c r="M1568">
        <v>138.67500000000001</v>
      </c>
      <c r="N1568">
        <f t="shared" si="151"/>
        <v>1.8396122493941514E-2</v>
      </c>
    </row>
    <row r="1569" spans="2:14" x14ac:dyDescent="0.25">
      <c r="B1569">
        <v>236.09</v>
      </c>
      <c r="C1569">
        <v>31.866299999999999</v>
      </c>
      <c r="D1569">
        <v>12.11</v>
      </c>
      <c r="E1569">
        <v>196.68</v>
      </c>
      <c r="F1569">
        <f t="shared" si="146"/>
        <v>-5.1828754424405599E-3</v>
      </c>
      <c r="G1569">
        <f t="shared" si="147"/>
        <v>3.1606219247684031E-3</v>
      </c>
      <c r="H1569">
        <f t="shared" si="148"/>
        <v>1.0851419031719489E-2</v>
      </c>
      <c r="I1569">
        <f t="shared" si="149"/>
        <v>1.4766535974337636E-3</v>
      </c>
      <c r="J1569">
        <f t="shared" si="150"/>
        <v>-4.0445070353443144E-4</v>
      </c>
      <c r="M1569">
        <v>138.68</v>
      </c>
      <c r="N1569">
        <f t="shared" si="151"/>
        <v>3.6055525509226527E-5</v>
      </c>
    </row>
    <row r="1570" spans="2:14" x14ac:dyDescent="0.25">
      <c r="B1570">
        <v>233.3</v>
      </c>
      <c r="C1570">
        <v>31.727599999999999</v>
      </c>
      <c r="D1570">
        <v>12.06</v>
      </c>
      <c r="E1570">
        <v>195.98</v>
      </c>
      <c r="F1570">
        <f t="shared" si="146"/>
        <v>-1.1817527214197932E-2</v>
      </c>
      <c r="G1570">
        <f t="shared" si="147"/>
        <v>-4.3525605420146052E-3</v>
      </c>
      <c r="H1570">
        <f t="shared" si="148"/>
        <v>-4.1288191577207867E-3</v>
      </c>
      <c r="I1570">
        <f t="shared" si="149"/>
        <v>-3.559080740288878E-3</v>
      </c>
      <c r="J1570">
        <f t="shared" si="150"/>
        <v>-3.2340175512425074E-3</v>
      </c>
      <c r="M1570">
        <v>137.71</v>
      </c>
      <c r="N1570">
        <f t="shared" si="151"/>
        <v>-6.9945197577155893E-3</v>
      </c>
    </row>
    <row r="1571" spans="2:14" x14ac:dyDescent="0.25">
      <c r="B1571">
        <v>232.09</v>
      </c>
      <c r="C1571">
        <v>31.627099999999999</v>
      </c>
      <c r="D1571">
        <v>12</v>
      </c>
      <c r="E1571">
        <v>195.18</v>
      </c>
      <c r="F1571">
        <f t="shared" si="146"/>
        <v>-5.1864552078868531E-3</v>
      </c>
      <c r="G1571">
        <f t="shared" si="147"/>
        <v>-3.167589102232804E-3</v>
      </c>
      <c r="H1571">
        <f t="shared" si="148"/>
        <v>-4.9751243781095411E-3</v>
      </c>
      <c r="I1571">
        <f t="shared" si="149"/>
        <v>-4.0820491886925936E-3</v>
      </c>
      <c r="J1571">
        <f t="shared" si="150"/>
        <v>-1.6708088620239316E-3</v>
      </c>
      <c r="M1571">
        <v>137.59</v>
      </c>
      <c r="N1571">
        <f t="shared" si="151"/>
        <v>-8.713964127514684E-4</v>
      </c>
    </row>
    <row r="1572" spans="2:14" x14ac:dyDescent="0.25">
      <c r="B1572">
        <v>230.81</v>
      </c>
      <c r="C1572">
        <v>31.741900000000001</v>
      </c>
      <c r="D1572">
        <v>12.11</v>
      </c>
      <c r="E1572">
        <v>194.45</v>
      </c>
      <c r="F1572">
        <f t="shared" si="146"/>
        <v>-5.5151019001249413E-3</v>
      </c>
      <c r="G1572">
        <f t="shared" si="147"/>
        <v>3.6297984955939722E-3</v>
      </c>
      <c r="H1572">
        <f t="shared" si="148"/>
        <v>9.1666666666665453E-3</v>
      </c>
      <c r="I1572">
        <f t="shared" si="149"/>
        <v>-3.7401373091505707E-3</v>
      </c>
      <c r="J1572">
        <f t="shared" si="150"/>
        <v>-3.7706068090619387E-4</v>
      </c>
      <c r="M1572">
        <v>136.63999999999999</v>
      </c>
      <c r="N1572">
        <f t="shared" si="151"/>
        <v>-6.9045715531653729E-3</v>
      </c>
    </row>
    <row r="1573" spans="2:14" x14ac:dyDescent="0.25">
      <c r="B1573">
        <v>234.97</v>
      </c>
      <c r="C1573">
        <v>31.861499999999999</v>
      </c>
      <c r="D1573">
        <v>12.25</v>
      </c>
      <c r="E1573">
        <v>198.52</v>
      </c>
      <c r="F1573">
        <f t="shared" si="146"/>
        <v>1.8023482518088496E-2</v>
      </c>
      <c r="G1573">
        <f t="shared" si="147"/>
        <v>3.7678903909343919E-3</v>
      </c>
      <c r="H1573">
        <f t="shared" si="148"/>
        <v>1.1560693641618602E-2</v>
      </c>
      <c r="I1573">
        <f t="shared" si="149"/>
        <v>2.0930830547698731E-2</v>
      </c>
      <c r="J1573">
        <f t="shared" si="150"/>
        <v>4.3582745818045773E-3</v>
      </c>
      <c r="M1573">
        <v>139.34899999999999</v>
      </c>
      <c r="N1573">
        <f t="shared" si="151"/>
        <v>1.9825819672131262E-2</v>
      </c>
    </row>
    <row r="1574" spans="2:14" x14ac:dyDescent="0.25">
      <c r="B1574">
        <v>233.99</v>
      </c>
      <c r="C1574">
        <v>31.7563</v>
      </c>
      <c r="D1574">
        <v>11.71</v>
      </c>
      <c r="E1574">
        <v>198.76</v>
      </c>
      <c r="F1574">
        <f t="shared" si="146"/>
        <v>-4.1707452015150581E-3</v>
      </c>
      <c r="G1574">
        <f t="shared" si="147"/>
        <v>-3.3017905622773069E-3</v>
      </c>
      <c r="H1574">
        <f t="shared" si="148"/>
        <v>-4.4081632653061198E-2</v>
      </c>
      <c r="I1574">
        <f t="shared" si="149"/>
        <v>1.2089462018938235E-3</v>
      </c>
      <c r="J1574">
        <f t="shared" si="150"/>
        <v>-1.4945071527584729E-3</v>
      </c>
      <c r="M1574">
        <v>139.62</v>
      </c>
      <c r="N1574">
        <f t="shared" si="151"/>
        <v>1.9447574076600915E-3</v>
      </c>
    </row>
    <row r="1575" spans="2:14" x14ac:dyDescent="0.25">
      <c r="B1575">
        <v>236.56</v>
      </c>
      <c r="C1575">
        <v>31.593599999999999</v>
      </c>
      <c r="D1575">
        <v>11.53</v>
      </c>
      <c r="E1575">
        <v>199.93</v>
      </c>
      <c r="F1575">
        <f t="shared" si="146"/>
        <v>1.0983375357921155E-2</v>
      </c>
      <c r="G1575">
        <f t="shared" si="147"/>
        <v>-5.1233928385864269E-3</v>
      </c>
      <c r="H1575">
        <f t="shared" si="148"/>
        <v>-1.5371477369769515E-2</v>
      </c>
      <c r="I1575">
        <f t="shared" si="149"/>
        <v>5.8864962769169527E-3</v>
      </c>
      <c r="J1575">
        <f t="shared" si="150"/>
        <v>1.1719965038669456E-3</v>
      </c>
      <c r="M1575">
        <v>140.32</v>
      </c>
      <c r="N1575">
        <f t="shared" si="151"/>
        <v>5.0136083655636376E-3</v>
      </c>
    </row>
    <row r="1576" spans="2:14" x14ac:dyDescent="0.25">
      <c r="B1576">
        <v>234.38</v>
      </c>
      <c r="C1576">
        <v>31.531400000000001</v>
      </c>
      <c r="D1576">
        <v>11.72</v>
      </c>
      <c r="E1576">
        <v>199.03</v>
      </c>
      <c r="F1576">
        <f t="shared" si="146"/>
        <v>-9.2154210348326382E-3</v>
      </c>
      <c r="G1576">
        <f t="shared" si="147"/>
        <v>-1.9687531651979562E-3</v>
      </c>
      <c r="H1576">
        <f t="shared" si="148"/>
        <v>1.647875108412844E-2</v>
      </c>
      <c r="I1576">
        <f t="shared" si="149"/>
        <v>-4.5015755514430378E-3</v>
      </c>
      <c r="J1576">
        <f t="shared" si="150"/>
        <v>-2.236834840006119E-3</v>
      </c>
      <c r="M1576">
        <v>140.49</v>
      </c>
      <c r="N1576">
        <f t="shared" si="151"/>
        <v>1.2115165336374911E-3</v>
      </c>
    </row>
    <row r="1577" spans="2:14" x14ac:dyDescent="0.25">
      <c r="B1577">
        <v>234.06</v>
      </c>
      <c r="C1577">
        <v>31.4453</v>
      </c>
      <c r="D1577">
        <v>11.76</v>
      </c>
      <c r="E1577">
        <v>198.42</v>
      </c>
      <c r="F1577">
        <f t="shared" si="146"/>
        <v>-1.3653042068435539E-3</v>
      </c>
      <c r="G1577">
        <f t="shared" si="147"/>
        <v>-2.7306113905504192E-3</v>
      </c>
      <c r="H1577">
        <f t="shared" si="148"/>
        <v>3.4129692832762792E-3</v>
      </c>
      <c r="I1577">
        <f t="shared" si="149"/>
        <v>-3.0648645932774832E-3</v>
      </c>
      <c r="J1577">
        <f t="shared" si="150"/>
        <v>-8.1918311947879472E-4</v>
      </c>
      <c r="M1577">
        <v>140.61000000000001</v>
      </c>
      <c r="N1577">
        <f t="shared" si="151"/>
        <v>8.5415332052107829E-4</v>
      </c>
    </row>
    <row r="1578" spans="2:14" x14ac:dyDescent="0.25">
      <c r="B1578">
        <v>232.75</v>
      </c>
      <c r="C1578">
        <v>31.631900000000002</v>
      </c>
      <c r="D1578">
        <v>11.78</v>
      </c>
      <c r="E1578">
        <v>199.29</v>
      </c>
      <c r="F1578">
        <f t="shared" si="146"/>
        <v>-5.5968555071349568E-3</v>
      </c>
      <c r="G1578">
        <f t="shared" si="147"/>
        <v>5.9341141601447767E-3</v>
      </c>
      <c r="H1578">
        <f t="shared" si="148"/>
        <v>1.7006802721089009E-3</v>
      </c>
      <c r="I1578">
        <f t="shared" si="149"/>
        <v>4.3846386452979225E-3</v>
      </c>
      <c r="J1578">
        <f t="shared" si="150"/>
        <v>6.7451730601963966E-5</v>
      </c>
      <c r="M1578">
        <v>140.84</v>
      </c>
      <c r="N1578">
        <f t="shared" si="151"/>
        <v>1.6357300334257641E-3</v>
      </c>
    </row>
    <row r="1579" spans="2:14" x14ac:dyDescent="0.25">
      <c r="B1579">
        <v>232.44</v>
      </c>
      <c r="C1579">
        <v>31.5745</v>
      </c>
      <c r="D1579">
        <v>11.86</v>
      </c>
      <c r="E1579">
        <v>199.01</v>
      </c>
      <c r="F1579">
        <f t="shared" si="146"/>
        <v>-1.3319011815252635E-3</v>
      </c>
      <c r="G1579">
        <f t="shared" si="147"/>
        <v>-1.8146238449160412E-3</v>
      </c>
      <c r="H1579">
        <f t="shared" si="148"/>
        <v>6.7911714770798604E-3</v>
      </c>
      <c r="I1579">
        <f t="shared" si="149"/>
        <v>-1.4049877063575522E-3</v>
      </c>
      <c r="J1579">
        <f t="shared" si="150"/>
        <v>-6.2930500528826097E-4</v>
      </c>
      <c r="M1579">
        <v>140.77000000000001</v>
      </c>
      <c r="N1579">
        <f t="shared" si="151"/>
        <v>-4.9701789264411378E-4</v>
      </c>
    </row>
    <row r="1580" spans="2:14" x14ac:dyDescent="0.25">
      <c r="B1580">
        <v>233.19</v>
      </c>
      <c r="C1580">
        <v>31.660599999999999</v>
      </c>
      <c r="D1580">
        <v>11.7</v>
      </c>
      <c r="E1580">
        <v>198.29</v>
      </c>
      <c r="F1580">
        <f t="shared" si="146"/>
        <v>3.2266391326793986E-3</v>
      </c>
      <c r="G1580">
        <f t="shared" si="147"/>
        <v>2.7268840361682756E-3</v>
      </c>
      <c r="H1580">
        <f t="shared" si="148"/>
        <v>-1.3490725126475533E-2</v>
      </c>
      <c r="I1580">
        <f t="shared" si="149"/>
        <v>-3.6179086478066447E-3</v>
      </c>
      <c r="J1580">
        <f t="shared" si="150"/>
        <v>1.190704633769535E-3</v>
      </c>
      <c r="M1580">
        <v>140.79</v>
      </c>
      <c r="N1580">
        <f t="shared" si="151"/>
        <v>1.4207572636193433E-4</v>
      </c>
    </row>
    <row r="1581" spans="2:14" x14ac:dyDescent="0.25">
      <c r="B1581">
        <v>237.42</v>
      </c>
      <c r="C1581">
        <v>31.780200000000001</v>
      </c>
      <c r="D1581">
        <v>11.66</v>
      </c>
      <c r="E1581">
        <v>198.4</v>
      </c>
      <c r="F1581">
        <f t="shared" si="146"/>
        <v>1.8139714395986051E-2</v>
      </c>
      <c r="G1581">
        <f t="shared" si="147"/>
        <v>3.7775658073442298E-3</v>
      </c>
      <c r="H1581">
        <f t="shared" si="148"/>
        <v>-3.4188034188032956E-3</v>
      </c>
      <c r="I1581">
        <f t="shared" si="149"/>
        <v>5.5474305310410088E-4</v>
      </c>
      <c r="J1581">
        <f t="shared" si="150"/>
        <v>4.3834560406660564E-3</v>
      </c>
      <c r="M1581">
        <v>140.94999999999999</v>
      </c>
      <c r="N1581">
        <f t="shared" si="151"/>
        <v>1.1364443497408061E-3</v>
      </c>
    </row>
    <row r="1582" spans="2:14" x14ac:dyDescent="0.25">
      <c r="B1582">
        <v>241.55</v>
      </c>
      <c r="C1582">
        <v>31.785</v>
      </c>
      <c r="D1582">
        <v>11.79</v>
      </c>
      <c r="E1582">
        <v>200.84</v>
      </c>
      <c r="F1582">
        <f t="shared" si="146"/>
        <v>1.7395333164855531E-2</v>
      </c>
      <c r="G1582">
        <f t="shared" si="147"/>
        <v>1.5103743840505501E-4</v>
      </c>
      <c r="H1582">
        <f t="shared" si="148"/>
        <v>1.1149228130360012E-2</v>
      </c>
      <c r="I1582">
        <f t="shared" si="149"/>
        <v>1.229838709677411E-2</v>
      </c>
      <c r="J1582">
        <f t="shared" si="150"/>
        <v>3.5092741206521174E-3</v>
      </c>
      <c r="M1582">
        <v>141.99</v>
      </c>
      <c r="N1582">
        <f t="shared" si="151"/>
        <v>7.3785030152537789E-3</v>
      </c>
    </row>
    <row r="1583" spans="2:14" x14ac:dyDescent="0.25">
      <c r="B1583">
        <v>241.17</v>
      </c>
      <c r="C1583">
        <v>31.541</v>
      </c>
      <c r="D1583">
        <v>11.67</v>
      </c>
      <c r="E1583">
        <v>201.22</v>
      </c>
      <c r="F1583">
        <f t="shared" si="146"/>
        <v>-1.5731732560547718E-3</v>
      </c>
      <c r="G1583">
        <f t="shared" si="147"/>
        <v>-7.6765770017304114E-3</v>
      </c>
      <c r="H1583">
        <f t="shared" si="148"/>
        <v>-1.0178117048346036E-2</v>
      </c>
      <c r="I1583">
        <f t="shared" si="149"/>
        <v>1.8920533758215452E-3</v>
      </c>
      <c r="J1583">
        <f t="shared" si="150"/>
        <v>-1.8499500515570368E-3</v>
      </c>
      <c r="M1583">
        <v>142.18</v>
      </c>
      <c r="N1583">
        <f t="shared" si="151"/>
        <v>1.3381224029860306E-3</v>
      </c>
    </row>
    <row r="1584" spans="2:14" x14ac:dyDescent="0.25">
      <c r="B1584">
        <v>240.35</v>
      </c>
      <c r="C1584">
        <v>31.450099999999999</v>
      </c>
      <c r="D1584">
        <v>11.67</v>
      </c>
      <c r="E1584">
        <v>200.5</v>
      </c>
      <c r="F1584">
        <f t="shared" si="146"/>
        <v>-3.4000912219596113E-3</v>
      </c>
      <c r="G1584">
        <f t="shared" si="147"/>
        <v>-2.8819631590628614E-3</v>
      </c>
      <c r="H1584">
        <f t="shared" si="148"/>
        <v>0</v>
      </c>
      <c r="I1584">
        <f t="shared" si="149"/>
        <v>-3.5781731438226938E-3</v>
      </c>
      <c r="J1584">
        <f t="shared" si="150"/>
        <v>-1.2564108762044947E-3</v>
      </c>
      <c r="M1584">
        <v>142.19</v>
      </c>
      <c r="N1584">
        <f t="shared" si="151"/>
        <v>7.0333380222109554E-5</v>
      </c>
    </row>
    <row r="1585" spans="2:14" x14ac:dyDescent="0.25">
      <c r="B1585">
        <v>239.45</v>
      </c>
      <c r="C1585">
        <v>31.244299999999999</v>
      </c>
      <c r="D1585">
        <v>11.61</v>
      </c>
      <c r="E1585">
        <v>198.65</v>
      </c>
      <c r="F1585">
        <f t="shared" si="146"/>
        <v>-3.7445392136468136E-3</v>
      </c>
      <c r="G1585">
        <f t="shared" si="147"/>
        <v>-6.5436993841037072E-3</v>
      </c>
      <c r="H1585">
        <f t="shared" si="148"/>
        <v>-5.1413881748072487E-3</v>
      </c>
      <c r="I1585">
        <f t="shared" si="149"/>
        <v>-9.2269326683291908E-3</v>
      </c>
      <c r="J1585">
        <f t="shared" si="150"/>
        <v>-2.0576477195501045E-3</v>
      </c>
      <c r="M1585">
        <v>141.76</v>
      </c>
      <c r="N1585">
        <f t="shared" si="151"/>
        <v>-3.0241226527886189E-3</v>
      </c>
    </row>
    <row r="1586" spans="2:14" x14ac:dyDescent="0.25">
      <c r="B1586">
        <v>243.1</v>
      </c>
      <c r="C1586">
        <v>31.359100000000002</v>
      </c>
      <c r="D1586">
        <v>11.67</v>
      </c>
      <c r="E1586">
        <v>197.25</v>
      </c>
      <c r="F1586">
        <f t="shared" si="146"/>
        <v>1.5243265817498353E-2</v>
      </c>
      <c r="G1586">
        <f t="shared" si="147"/>
        <v>3.6742701868821559E-3</v>
      </c>
      <c r="H1586">
        <f t="shared" si="148"/>
        <v>5.1679586563306845E-3</v>
      </c>
      <c r="I1586">
        <f t="shared" si="149"/>
        <v>-7.0475711049584611E-3</v>
      </c>
      <c r="J1586">
        <f t="shared" si="150"/>
        <v>3.7835072008761015E-3</v>
      </c>
      <c r="M1586">
        <v>141.82</v>
      </c>
      <c r="N1586">
        <f t="shared" si="151"/>
        <v>4.2325056433401009E-4</v>
      </c>
    </row>
    <row r="1587" spans="2:14" x14ac:dyDescent="0.25">
      <c r="B1587">
        <v>241.19800000000001</v>
      </c>
      <c r="C1587">
        <v>31.258700000000001</v>
      </c>
      <c r="D1587">
        <v>11.38</v>
      </c>
      <c r="E1587">
        <v>195.7</v>
      </c>
      <c r="F1587">
        <f t="shared" si="146"/>
        <v>-7.8239407651171655E-3</v>
      </c>
      <c r="G1587">
        <f t="shared" si="147"/>
        <v>-3.2016224955435657E-3</v>
      </c>
      <c r="H1587">
        <f t="shared" si="148"/>
        <v>-2.4850042844901332E-2</v>
      </c>
      <c r="I1587">
        <f t="shared" si="149"/>
        <v>-7.8580481622306797E-3</v>
      </c>
      <c r="J1587">
        <f t="shared" si="150"/>
        <v>-2.2051126521321464E-3</v>
      </c>
      <c r="M1587">
        <v>140.66499999999999</v>
      </c>
      <c r="N1587">
        <f t="shared" si="151"/>
        <v>-8.1441263573543976E-3</v>
      </c>
    </row>
    <row r="1588" spans="2:14" x14ac:dyDescent="0.25">
      <c r="B1588">
        <v>245.74</v>
      </c>
      <c r="C1588">
        <v>31.502700000000001</v>
      </c>
      <c r="D1588">
        <v>11.51</v>
      </c>
      <c r="E1588">
        <v>197.77</v>
      </c>
      <c r="F1588">
        <f t="shared" si="146"/>
        <v>1.8831001915438739E-2</v>
      </c>
      <c r="G1588">
        <f t="shared" si="147"/>
        <v>7.8058268578027334E-3</v>
      </c>
      <c r="H1588">
        <f t="shared" si="148"/>
        <v>1.1423550087873435E-2</v>
      </c>
      <c r="I1588">
        <f t="shared" si="149"/>
        <v>1.057741440981097E-2</v>
      </c>
      <c r="J1588">
        <f t="shared" si="150"/>
        <v>5.3273657546482949E-3</v>
      </c>
      <c r="M1588">
        <v>141.51</v>
      </c>
      <c r="N1588">
        <f t="shared" si="151"/>
        <v>6.0071801798600166E-3</v>
      </c>
    </row>
    <row r="1589" spans="2:14" x14ac:dyDescent="0.25">
      <c r="B1589">
        <v>243.92</v>
      </c>
      <c r="C1589">
        <v>31.4453</v>
      </c>
      <c r="D1589">
        <v>11.56</v>
      </c>
      <c r="E1589">
        <v>195.69</v>
      </c>
      <c r="F1589">
        <f t="shared" si="146"/>
        <v>-7.4062016765688021E-3</v>
      </c>
      <c r="G1589">
        <f t="shared" si="147"/>
        <v>-1.8220660451326864E-3</v>
      </c>
      <c r="H1589">
        <f t="shared" si="148"/>
        <v>4.344048653345034E-3</v>
      </c>
      <c r="I1589">
        <f t="shared" si="149"/>
        <v>-1.051726753299298E-2</v>
      </c>
      <c r="J1589">
        <f t="shared" si="150"/>
        <v>-1.8456535443402977E-3</v>
      </c>
      <c r="M1589">
        <v>141.54</v>
      </c>
      <c r="N1589">
        <f t="shared" si="151"/>
        <v>2.1199915200331709E-4</v>
      </c>
    </row>
    <row r="1590" spans="2:14" x14ac:dyDescent="0.25">
      <c r="B1590">
        <v>246.11</v>
      </c>
      <c r="C1590">
        <v>31.450099999999999</v>
      </c>
      <c r="D1590">
        <v>11.42</v>
      </c>
      <c r="E1590">
        <v>194.87</v>
      </c>
      <c r="F1590">
        <f t="shared" si="146"/>
        <v>8.9783535585439278E-3</v>
      </c>
      <c r="G1590">
        <f t="shared" si="147"/>
        <v>1.526460234120286E-4</v>
      </c>
      <c r="H1590">
        <f t="shared" si="148"/>
        <v>-1.211072664359869E-2</v>
      </c>
      <c r="I1590">
        <f t="shared" si="149"/>
        <v>-4.1903009862537255E-3</v>
      </c>
      <c r="J1590">
        <f t="shared" si="150"/>
        <v>1.8261999163911914E-3</v>
      </c>
      <c r="M1590">
        <v>141.4</v>
      </c>
      <c r="N1590">
        <f t="shared" si="151"/>
        <v>-9.8911968348158741E-4</v>
      </c>
    </row>
    <row r="1591" spans="2:14" x14ac:dyDescent="0.25">
      <c r="B1591">
        <v>247.12</v>
      </c>
      <c r="C1591">
        <v>31.392600000000002</v>
      </c>
      <c r="D1591">
        <v>11.52</v>
      </c>
      <c r="E1591">
        <v>195.08</v>
      </c>
      <c r="F1591">
        <f t="shared" si="146"/>
        <v>4.1038559993498147E-3</v>
      </c>
      <c r="G1591">
        <f t="shared" si="147"/>
        <v>-1.828293073789844E-3</v>
      </c>
      <c r="H1591">
        <f t="shared" si="148"/>
        <v>8.7565674255691839E-3</v>
      </c>
      <c r="I1591">
        <f t="shared" si="149"/>
        <v>1.0776415045927745E-3</v>
      </c>
      <c r="J1591">
        <f t="shared" si="150"/>
        <v>4.551125851119942E-4</v>
      </c>
      <c r="M1591">
        <v>141.51</v>
      </c>
      <c r="N1591">
        <f t="shared" si="151"/>
        <v>7.779349363505883E-4</v>
      </c>
    </row>
    <row r="1592" spans="2:14" x14ac:dyDescent="0.25">
      <c r="B1592">
        <v>246.22</v>
      </c>
      <c r="C1592">
        <v>31.292200000000001</v>
      </c>
      <c r="D1592">
        <v>11.39</v>
      </c>
      <c r="E1592">
        <v>193.37</v>
      </c>
      <c r="F1592">
        <f t="shared" si="146"/>
        <v>-3.6419553253480563E-3</v>
      </c>
      <c r="G1592">
        <f t="shared" si="147"/>
        <v>-3.198205946624344E-3</v>
      </c>
      <c r="H1592">
        <f t="shared" si="148"/>
        <v>-1.1284722222222099E-2</v>
      </c>
      <c r="I1592">
        <f t="shared" si="149"/>
        <v>-8.7656346114415307E-3</v>
      </c>
      <c r="J1592">
        <f t="shared" si="150"/>
        <v>-1.3680322543944802E-3</v>
      </c>
      <c r="M1592">
        <v>140.49</v>
      </c>
      <c r="N1592">
        <f t="shared" si="151"/>
        <v>-7.2079711681152236E-3</v>
      </c>
    </row>
    <row r="1593" spans="2:14" x14ac:dyDescent="0.25">
      <c r="B1593">
        <v>248.27</v>
      </c>
      <c r="C1593">
        <v>31.359100000000002</v>
      </c>
      <c r="D1593">
        <v>11.39</v>
      </c>
      <c r="E1593">
        <v>194.85</v>
      </c>
      <c r="F1593">
        <f t="shared" si="146"/>
        <v>8.3258874177565279E-3</v>
      </c>
      <c r="G1593">
        <f t="shared" si="147"/>
        <v>2.1379129623355642E-3</v>
      </c>
      <c r="H1593">
        <f t="shared" si="148"/>
        <v>0</v>
      </c>
      <c r="I1593">
        <f t="shared" si="149"/>
        <v>7.6537208460463191E-3</v>
      </c>
      <c r="J1593">
        <f t="shared" si="150"/>
        <v>2.0927600760184185E-3</v>
      </c>
      <c r="M1593">
        <v>141.16</v>
      </c>
      <c r="N1593">
        <f t="shared" si="151"/>
        <v>4.769022706242243E-3</v>
      </c>
    </row>
    <row r="1594" spans="2:14" x14ac:dyDescent="0.25">
      <c r="B1594">
        <v>247.88</v>
      </c>
      <c r="C1594">
        <v>31.320900000000002</v>
      </c>
      <c r="D1594">
        <v>11.29</v>
      </c>
      <c r="E1594">
        <v>194.54</v>
      </c>
      <c r="F1594">
        <f t="shared" si="146"/>
        <v>-1.5708704233294846E-3</v>
      </c>
      <c r="G1594">
        <f t="shared" si="147"/>
        <v>-1.2181472044796582E-3</v>
      </c>
      <c r="H1594">
        <f t="shared" si="148"/>
        <v>-8.779631255487419E-3</v>
      </c>
      <c r="I1594">
        <f t="shared" si="149"/>
        <v>-1.5909674108288696E-3</v>
      </c>
      <c r="J1594">
        <f t="shared" si="150"/>
        <v>-5.5780352556182859E-4</v>
      </c>
      <c r="M1594">
        <v>141.03</v>
      </c>
      <c r="N1594">
        <f t="shared" si="151"/>
        <v>-9.2094077642390637E-4</v>
      </c>
    </row>
    <row r="1595" spans="2:14" x14ac:dyDescent="0.25">
      <c r="B1595">
        <v>246.22</v>
      </c>
      <c r="C1595">
        <v>31.459599999999998</v>
      </c>
      <c r="D1595">
        <v>11.29</v>
      </c>
      <c r="E1595">
        <v>195.04</v>
      </c>
      <c r="F1595">
        <f t="shared" si="146"/>
        <v>-6.69678876875901E-3</v>
      </c>
      <c r="G1595">
        <f t="shared" si="147"/>
        <v>4.4283529528206245E-3</v>
      </c>
      <c r="H1595">
        <f t="shared" si="148"/>
        <v>0</v>
      </c>
      <c r="I1595">
        <f t="shared" si="149"/>
        <v>2.5701655186594063E-3</v>
      </c>
      <c r="J1595">
        <f t="shared" si="150"/>
        <v>-4.5368716318767717E-4</v>
      </c>
      <c r="M1595">
        <v>140.91</v>
      </c>
      <c r="N1595">
        <f t="shared" si="151"/>
        <v>-8.5088279089562402E-4</v>
      </c>
    </row>
    <row r="1596" spans="2:14" x14ac:dyDescent="0.25">
      <c r="B1596">
        <v>251.38</v>
      </c>
      <c r="C1596">
        <v>32.019399999999997</v>
      </c>
      <c r="D1596">
        <v>11.37</v>
      </c>
      <c r="E1596">
        <v>199.1</v>
      </c>
      <c r="F1596">
        <f t="shared" si="146"/>
        <v>2.0956867841767535E-2</v>
      </c>
      <c r="G1596">
        <f t="shared" si="147"/>
        <v>1.7794250403692313E-2</v>
      </c>
      <c r="H1596">
        <f t="shared" si="148"/>
        <v>7.0859167404782042E-3</v>
      </c>
      <c r="I1596">
        <f t="shared" si="149"/>
        <v>2.0816242821985353E-2</v>
      </c>
      <c r="J1596">
        <f t="shared" si="150"/>
        <v>7.7502236490919699E-3</v>
      </c>
      <c r="M1596">
        <v>143.77000000000001</v>
      </c>
      <c r="N1596">
        <f t="shared" si="151"/>
        <v>2.0296643247462942E-2</v>
      </c>
    </row>
    <row r="1597" spans="2:14" x14ac:dyDescent="0.25">
      <c r="B1597">
        <v>259.13990000000001</v>
      </c>
      <c r="C1597">
        <v>31.909400000000002</v>
      </c>
      <c r="D1597">
        <v>11.39</v>
      </c>
      <c r="E1597">
        <v>199.5</v>
      </c>
      <c r="F1597">
        <f t="shared" si="146"/>
        <v>3.0869202004932816E-2</v>
      </c>
      <c r="G1597">
        <f t="shared" si="147"/>
        <v>-3.4354172782748993E-3</v>
      </c>
      <c r="H1597">
        <f t="shared" si="148"/>
        <v>1.7590149516271136E-3</v>
      </c>
      <c r="I1597">
        <f t="shared" si="149"/>
        <v>2.0090406830739482E-3</v>
      </c>
      <c r="J1597">
        <f t="shared" si="150"/>
        <v>5.4867569453315836E-3</v>
      </c>
      <c r="M1597">
        <v>144.33000000000001</v>
      </c>
      <c r="N1597">
        <f t="shared" si="151"/>
        <v>3.8951102455311304E-3</v>
      </c>
    </row>
    <row r="1598" spans="2:14" x14ac:dyDescent="0.25">
      <c r="B1598">
        <v>257.08980000000003</v>
      </c>
      <c r="C1598">
        <v>32.148600000000002</v>
      </c>
      <c r="D1598">
        <v>11.46</v>
      </c>
      <c r="E1598">
        <v>200.95</v>
      </c>
      <c r="F1598">
        <f t="shared" si="146"/>
        <v>-7.9111707614303306E-3</v>
      </c>
      <c r="G1598">
        <f t="shared" si="147"/>
        <v>7.4962236833033824E-3</v>
      </c>
      <c r="H1598">
        <f t="shared" si="148"/>
        <v>6.1457418788410934E-3</v>
      </c>
      <c r="I1598">
        <f t="shared" si="149"/>
        <v>7.2681704260650903E-3</v>
      </c>
      <c r="J1598">
        <f t="shared" si="150"/>
        <v>-8.2989415625389683E-5</v>
      </c>
      <c r="M1598">
        <v>143.51</v>
      </c>
      <c r="N1598">
        <f t="shared" si="151"/>
        <v>-5.6814245132683627E-3</v>
      </c>
    </row>
    <row r="1599" spans="2:14" x14ac:dyDescent="0.25">
      <c r="B1599">
        <v>255.67</v>
      </c>
      <c r="C1599">
        <v>32.215600000000002</v>
      </c>
      <c r="D1599">
        <v>11.5</v>
      </c>
      <c r="E1599">
        <v>203.27</v>
      </c>
      <c r="F1599">
        <f t="shared" si="146"/>
        <v>-5.5225839375970809E-3</v>
      </c>
      <c r="G1599">
        <f t="shared" si="147"/>
        <v>2.0840720902310927E-3</v>
      </c>
      <c r="H1599">
        <f t="shared" si="148"/>
        <v>3.4904013961605251E-3</v>
      </c>
      <c r="I1599">
        <f t="shared" si="149"/>
        <v>1.1545160487683503E-2</v>
      </c>
      <c r="J1599">
        <f t="shared" si="150"/>
        <v>-6.8770236947319769E-4</v>
      </c>
      <c r="M1599">
        <v>143.91</v>
      </c>
      <c r="N1599">
        <f t="shared" si="151"/>
        <v>2.787262211692676E-3</v>
      </c>
    </row>
    <row r="1600" spans="2:14" x14ac:dyDescent="0.25">
      <c r="B1600">
        <v>255.63</v>
      </c>
      <c r="C1600">
        <v>32.459600000000002</v>
      </c>
      <c r="D1600">
        <v>11.26</v>
      </c>
      <c r="E1600">
        <v>203.77</v>
      </c>
      <c r="F1600">
        <f t="shared" si="146"/>
        <v>-1.5645167598854481E-4</v>
      </c>
      <c r="G1600">
        <f t="shared" si="147"/>
        <v>7.5739703746011688E-3</v>
      </c>
      <c r="H1600">
        <f t="shared" si="148"/>
        <v>-2.0869565217391362E-2</v>
      </c>
      <c r="I1600">
        <f t="shared" si="149"/>
        <v>2.4597825552221675E-3</v>
      </c>
      <c r="J1600">
        <f t="shared" si="150"/>
        <v>1.4835037397225249E-3</v>
      </c>
      <c r="M1600">
        <v>144.38999999999999</v>
      </c>
      <c r="N1600">
        <f t="shared" si="151"/>
        <v>3.3354179695641584E-3</v>
      </c>
    </row>
    <row r="1601" spans="2:14" x14ac:dyDescent="0.25">
      <c r="B1601">
        <v>260.24</v>
      </c>
      <c r="C1601">
        <v>33.143799999999999</v>
      </c>
      <c r="D1601">
        <v>11.5</v>
      </c>
      <c r="E1601">
        <v>206.36</v>
      </c>
      <c r="F1601">
        <f t="shared" si="146"/>
        <v>1.8033877087978878E-2</v>
      </c>
      <c r="G1601">
        <f t="shared" si="147"/>
        <v>2.1078509901539144E-2</v>
      </c>
      <c r="H1601">
        <f t="shared" si="148"/>
        <v>2.1314387211367691E-2</v>
      </c>
      <c r="I1601">
        <f t="shared" si="149"/>
        <v>1.2710408794228911E-2</v>
      </c>
      <c r="J1601">
        <f t="shared" si="150"/>
        <v>7.8224773979036055E-3</v>
      </c>
      <c r="M1601">
        <v>146.59</v>
      </c>
      <c r="N1601">
        <f t="shared" si="151"/>
        <v>1.5236512223838261E-2</v>
      </c>
    </row>
    <row r="1602" spans="2:14" x14ac:dyDescent="0.25">
      <c r="B1602">
        <v>261.26979999999998</v>
      </c>
      <c r="C1602">
        <v>32.665399999999998</v>
      </c>
      <c r="D1602">
        <v>11.57</v>
      </c>
      <c r="E1602">
        <v>206.81</v>
      </c>
      <c r="F1602">
        <f t="shared" si="146"/>
        <v>3.9571165078386983E-3</v>
      </c>
      <c r="G1602">
        <f t="shared" si="147"/>
        <v>-1.4434072134154818E-2</v>
      </c>
      <c r="H1602">
        <f t="shared" si="148"/>
        <v>6.0869565217391841E-3</v>
      </c>
      <c r="I1602">
        <f t="shared" si="149"/>
        <v>2.1806551657297391E-3</v>
      </c>
      <c r="J1602">
        <f t="shared" si="150"/>
        <v>-2.0953911252632241E-3</v>
      </c>
      <c r="M1602">
        <v>147.24</v>
      </c>
      <c r="N1602">
        <f t="shared" si="151"/>
        <v>4.4341360256499041E-3</v>
      </c>
    </row>
    <row r="1603" spans="2:14" x14ac:dyDescent="0.25">
      <c r="B1603">
        <v>258</v>
      </c>
      <c r="C1603">
        <v>33.072099999999999</v>
      </c>
      <c r="D1603">
        <v>11.4</v>
      </c>
      <c r="E1603">
        <v>207.15</v>
      </c>
      <c r="F1603">
        <f t="shared" si="146"/>
        <v>-1.2515032353528688E-2</v>
      </c>
      <c r="G1603">
        <f t="shared" si="147"/>
        <v>1.245048277382188E-2</v>
      </c>
      <c r="H1603">
        <f t="shared" si="148"/>
        <v>-1.4693171996542742E-2</v>
      </c>
      <c r="I1603">
        <f t="shared" si="149"/>
        <v>1.6440210821526691E-3</v>
      </c>
      <c r="J1603">
        <f t="shared" si="150"/>
        <v>-1.290991594136157E-5</v>
      </c>
      <c r="M1603">
        <v>146.74</v>
      </c>
      <c r="N1603">
        <f t="shared" si="151"/>
        <v>-3.3958163542515685E-3</v>
      </c>
    </row>
    <row r="1604" spans="2:14" x14ac:dyDescent="0.25">
      <c r="B1604">
        <v>258.75</v>
      </c>
      <c r="C1604">
        <v>32.971600000000002</v>
      </c>
      <c r="D1604">
        <v>11.17</v>
      </c>
      <c r="E1604">
        <v>207.07</v>
      </c>
      <c r="F1604">
        <f t="shared" si="146"/>
        <v>2.9069767441860517E-3</v>
      </c>
      <c r="G1604">
        <f t="shared" si="147"/>
        <v>-3.038815194680633E-3</v>
      </c>
      <c r="H1604">
        <f t="shared" si="148"/>
        <v>-2.0175438596491291E-2</v>
      </c>
      <c r="I1604">
        <f t="shared" si="149"/>
        <v>-3.8619357953184608E-4</v>
      </c>
      <c r="J1604">
        <f t="shared" si="150"/>
        <v>-2.6367690098916285E-5</v>
      </c>
      <c r="M1604">
        <v>146.62</v>
      </c>
      <c r="N1604">
        <f t="shared" si="151"/>
        <v>-8.1777293171603205E-4</v>
      </c>
    </row>
    <row r="1605" spans="2:14" x14ac:dyDescent="0.25">
      <c r="B1605">
        <v>261.67989999999998</v>
      </c>
      <c r="C1605">
        <v>33.182099999999998</v>
      </c>
      <c r="D1605">
        <v>11.14</v>
      </c>
      <c r="E1605">
        <v>206.43</v>
      </c>
      <c r="F1605">
        <f t="shared" ref="F1605:F1668" si="152">B1605/B1604-1</f>
        <v>1.1323285024154472E-2</v>
      </c>
      <c r="G1605">
        <f t="shared" ref="G1605:G1668" si="153">C1605/C1604-1</f>
        <v>6.3842822307682567E-3</v>
      </c>
      <c r="H1605">
        <f t="shared" ref="H1605:H1668" si="154">D1605/D1604-1</f>
        <v>-2.6857654431512445E-3</v>
      </c>
      <c r="I1605">
        <f t="shared" ref="I1605:I1668" si="155">E1605/E1604-1</f>
        <v>-3.0907422610710888E-3</v>
      </c>
      <c r="J1605">
        <f t="shared" ref="J1605:J1668" si="156">SUMPRODUCT(F1605:I1605,$F$2:$I$2)</f>
        <v>3.5415134509845462E-3</v>
      </c>
      <c r="M1605">
        <v>146.69999999999999</v>
      </c>
      <c r="N1605">
        <f t="shared" ref="N1605:N1668" si="157">M1605/M1604-1</f>
        <v>5.4562815441272505E-4</v>
      </c>
    </row>
    <row r="1606" spans="2:14" x14ac:dyDescent="0.25">
      <c r="B1606">
        <v>260.8098</v>
      </c>
      <c r="C1606">
        <v>33.426099999999998</v>
      </c>
      <c r="D1606">
        <v>11.2</v>
      </c>
      <c r="E1606">
        <v>206.18</v>
      </c>
      <c r="F1606">
        <f t="shared" si="152"/>
        <v>-3.3250547711153322E-3</v>
      </c>
      <c r="G1606">
        <f t="shared" si="153"/>
        <v>7.3533622043209235E-3</v>
      </c>
      <c r="H1606">
        <f t="shared" si="154"/>
        <v>5.3859964093356805E-3</v>
      </c>
      <c r="I1606">
        <f t="shared" si="155"/>
        <v>-1.2110642832922069E-3</v>
      </c>
      <c r="J1606">
        <f t="shared" si="156"/>
        <v>8.0566148664111819E-4</v>
      </c>
      <c r="M1606">
        <v>146.71</v>
      </c>
      <c r="N1606">
        <f t="shared" si="157"/>
        <v>6.816632583506177E-5</v>
      </c>
    </row>
    <row r="1607" spans="2:14" x14ac:dyDescent="0.25">
      <c r="B1607">
        <v>257.47000000000003</v>
      </c>
      <c r="C1607">
        <v>33.311300000000003</v>
      </c>
      <c r="D1607">
        <v>11.12</v>
      </c>
      <c r="E1607">
        <v>205.98</v>
      </c>
      <c r="F1607">
        <f t="shared" si="152"/>
        <v>-1.2805500406809722E-2</v>
      </c>
      <c r="G1607">
        <f t="shared" si="153"/>
        <v>-3.4344419480584198E-3</v>
      </c>
      <c r="H1607">
        <f t="shared" si="154"/>
        <v>-7.1428571428571175E-3</v>
      </c>
      <c r="I1607">
        <f t="shared" si="155"/>
        <v>-9.7002619070718499E-4</v>
      </c>
      <c r="J1607">
        <f t="shared" si="156"/>
        <v>-3.2479884709736289E-3</v>
      </c>
      <c r="M1607">
        <v>145.87</v>
      </c>
      <c r="N1607">
        <f t="shared" si="157"/>
        <v>-5.7255810783177763E-3</v>
      </c>
    </row>
    <row r="1608" spans="2:14" x14ac:dyDescent="0.25">
      <c r="B1608">
        <v>254.80500000000001</v>
      </c>
      <c r="C1608">
        <v>33.3065</v>
      </c>
      <c r="D1608">
        <v>11.24</v>
      </c>
      <c r="E1608">
        <v>205.29</v>
      </c>
      <c r="F1608">
        <f t="shared" si="152"/>
        <v>-1.0350720472288133E-2</v>
      </c>
      <c r="G1608">
        <f t="shared" si="153"/>
        <v>-1.4409524695835341E-4</v>
      </c>
      <c r="H1608">
        <f t="shared" si="154"/>
        <v>1.0791366906474975E-2</v>
      </c>
      <c r="I1608">
        <f t="shared" si="155"/>
        <v>-3.3498397902709254E-3</v>
      </c>
      <c r="J1608">
        <f t="shared" si="156"/>
        <v>-2.0989631438492972E-3</v>
      </c>
      <c r="M1608">
        <v>145.64500000000001</v>
      </c>
      <c r="N1608">
        <f t="shared" si="157"/>
        <v>-1.5424693219989738E-3</v>
      </c>
    </row>
    <row r="1609" spans="2:14" x14ac:dyDescent="0.25">
      <c r="B1609">
        <v>252.46</v>
      </c>
      <c r="C1609">
        <v>33.287399999999998</v>
      </c>
      <c r="D1609">
        <v>11.05</v>
      </c>
      <c r="E1609">
        <v>204.98</v>
      </c>
      <c r="F1609">
        <f t="shared" si="152"/>
        <v>-9.2031161083966362E-3</v>
      </c>
      <c r="G1609">
        <f t="shared" si="153"/>
        <v>-5.734616366175338E-4</v>
      </c>
      <c r="H1609">
        <f t="shared" si="154"/>
        <v>-1.6903914590747249E-2</v>
      </c>
      <c r="I1609">
        <f t="shared" si="155"/>
        <v>-1.510058941010306E-3</v>
      </c>
      <c r="J1609">
        <f t="shared" si="156"/>
        <v>-1.9553155490028341E-3</v>
      </c>
      <c r="M1609">
        <v>144.1</v>
      </c>
      <c r="N1609">
        <f t="shared" si="157"/>
        <v>-1.0607985169418854E-2</v>
      </c>
    </row>
    <row r="1610" spans="2:14" x14ac:dyDescent="0.25">
      <c r="B1610">
        <v>249.67</v>
      </c>
      <c r="C1610">
        <v>33.105600000000003</v>
      </c>
      <c r="D1610">
        <v>10.89</v>
      </c>
      <c r="E1610">
        <v>204</v>
      </c>
      <c r="F1610">
        <f t="shared" si="152"/>
        <v>-1.1051255644458635E-2</v>
      </c>
      <c r="G1610">
        <f t="shared" si="153"/>
        <v>-5.4615259828041385E-3</v>
      </c>
      <c r="H1610">
        <f t="shared" si="154"/>
        <v>-1.4479638009049833E-2</v>
      </c>
      <c r="I1610">
        <f t="shared" si="155"/>
        <v>-4.7809542394379179E-3</v>
      </c>
      <c r="J1610">
        <f t="shared" si="156"/>
        <v>-3.3025563254525546E-3</v>
      </c>
      <c r="M1610">
        <v>143.29499999999999</v>
      </c>
      <c r="N1610">
        <f t="shared" si="157"/>
        <v>-5.5863983344900392E-3</v>
      </c>
    </row>
    <row r="1611" spans="2:14" x14ac:dyDescent="0.25">
      <c r="B1611">
        <v>256.58980000000003</v>
      </c>
      <c r="C1611">
        <v>33.1678</v>
      </c>
      <c r="D1611">
        <v>10.89</v>
      </c>
      <c r="E1611">
        <v>205.91</v>
      </c>
      <c r="F1611">
        <f t="shared" si="152"/>
        <v>2.7715784835983692E-2</v>
      </c>
      <c r="G1611">
        <f t="shared" si="153"/>
        <v>1.8788362089796617E-3</v>
      </c>
      <c r="H1611">
        <f t="shared" si="154"/>
        <v>0</v>
      </c>
      <c r="I1611">
        <f t="shared" si="155"/>
        <v>9.362745098039138E-3</v>
      </c>
      <c r="J1611">
        <f t="shared" si="156"/>
        <v>5.9189242089926711E-3</v>
      </c>
      <c r="M1611">
        <v>144.63999999999999</v>
      </c>
      <c r="N1611">
        <f t="shared" si="157"/>
        <v>9.3862312013677229E-3</v>
      </c>
    </row>
    <row r="1612" spans="2:14" x14ac:dyDescent="0.25">
      <c r="B1612">
        <v>254.32</v>
      </c>
      <c r="C1612">
        <v>32.804099999999998</v>
      </c>
      <c r="D1612">
        <v>10.97</v>
      </c>
      <c r="E1612">
        <v>207.45</v>
      </c>
      <c r="F1612">
        <f t="shared" si="152"/>
        <v>-8.8460258357894173E-3</v>
      </c>
      <c r="G1612">
        <f t="shared" si="153"/>
        <v>-1.0965454446782763E-2</v>
      </c>
      <c r="H1612">
        <f t="shared" si="154"/>
        <v>7.3461891643709087E-3</v>
      </c>
      <c r="I1612">
        <f t="shared" si="155"/>
        <v>7.4789956777232547E-3</v>
      </c>
      <c r="J1612">
        <f t="shared" si="156"/>
        <v>-3.9622960565144361E-3</v>
      </c>
      <c r="M1612">
        <v>143.97</v>
      </c>
      <c r="N1612">
        <f t="shared" si="157"/>
        <v>-4.6321902654866687E-3</v>
      </c>
    </row>
    <row r="1613" spans="2:14" x14ac:dyDescent="0.25">
      <c r="B1613">
        <v>252.01</v>
      </c>
      <c r="C1613">
        <v>33.052900000000001</v>
      </c>
      <c r="D1613">
        <v>10.8</v>
      </c>
      <c r="E1613">
        <v>210.47</v>
      </c>
      <c r="F1613">
        <f t="shared" si="152"/>
        <v>-9.0830449826989623E-3</v>
      </c>
      <c r="G1613">
        <f t="shared" si="153"/>
        <v>7.5844178014334851E-3</v>
      </c>
      <c r="H1613">
        <f t="shared" si="154"/>
        <v>-1.5496809480401108E-2</v>
      </c>
      <c r="I1613">
        <f t="shared" si="155"/>
        <v>1.4557724752952472E-2</v>
      </c>
      <c r="J1613">
        <f t="shared" si="156"/>
        <v>-2.9972543625309532E-4</v>
      </c>
      <c r="M1613">
        <v>144.345</v>
      </c>
      <c r="N1613">
        <f t="shared" si="157"/>
        <v>2.6047093144405675E-3</v>
      </c>
    </row>
    <row r="1614" spans="2:14" x14ac:dyDescent="0.25">
      <c r="B1614">
        <v>250.6</v>
      </c>
      <c r="C1614">
        <v>32.794600000000003</v>
      </c>
      <c r="D1614">
        <v>10.88</v>
      </c>
      <c r="E1614">
        <v>209.84</v>
      </c>
      <c r="F1614">
        <f t="shared" si="152"/>
        <v>-5.5950160707908259E-3</v>
      </c>
      <c r="G1614">
        <f t="shared" si="153"/>
        <v>-7.8147454535002492E-3</v>
      </c>
      <c r="H1614">
        <f t="shared" si="154"/>
        <v>7.4074074074073071E-3</v>
      </c>
      <c r="I1614">
        <f t="shared" si="155"/>
        <v>-2.9933007079393503E-3</v>
      </c>
      <c r="J1614">
        <f t="shared" si="156"/>
        <v>-2.6819523048582155E-3</v>
      </c>
      <c r="M1614">
        <v>144.5</v>
      </c>
      <c r="N1614">
        <f t="shared" si="157"/>
        <v>1.0738162042329691E-3</v>
      </c>
    </row>
    <row r="1615" spans="2:14" x14ac:dyDescent="0.25">
      <c r="B1615">
        <v>255.92</v>
      </c>
      <c r="C1615">
        <v>33.411799999999999</v>
      </c>
      <c r="D1615">
        <v>10.91</v>
      </c>
      <c r="E1615">
        <v>210.51</v>
      </c>
      <c r="F1615">
        <f t="shared" si="152"/>
        <v>2.1229050279329531E-2</v>
      </c>
      <c r="G1615">
        <f t="shared" si="153"/>
        <v>1.8820171613619152E-2</v>
      </c>
      <c r="H1615">
        <f t="shared" si="154"/>
        <v>2.7573529411764053E-3</v>
      </c>
      <c r="I1615">
        <f t="shared" si="155"/>
        <v>3.1929088829583119E-3</v>
      </c>
      <c r="J1615">
        <f t="shared" si="156"/>
        <v>8.009844378589738E-3</v>
      </c>
      <c r="M1615">
        <v>145.09</v>
      </c>
      <c r="N1615">
        <f t="shared" si="157"/>
        <v>4.0830449826989579E-3</v>
      </c>
    </row>
    <row r="1616" spans="2:14" x14ac:dyDescent="0.25">
      <c r="B1616">
        <v>260.47000000000003</v>
      </c>
      <c r="C1616">
        <v>33.866399999999999</v>
      </c>
      <c r="D1616">
        <v>11</v>
      </c>
      <c r="E1616">
        <v>210.39</v>
      </c>
      <c r="F1616">
        <f t="shared" si="152"/>
        <v>1.7778993435448642E-2</v>
      </c>
      <c r="G1616">
        <f t="shared" si="153"/>
        <v>1.3605971542987705E-2</v>
      </c>
      <c r="H1616">
        <f t="shared" si="154"/>
        <v>8.2493125572868919E-3</v>
      </c>
      <c r="I1616">
        <f t="shared" si="155"/>
        <v>-5.7004417842387856E-4</v>
      </c>
      <c r="J1616">
        <f t="shared" si="156"/>
        <v>6.2769929956872699E-3</v>
      </c>
      <c r="M1616">
        <v>146.125</v>
      </c>
      <c r="N1616">
        <f t="shared" si="157"/>
        <v>7.1335033427526451E-3</v>
      </c>
    </row>
    <row r="1617" spans="2:14" x14ac:dyDescent="0.25">
      <c r="B1617">
        <v>258.50979999999998</v>
      </c>
      <c r="C1617">
        <v>34.263500000000001</v>
      </c>
      <c r="D1617">
        <v>10.92</v>
      </c>
      <c r="E1617">
        <v>210.59</v>
      </c>
      <c r="F1617">
        <f t="shared" si="152"/>
        <v>-7.5256267516414788E-3</v>
      </c>
      <c r="G1617">
        <f t="shared" si="153"/>
        <v>1.1725486027449161E-2</v>
      </c>
      <c r="H1617">
        <f t="shared" si="154"/>
        <v>-7.2727272727273196E-3</v>
      </c>
      <c r="I1617">
        <f t="shared" si="155"/>
        <v>9.5061552355168999E-4</v>
      </c>
      <c r="J1617">
        <f t="shared" si="156"/>
        <v>8.3997185516153676E-4</v>
      </c>
      <c r="M1617">
        <v>146.13999999999999</v>
      </c>
      <c r="N1617">
        <f t="shared" si="157"/>
        <v>1.0265183917868015E-4</v>
      </c>
    </row>
    <row r="1618" spans="2:14" x14ac:dyDescent="0.25">
      <c r="B1618">
        <v>259.0598</v>
      </c>
      <c r="C1618">
        <v>34.124699999999997</v>
      </c>
      <c r="D1618">
        <v>10.83</v>
      </c>
      <c r="E1618">
        <v>209.82</v>
      </c>
      <c r="F1618">
        <f t="shared" si="152"/>
        <v>2.1275789157704228E-3</v>
      </c>
      <c r="G1618">
        <f t="shared" si="153"/>
        <v>-4.0509580165483117E-3</v>
      </c>
      <c r="H1618">
        <f t="shared" si="154"/>
        <v>-8.2417582417582125E-3</v>
      </c>
      <c r="I1618">
        <f t="shared" si="155"/>
        <v>-3.6563939408329471E-3</v>
      </c>
      <c r="J1618">
        <f t="shared" si="156"/>
        <v>-3.846758201555778E-4</v>
      </c>
      <c r="M1618">
        <v>145.642</v>
      </c>
      <c r="N1618">
        <f t="shared" si="157"/>
        <v>-3.4076912549608762E-3</v>
      </c>
    </row>
    <row r="1619" spans="2:14" x14ac:dyDescent="0.25">
      <c r="B1619">
        <v>250.96</v>
      </c>
      <c r="C1619">
        <v>33.9238</v>
      </c>
      <c r="D1619">
        <v>10.78</v>
      </c>
      <c r="E1619">
        <v>207.99</v>
      </c>
      <c r="F1619">
        <f t="shared" si="152"/>
        <v>-3.1266140095838835E-2</v>
      </c>
      <c r="G1619">
        <f t="shared" si="153"/>
        <v>-5.887231243058455E-3</v>
      </c>
      <c r="H1619">
        <f t="shared" si="154"/>
        <v>-4.6168051708218583E-3</v>
      </c>
      <c r="I1619">
        <f t="shared" si="155"/>
        <v>-8.7217615098654777E-3</v>
      </c>
      <c r="J1619">
        <f t="shared" si="156"/>
        <v>-7.4306742677794583E-3</v>
      </c>
      <c r="M1619">
        <v>144.19999999999999</v>
      </c>
      <c r="N1619">
        <f t="shared" si="157"/>
        <v>-9.9009900990099098E-3</v>
      </c>
    </row>
    <row r="1620" spans="2:14" x14ac:dyDescent="0.25">
      <c r="B1620">
        <v>244.99</v>
      </c>
      <c r="C1620">
        <v>33.670200000000001</v>
      </c>
      <c r="D1620">
        <v>10.64</v>
      </c>
      <c r="E1620">
        <v>205.82</v>
      </c>
      <c r="F1620">
        <f t="shared" si="152"/>
        <v>-2.3788651577940745E-2</v>
      </c>
      <c r="G1620">
        <f t="shared" si="153"/>
        <v>-7.4755776180733813E-3</v>
      </c>
      <c r="H1620">
        <f t="shared" si="154"/>
        <v>-1.298701298701288E-2</v>
      </c>
      <c r="I1620">
        <f t="shared" si="155"/>
        <v>-1.0433193903553128E-2</v>
      </c>
      <c r="J1620">
        <f t="shared" si="156"/>
        <v>-6.2528458392028252E-3</v>
      </c>
      <c r="M1620">
        <v>143.28</v>
      </c>
      <c r="N1620">
        <f t="shared" si="157"/>
        <v>-6.3800277392509486E-3</v>
      </c>
    </row>
    <row r="1621" spans="2:14" x14ac:dyDescent="0.25">
      <c r="B1621">
        <v>244.22</v>
      </c>
      <c r="C1621">
        <v>33.215600000000002</v>
      </c>
      <c r="D1621">
        <v>10.7</v>
      </c>
      <c r="E1621">
        <v>205.76</v>
      </c>
      <c r="F1621">
        <f t="shared" si="152"/>
        <v>-3.1429854279766412E-3</v>
      </c>
      <c r="G1621">
        <f t="shared" si="153"/>
        <v>-1.3501553302326608E-2</v>
      </c>
      <c r="H1621">
        <f t="shared" si="154"/>
        <v>5.639097744360777E-3</v>
      </c>
      <c r="I1621">
        <f t="shared" si="155"/>
        <v>-2.9151685939166061E-4</v>
      </c>
      <c r="J1621">
        <f t="shared" si="156"/>
        <v>-3.3289077460606502E-3</v>
      </c>
      <c r="M1621">
        <v>143.36000000000001</v>
      </c>
      <c r="N1621">
        <f t="shared" si="157"/>
        <v>5.5834729201564848E-4</v>
      </c>
    </row>
    <row r="1622" spans="2:14" x14ac:dyDescent="0.25">
      <c r="B1622">
        <v>242.36</v>
      </c>
      <c r="C1622">
        <v>33.148699999999998</v>
      </c>
      <c r="D1622">
        <v>10.61</v>
      </c>
      <c r="E1622">
        <v>207.8</v>
      </c>
      <c r="F1622">
        <f t="shared" si="152"/>
        <v>-7.6160838588157365E-3</v>
      </c>
      <c r="G1622">
        <f t="shared" si="153"/>
        <v>-2.0141138501187372E-3</v>
      </c>
      <c r="H1622">
        <f t="shared" si="154"/>
        <v>-8.4112149532710179E-3</v>
      </c>
      <c r="I1622">
        <f t="shared" si="155"/>
        <v>9.9144634525663022E-3</v>
      </c>
      <c r="J1622">
        <f t="shared" si="156"/>
        <v>-1.9260395417868947E-3</v>
      </c>
      <c r="M1622">
        <v>142.88999999999999</v>
      </c>
      <c r="N1622">
        <f t="shared" si="157"/>
        <v>-3.2784598214287142E-3</v>
      </c>
    </row>
    <row r="1623" spans="2:14" x14ac:dyDescent="0.25">
      <c r="B1623">
        <v>244.18</v>
      </c>
      <c r="C1623">
        <v>34.473999999999997</v>
      </c>
      <c r="D1623">
        <v>10.74</v>
      </c>
      <c r="E1623">
        <v>208.93</v>
      </c>
      <c r="F1623">
        <f t="shared" si="152"/>
        <v>7.5094900148540145E-3</v>
      </c>
      <c r="G1623">
        <f t="shared" si="153"/>
        <v>3.9980451722088528E-2</v>
      </c>
      <c r="H1623">
        <f t="shared" si="154"/>
        <v>1.2252591894439391E-2</v>
      </c>
      <c r="I1623">
        <f t="shared" si="155"/>
        <v>5.4379210779595955E-3</v>
      </c>
      <c r="J1623">
        <f t="shared" si="156"/>
        <v>9.4979883473885092E-3</v>
      </c>
      <c r="M1623">
        <v>144.08000000000001</v>
      </c>
      <c r="N1623">
        <f t="shared" si="157"/>
        <v>8.3280845405557802E-3</v>
      </c>
    </row>
    <row r="1624" spans="2:14" x14ac:dyDescent="0.25">
      <c r="B1624">
        <v>243.94</v>
      </c>
      <c r="C1624">
        <v>34.512300000000003</v>
      </c>
      <c r="D1624">
        <v>10.96</v>
      </c>
      <c r="E1624">
        <v>211</v>
      </c>
      <c r="F1624">
        <f t="shared" si="152"/>
        <v>-9.8288148087477545E-4</v>
      </c>
      <c r="G1624">
        <f t="shared" si="153"/>
        <v>1.1109821894763616E-3</v>
      </c>
      <c r="H1624">
        <f t="shared" si="154"/>
        <v>2.0484171322160183E-2</v>
      </c>
      <c r="I1624">
        <f t="shared" si="155"/>
        <v>9.9076245632507831E-3</v>
      </c>
      <c r="J1624">
        <f t="shared" si="156"/>
        <v>2.5620141720317246E-5</v>
      </c>
      <c r="M1624">
        <v>145.54</v>
      </c>
      <c r="N1624">
        <f t="shared" si="157"/>
        <v>1.0133259300388442E-2</v>
      </c>
    </row>
    <row r="1625" spans="2:14" x14ac:dyDescent="0.25">
      <c r="B1625">
        <v>247.49</v>
      </c>
      <c r="C1625">
        <v>33.033799999999999</v>
      </c>
      <c r="D1625">
        <v>11.1</v>
      </c>
      <c r="E1625">
        <v>200.63</v>
      </c>
      <c r="F1625">
        <f t="shared" si="152"/>
        <v>1.4552758875133298E-2</v>
      </c>
      <c r="G1625">
        <f t="shared" si="153"/>
        <v>-4.2839799144073432E-2</v>
      </c>
      <c r="H1625">
        <f t="shared" si="154"/>
        <v>1.2773722627737127E-2</v>
      </c>
      <c r="I1625">
        <f t="shared" si="155"/>
        <v>-4.914691943127969E-2</v>
      </c>
      <c r="J1625">
        <f t="shared" si="156"/>
        <v>-5.657408053788027E-3</v>
      </c>
      <c r="M1625">
        <v>146.19999999999999</v>
      </c>
      <c r="N1625">
        <f t="shared" si="157"/>
        <v>4.5348357839769537E-3</v>
      </c>
    </row>
    <row r="1626" spans="2:14" x14ac:dyDescent="0.25">
      <c r="B1626">
        <v>244.85</v>
      </c>
      <c r="C1626">
        <v>31.8855</v>
      </c>
      <c r="D1626">
        <v>11.15</v>
      </c>
      <c r="E1626">
        <v>194.96</v>
      </c>
      <c r="F1626">
        <f t="shared" si="152"/>
        <v>-1.0667097660511549E-2</v>
      </c>
      <c r="G1626">
        <f t="shared" si="153"/>
        <v>-3.4761365631565178E-2</v>
      </c>
      <c r="H1626">
        <f t="shared" si="154"/>
        <v>4.5045045045044585E-3</v>
      </c>
      <c r="I1626">
        <f t="shared" si="155"/>
        <v>-2.8260977919553398E-2</v>
      </c>
      <c r="J1626">
        <f t="shared" si="156"/>
        <v>-9.0856926584153459E-3</v>
      </c>
      <c r="M1626">
        <v>145.82</v>
      </c>
      <c r="N1626">
        <f t="shared" si="157"/>
        <v>-2.5991792065662711E-3</v>
      </c>
    </row>
    <row r="1627" spans="2:14" x14ac:dyDescent="0.25">
      <c r="B1627">
        <v>240</v>
      </c>
      <c r="C1627">
        <v>31.651</v>
      </c>
      <c r="D1627">
        <v>11.04</v>
      </c>
      <c r="E1627">
        <v>193.36</v>
      </c>
      <c r="F1627">
        <f t="shared" si="152"/>
        <v>-1.9808045742291225E-2</v>
      </c>
      <c r="G1627">
        <f t="shared" si="153"/>
        <v>-7.3544401060042786E-3</v>
      </c>
      <c r="H1627">
        <f t="shared" si="154"/>
        <v>-9.8654708520180545E-3</v>
      </c>
      <c r="I1627">
        <f t="shared" si="155"/>
        <v>-8.2068116536725411E-3</v>
      </c>
      <c r="J1627">
        <f t="shared" si="156"/>
        <v>-5.4324971696591007E-3</v>
      </c>
      <c r="M1627">
        <v>143.3896</v>
      </c>
      <c r="N1627">
        <f t="shared" si="157"/>
        <v>-1.6667123851323518E-2</v>
      </c>
    </row>
    <row r="1628" spans="2:14" x14ac:dyDescent="0.25">
      <c r="B1628">
        <v>233.78</v>
      </c>
      <c r="C1628">
        <v>31.488299999999999</v>
      </c>
      <c r="D1628">
        <v>10.81</v>
      </c>
      <c r="E1628">
        <v>194.4</v>
      </c>
      <c r="F1628">
        <f t="shared" si="152"/>
        <v>-2.5916666666666699E-2</v>
      </c>
      <c r="G1628">
        <f t="shared" si="153"/>
        <v>-5.1404379008562762E-3</v>
      </c>
      <c r="H1628">
        <f t="shared" si="154"/>
        <v>-2.0833333333333259E-2</v>
      </c>
      <c r="I1628">
        <f t="shared" si="155"/>
        <v>5.3785684733140826E-3</v>
      </c>
      <c r="J1628">
        <f t="shared" si="156"/>
        <v>-6.2114209135045954E-3</v>
      </c>
      <c r="M1628">
        <v>143.41</v>
      </c>
      <c r="N1628">
        <f t="shared" si="157"/>
        <v>1.4226973225395234E-4</v>
      </c>
    </row>
    <row r="1629" spans="2:14" x14ac:dyDescent="0.25">
      <c r="B1629">
        <v>234.31</v>
      </c>
      <c r="C1629">
        <v>31.273</v>
      </c>
      <c r="D1629">
        <v>10.73</v>
      </c>
      <c r="E1629">
        <v>191.25</v>
      </c>
      <c r="F1629">
        <f t="shared" si="152"/>
        <v>2.2670887158866559E-3</v>
      </c>
      <c r="G1629">
        <f t="shared" si="153"/>
        <v>-6.8374602630183468E-3</v>
      </c>
      <c r="H1629">
        <f t="shared" si="154"/>
        <v>-7.4005550416281762E-3</v>
      </c>
      <c r="I1629">
        <f t="shared" si="155"/>
        <v>-1.620370370370372E-2</v>
      </c>
      <c r="J1629">
        <f t="shared" si="156"/>
        <v>-9.1407430942633814E-4</v>
      </c>
      <c r="M1629">
        <v>141.41999999999999</v>
      </c>
      <c r="N1629">
        <f t="shared" si="157"/>
        <v>-1.3876298723938474E-2</v>
      </c>
    </row>
    <row r="1630" spans="2:14" x14ac:dyDescent="0.25">
      <c r="B1630">
        <v>228.49</v>
      </c>
      <c r="C1630">
        <v>31.3687</v>
      </c>
      <c r="D1630">
        <v>10.49</v>
      </c>
      <c r="E1630">
        <v>190.72</v>
      </c>
      <c r="F1630">
        <f t="shared" si="152"/>
        <v>-2.4838888651786073E-2</v>
      </c>
      <c r="G1630">
        <f t="shared" si="153"/>
        <v>3.0601477312697245E-3</v>
      </c>
      <c r="H1630">
        <f t="shared" si="154"/>
        <v>-2.236719478098792E-2</v>
      </c>
      <c r="I1630">
        <f t="shared" si="155"/>
        <v>-2.7712418300653852E-3</v>
      </c>
      <c r="J1630">
        <f t="shared" si="156"/>
        <v>-4.3557481841032704E-3</v>
      </c>
      <c r="M1630">
        <v>141.02000000000001</v>
      </c>
      <c r="N1630">
        <f t="shared" si="157"/>
        <v>-2.8284542497523102E-3</v>
      </c>
    </row>
    <row r="1631" spans="2:14" x14ac:dyDescent="0.25">
      <c r="B1631">
        <v>222.92</v>
      </c>
      <c r="C1631">
        <v>31.474</v>
      </c>
      <c r="D1631">
        <v>10.45</v>
      </c>
      <c r="E1631">
        <v>191.6</v>
      </c>
      <c r="F1631">
        <f t="shared" si="152"/>
        <v>-2.4377434461026803E-2</v>
      </c>
      <c r="G1631">
        <f t="shared" si="153"/>
        <v>3.356849343453927E-3</v>
      </c>
      <c r="H1631">
        <f t="shared" si="154"/>
        <v>-3.8131553860820677E-3</v>
      </c>
      <c r="I1631">
        <f t="shared" si="155"/>
        <v>4.6140939597314468E-3</v>
      </c>
      <c r="J1631">
        <f t="shared" si="156"/>
        <v>-4.2041170235145751E-3</v>
      </c>
      <c r="M1631">
        <v>141.43</v>
      </c>
      <c r="N1631">
        <f t="shared" si="157"/>
        <v>2.9073890228337174E-3</v>
      </c>
    </row>
    <row r="1632" spans="2:14" x14ac:dyDescent="0.25">
      <c r="B1632">
        <v>238.24</v>
      </c>
      <c r="C1632">
        <v>31.330400000000001</v>
      </c>
      <c r="D1632">
        <v>10.45</v>
      </c>
      <c r="E1632">
        <v>193.27</v>
      </c>
      <c r="F1632">
        <f t="shared" si="152"/>
        <v>6.8724205993181409E-2</v>
      </c>
      <c r="G1632">
        <f t="shared" si="153"/>
        <v>-4.5624960284679217E-3</v>
      </c>
      <c r="H1632">
        <f t="shared" si="154"/>
        <v>0</v>
      </c>
      <c r="I1632">
        <f t="shared" si="155"/>
        <v>8.7160751565762418E-3</v>
      </c>
      <c r="J1632">
        <f t="shared" si="156"/>
        <v>1.2832341992942697E-2</v>
      </c>
      <c r="M1632">
        <v>141.35</v>
      </c>
      <c r="N1632">
        <f t="shared" si="157"/>
        <v>-5.6565085201165655E-4</v>
      </c>
    </row>
    <row r="1633" spans="2:14" x14ac:dyDescent="0.25">
      <c r="B1633">
        <v>232.8931</v>
      </c>
      <c r="C1633">
        <v>31.34</v>
      </c>
      <c r="D1633">
        <v>10.45</v>
      </c>
      <c r="E1633">
        <v>194.53</v>
      </c>
      <c r="F1633">
        <f t="shared" si="152"/>
        <v>-2.2443334452652786E-2</v>
      </c>
      <c r="G1633">
        <f t="shared" si="153"/>
        <v>3.0641166407074927E-4</v>
      </c>
      <c r="H1633">
        <f t="shared" si="154"/>
        <v>0</v>
      </c>
      <c r="I1633">
        <f t="shared" si="155"/>
        <v>6.5193770373053184E-3</v>
      </c>
      <c r="J1633">
        <f t="shared" si="156"/>
        <v>-4.4273845577164073E-3</v>
      </c>
      <c r="M1633">
        <v>141.35</v>
      </c>
      <c r="N1633">
        <f t="shared" si="157"/>
        <v>0</v>
      </c>
    </row>
    <row r="1634" spans="2:14" x14ac:dyDescent="0.25">
      <c r="B1634">
        <v>232.14</v>
      </c>
      <c r="C1634">
        <v>31.316099999999999</v>
      </c>
      <c r="D1634">
        <v>10.54</v>
      </c>
      <c r="E1634">
        <v>197.15</v>
      </c>
      <c r="F1634">
        <f t="shared" si="152"/>
        <v>-3.2336724445679588E-3</v>
      </c>
      <c r="G1634">
        <f t="shared" si="153"/>
        <v>-7.6260370134018096E-4</v>
      </c>
      <c r="H1634">
        <f t="shared" si="154"/>
        <v>8.612440191387627E-3</v>
      </c>
      <c r="I1634">
        <f t="shared" si="155"/>
        <v>1.3468359636045868E-2</v>
      </c>
      <c r="J1634">
        <f t="shared" si="156"/>
        <v>-7.9925522918162801E-4</v>
      </c>
      <c r="M1634">
        <v>142.83000000000001</v>
      </c>
      <c r="N1634">
        <f t="shared" si="157"/>
        <v>1.047046338875135E-2</v>
      </c>
    </row>
    <row r="1635" spans="2:14" x14ac:dyDescent="0.25">
      <c r="B1635">
        <v>232.42240000000001</v>
      </c>
      <c r="C1635">
        <v>31.081600000000002</v>
      </c>
      <c r="D1635">
        <v>10.66</v>
      </c>
      <c r="E1635">
        <v>193.43</v>
      </c>
      <c r="F1635">
        <f t="shared" si="152"/>
        <v>1.216507280089596E-3</v>
      </c>
      <c r="G1635">
        <f t="shared" si="153"/>
        <v>-7.4881610417644184E-3</v>
      </c>
      <c r="H1635">
        <f t="shared" si="154"/>
        <v>1.1385199240986799E-2</v>
      </c>
      <c r="I1635">
        <f t="shared" si="155"/>
        <v>-1.8868881562262185E-2</v>
      </c>
      <c r="J1635">
        <f t="shared" si="156"/>
        <v>-1.2543307523349646E-3</v>
      </c>
      <c r="M1635">
        <v>141.56</v>
      </c>
      <c r="N1635">
        <f t="shared" si="157"/>
        <v>-8.8916894209900565E-3</v>
      </c>
    </row>
    <row r="1636" spans="2:14" x14ac:dyDescent="0.25">
      <c r="B1636">
        <v>234.33</v>
      </c>
      <c r="C1636">
        <v>31.119900000000001</v>
      </c>
      <c r="D1636">
        <v>10.37</v>
      </c>
      <c r="E1636">
        <v>194.14</v>
      </c>
      <c r="F1636">
        <f t="shared" si="152"/>
        <v>8.2074705364028055E-3</v>
      </c>
      <c r="G1636">
        <f t="shared" si="153"/>
        <v>1.2322402965099233E-3</v>
      </c>
      <c r="H1636">
        <f t="shared" si="154"/>
        <v>-2.7204502814259013E-2</v>
      </c>
      <c r="I1636">
        <f t="shared" si="155"/>
        <v>3.6705785038513294E-3</v>
      </c>
      <c r="J1636">
        <f t="shared" si="156"/>
        <v>1.887942166582546E-3</v>
      </c>
      <c r="M1636">
        <v>141.8486</v>
      </c>
      <c r="N1636">
        <f t="shared" si="157"/>
        <v>2.0387115004238954E-3</v>
      </c>
    </row>
    <row r="1637" spans="2:14" x14ac:dyDescent="0.25">
      <c r="B1637">
        <v>237.56</v>
      </c>
      <c r="C1637">
        <v>31.014600000000002</v>
      </c>
      <c r="D1637">
        <v>10.48</v>
      </c>
      <c r="E1637">
        <v>195.07</v>
      </c>
      <c r="F1637">
        <f t="shared" si="152"/>
        <v>1.3783979857465933E-2</v>
      </c>
      <c r="G1637">
        <f t="shared" si="153"/>
        <v>-3.3836869655751167E-3</v>
      </c>
      <c r="H1637">
        <f t="shared" si="154"/>
        <v>1.0607521697203692E-2</v>
      </c>
      <c r="I1637">
        <f t="shared" si="155"/>
        <v>4.7903574739878163E-3</v>
      </c>
      <c r="J1637">
        <f t="shared" si="156"/>
        <v>2.0800585783781636E-3</v>
      </c>
      <c r="M1637">
        <v>142.96</v>
      </c>
      <c r="N1637">
        <f t="shared" si="157"/>
        <v>7.835114340219107E-3</v>
      </c>
    </row>
    <row r="1638" spans="2:14" x14ac:dyDescent="0.25">
      <c r="B1638">
        <v>232.0608</v>
      </c>
      <c r="C1638">
        <v>30.871099999999998</v>
      </c>
      <c r="D1638">
        <v>10.07</v>
      </c>
      <c r="E1638">
        <v>191.16</v>
      </c>
      <c r="F1638">
        <f t="shared" si="152"/>
        <v>-2.3148678228658071E-2</v>
      </c>
      <c r="G1638">
        <f t="shared" si="153"/>
        <v>-4.6268531594798601E-3</v>
      </c>
      <c r="H1638">
        <f t="shared" si="154"/>
        <v>-3.9122137404580148E-2</v>
      </c>
      <c r="I1638">
        <f t="shared" si="155"/>
        <v>-2.0044086738093991E-2</v>
      </c>
      <c r="J1638">
        <f t="shared" si="156"/>
        <v>-5.5551062776275865E-3</v>
      </c>
      <c r="M1638">
        <v>139.72</v>
      </c>
      <c r="N1638">
        <f t="shared" si="157"/>
        <v>-2.2663682148852837E-2</v>
      </c>
    </row>
    <row r="1639" spans="2:14" x14ac:dyDescent="0.25">
      <c r="B1639">
        <v>227.35</v>
      </c>
      <c r="C1639">
        <v>30.3735</v>
      </c>
      <c r="D1639">
        <v>10.15</v>
      </c>
      <c r="E1639">
        <v>190.1</v>
      </c>
      <c r="F1639">
        <f t="shared" si="152"/>
        <v>-2.0299852452460798E-2</v>
      </c>
      <c r="G1639">
        <f t="shared" si="153"/>
        <v>-1.6118635228417499E-2</v>
      </c>
      <c r="H1639">
        <f t="shared" si="154"/>
        <v>7.9443892750745704E-3</v>
      </c>
      <c r="I1639">
        <f t="shared" si="155"/>
        <v>-5.5450931157146055E-3</v>
      </c>
      <c r="J1639">
        <f t="shared" si="156"/>
        <v>-7.2836975361756599E-3</v>
      </c>
      <c r="M1639">
        <v>138.04</v>
      </c>
      <c r="N1639">
        <f t="shared" si="157"/>
        <v>-1.2024048096192397E-2</v>
      </c>
    </row>
    <row r="1640" spans="2:14" x14ac:dyDescent="0.25">
      <c r="B1640">
        <v>226.31</v>
      </c>
      <c r="C1640">
        <v>31.0242</v>
      </c>
      <c r="D1640">
        <v>9.9600000000000009</v>
      </c>
      <c r="E1640">
        <v>189.64</v>
      </c>
      <c r="F1640">
        <f t="shared" si="152"/>
        <v>-4.5744446888057455E-3</v>
      </c>
      <c r="G1640">
        <f t="shared" si="153"/>
        <v>2.142328016198336E-2</v>
      </c>
      <c r="H1640">
        <f t="shared" si="154"/>
        <v>-1.8719211822660009E-2</v>
      </c>
      <c r="I1640">
        <f t="shared" si="155"/>
        <v>-2.4197790636507621E-3</v>
      </c>
      <c r="J1640">
        <f t="shared" si="156"/>
        <v>3.3697670946355235E-3</v>
      </c>
      <c r="M1640">
        <v>138.16</v>
      </c>
      <c r="N1640">
        <f t="shared" si="157"/>
        <v>8.6931324253836095E-4</v>
      </c>
    </row>
    <row r="1641" spans="2:14" x14ac:dyDescent="0.25">
      <c r="B1641">
        <v>226.47</v>
      </c>
      <c r="C1641">
        <v>31.038599999999999</v>
      </c>
      <c r="D1641">
        <v>9.91</v>
      </c>
      <c r="E1641">
        <v>189.25</v>
      </c>
      <c r="F1641">
        <f t="shared" si="152"/>
        <v>7.0699483010039366E-4</v>
      </c>
      <c r="G1641">
        <f t="shared" si="153"/>
        <v>4.6415378962216813E-4</v>
      </c>
      <c r="H1641">
        <f t="shared" si="154"/>
        <v>-5.020080321285203E-3</v>
      </c>
      <c r="I1641">
        <f t="shared" si="155"/>
        <v>-2.0565281586162332E-3</v>
      </c>
      <c r="J1641">
        <f t="shared" si="156"/>
        <v>2.3422972394451235E-4</v>
      </c>
      <c r="M1641">
        <v>138.26499999999999</v>
      </c>
      <c r="N1641">
        <f t="shared" si="157"/>
        <v>7.5998841922397808E-4</v>
      </c>
    </row>
    <row r="1642" spans="2:14" x14ac:dyDescent="0.25">
      <c r="B1642">
        <v>226.6</v>
      </c>
      <c r="C1642">
        <v>30.947600000000001</v>
      </c>
      <c r="D1642">
        <v>9.74</v>
      </c>
      <c r="E1642">
        <v>188.32</v>
      </c>
      <c r="F1642">
        <f t="shared" si="152"/>
        <v>5.7402746500634372E-4</v>
      </c>
      <c r="G1642">
        <f t="shared" si="153"/>
        <v>-2.9318332656755874E-3</v>
      </c>
      <c r="H1642">
        <f t="shared" si="154"/>
        <v>-1.7154389505549927E-2</v>
      </c>
      <c r="I1642">
        <f t="shared" si="155"/>
        <v>-4.9141347424042081E-3</v>
      </c>
      <c r="J1642">
        <f t="shared" si="156"/>
        <v>-4.7156116013384879E-4</v>
      </c>
      <c r="M1642">
        <v>137.79</v>
      </c>
      <c r="N1642">
        <f t="shared" si="157"/>
        <v>-3.4354319603658867E-3</v>
      </c>
    </row>
    <row r="1643" spans="2:14" x14ac:dyDescent="0.25">
      <c r="B1643">
        <v>222.95</v>
      </c>
      <c r="C1643">
        <v>30.497900000000001</v>
      </c>
      <c r="D1643">
        <v>9.7799999999999994</v>
      </c>
      <c r="E1643">
        <v>185.51</v>
      </c>
      <c r="F1643">
        <f t="shared" si="152"/>
        <v>-1.6107678729037955E-2</v>
      </c>
      <c r="G1643">
        <f t="shared" si="153"/>
        <v>-1.4531013713502849E-2</v>
      </c>
      <c r="H1643">
        <f t="shared" si="154"/>
        <v>4.1067761806981018E-3</v>
      </c>
      <c r="I1643">
        <f t="shared" si="155"/>
        <v>-1.4921410365335563E-2</v>
      </c>
      <c r="J1643">
        <f t="shared" si="156"/>
        <v>-6.1277384885081616E-3</v>
      </c>
      <c r="M1643">
        <v>135.9299</v>
      </c>
      <c r="N1643">
        <f t="shared" si="157"/>
        <v>-1.3499528267653549E-2</v>
      </c>
    </row>
    <row r="1644" spans="2:14" x14ac:dyDescent="0.25">
      <c r="B1644">
        <v>220.59899999999999</v>
      </c>
      <c r="C1644">
        <v>30.2395</v>
      </c>
      <c r="D1644">
        <v>9.7200000000000006</v>
      </c>
      <c r="E1644">
        <v>185.85</v>
      </c>
      <c r="F1644">
        <f t="shared" si="152"/>
        <v>-1.0544965238842741E-2</v>
      </c>
      <c r="G1644">
        <f t="shared" si="153"/>
        <v>-8.4727145147699412E-3</v>
      </c>
      <c r="H1644">
        <f t="shared" si="154"/>
        <v>-6.1349693251532278E-3</v>
      </c>
      <c r="I1644">
        <f t="shared" si="155"/>
        <v>1.8327852945934087E-3</v>
      </c>
      <c r="J1644">
        <f t="shared" si="156"/>
        <v>-3.8035359507225365E-3</v>
      </c>
      <c r="M1644">
        <v>135.69999999999999</v>
      </c>
      <c r="N1644">
        <f t="shared" si="157"/>
        <v>-1.6913129488067558E-3</v>
      </c>
    </row>
    <row r="1645" spans="2:14" x14ac:dyDescent="0.25">
      <c r="B1645">
        <v>225.23</v>
      </c>
      <c r="C1645">
        <v>30.086400000000001</v>
      </c>
      <c r="D1645">
        <v>9.89</v>
      </c>
      <c r="E1645">
        <v>186.94</v>
      </c>
      <c r="F1645">
        <f t="shared" si="152"/>
        <v>2.0992842215966423E-2</v>
      </c>
      <c r="G1645">
        <f t="shared" si="153"/>
        <v>-5.0629144000395865E-3</v>
      </c>
      <c r="H1645">
        <f t="shared" si="154"/>
        <v>1.7489711934156382E-2</v>
      </c>
      <c r="I1645">
        <f t="shared" si="155"/>
        <v>5.8649448479957123E-3</v>
      </c>
      <c r="J1645">
        <f t="shared" si="156"/>
        <v>3.1859855631853674E-3</v>
      </c>
      <c r="M1645">
        <v>136.37</v>
      </c>
      <c r="N1645">
        <f t="shared" si="157"/>
        <v>4.9373618275609932E-3</v>
      </c>
    </row>
    <row r="1646" spans="2:14" x14ac:dyDescent="0.25">
      <c r="B1646">
        <v>229.71</v>
      </c>
      <c r="C1646">
        <v>30.105499999999999</v>
      </c>
      <c r="D1646">
        <v>9.9700000000000006</v>
      </c>
      <c r="E1646">
        <v>190.35</v>
      </c>
      <c r="F1646">
        <f t="shared" si="152"/>
        <v>1.9890778315499791E-2</v>
      </c>
      <c r="G1646">
        <f t="shared" si="153"/>
        <v>6.3483833226962716E-4</v>
      </c>
      <c r="H1646">
        <f t="shared" si="154"/>
        <v>8.0889787664306656E-3</v>
      </c>
      <c r="I1646">
        <f t="shared" si="155"/>
        <v>1.8241146892050919E-2</v>
      </c>
      <c r="J1646">
        <f t="shared" si="156"/>
        <v>4.1051233295538838E-3</v>
      </c>
      <c r="M1646">
        <v>139.13</v>
      </c>
      <c r="N1646">
        <f t="shared" si="157"/>
        <v>2.0239055510742787E-2</v>
      </c>
    </row>
    <row r="1647" spans="2:14" x14ac:dyDescent="0.25">
      <c r="B1647">
        <v>233.78</v>
      </c>
      <c r="C1647">
        <v>30.182099999999998</v>
      </c>
      <c r="D1647">
        <v>9.92</v>
      </c>
      <c r="E1647">
        <v>189.2</v>
      </c>
      <c r="F1647">
        <f t="shared" si="152"/>
        <v>1.7717992251099268E-2</v>
      </c>
      <c r="G1647">
        <f t="shared" si="153"/>
        <v>2.5443855773861213E-3</v>
      </c>
      <c r="H1647">
        <f t="shared" si="154"/>
        <v>-5.015045135406293E-3</v>
      </c>
      <c r="I1647">
        <f t="shared" si="155"/>
        <v>-6.0415024954032504E-3</v>
      </c>
      <c r="J1647">
        <f t="shared" si="156"/>
        <v>4.0524755656970784E-3</v>
      </c>
      <c r="M1647">
        <v>139.19</v>
      </c>
      <c r="N1647">
        <f t="shared" si="157"/>
        <v>4.3125134766053286E-4</v>
      </c>
    </row>
    <row r="1648" spans="2:14" x14ac:dyDescent="0.25">
      <c r="B1648">
        <v>238.03</v>
      </c>
      <c r="C1648">
        <v>30.3017</v>
      </c>
      <c r="D1648">
        <v>9.9700000000000006</v>
      </c>
      <c r="E1648">
        <v>190.29</v>
      </c>
      <c r="F1648">
        <f t="shared" si="152"/>
        <v>1.8179484985884065E-2</v>
      </c>
      <c r="G1648">
        <f t="shared" si="153"/>
        <v>3.9626136021020386E-3</v>
      </c>
      <c r="H1648">
        <f t="shared" si="154"/>
        <v>5.0403225806452401E-3</v>
      </c>
      <c r="I1648">
        <f t="shared" si="155"/>
        <v>5.7610993657506437E-3</v>
      </c>
      <c r="J1648">
        <f t="shared" si="156"/>
        <v>4.4284197175972206E-3</v>
      </c>
      <c r="M1648">
        <v>139.44999999999999</v>
      </c>
      <c r="N1648">
        <f t="shared" si="157"/>
        <v>1.867950283784614E-3</v>
      </c>
    </row>
    <row r="1649" spans="2:14" x14ac:dyDescent="0.25">
      <c r="B1649">
        <v>239.88</v>
      </c>
      <c r="C1649">
        <v>30.847200000000001</v>
      </c>
      <c r="D1649">
        <v>10.1</v>
      </c>
      <c r="E1649">
        <v>193.49</v>
      </c>
      <c r="F1649">
        <f t="shared" si="152"/>
        <v>7.772129563500485E-3</v>
      </c>
      <c r="G1649">
        <f t="shared" si="153"/>
        <v>1.8002290300544121E-2</v>
      </c>
      <c r="H1649">
        <f t="shared" si="154"/>
        <v>1.3039117352056095E-2</v>
      </c>
      <c r="I1649">
        <f t="shared" si="155"/>
        <v>1.681643806821187E-2</v>
      </c>
      <c r="J1649">
        <f t="shared" si="156"/>
        <v>5.1548839728089218E-3</v>
      </c>
      <c r="M1649">
        <v>141.35</v>
      </c>
      <c r="N1649">
        <f t="shared" si="157"/>
        <v>1.3624955181068543E-2</v>
      </c>
    </row>
    <row r="1650" spans="2:14" x14ac:dyDescent="0.25">
      <c r="B1650">
        <v>243.62</v>
      </c>
      <c r="C1650">
        <v>30.794499999999999</v>
      </c>
      <c r="D1650">
        <v>10.199999999999999</v>
      </c>
      <c r="E1650">
        <v>192.88</v>
      </c>
      <c r="F1650">
        <f t="shared" si="152"/>
        <v>1.5591128897782358E-2</v>
      </c>
      <c r="G1650">
        <f t="shared" si="153"/>
        <v>-1.7084208615368857E-3</v>
      </c>
      <c r="H1650">
        <f t="shared" si="154"/>
        <v>9.9009900990099098E-3</v>
      </c>
      <c r="I1650">
        <f t="shared" si="155"/>
        <v>-3.152617706341454E-3</v>
      </c>
      <c r="J1650">
        <f t="shared" si="156"/>
        <v>2.7765416072490948E-3</v>
      </c>
      <c r="M1650">
        <v>141.05000000000001</v>
      </c>
      <c r="N1650">
        <f t="shared" si="157"/>
        <v>-2.1223912274495049E-3</v>
      </c>
    </row>
    <row r="1651" spans="2:14" x14ac:dyDescent="0.25">
      <c r="B1651">
        <v>243.40170000000001</v>
      </c>
      <c r="C1651">
        <v>30.651</v>
      </c>
      <c r="D1651">
        <v>10.17</v>
      </c>
      <c r="E1651">
        <v>191.23</v>
      </c>
      <c r="F1651">
        <f t="shared" si="152"/>
        <v>-8.9606764633443081E-4</v>
      </c>
      <c r="G1651">
        <f t="shared" si="153"/>
        <v>-4.6599230382048384E-3</v>
      </c>
      <c r="H1651">
        <f t="shared" si="154"/>
        <v>-2.9411764705882248E-3</v>
      </c>
      <c r="I1651">
        <f t="shared" si="155"/>
        <v>-8.5545416839486466E-3</v>
      </c>
      <c r="J1651">
        <f t="shared" si="156"/>
        <v>-1.1111981369078539E-3</v>
      </c>
      <c r="M1651">
        <v>140.33000000000001</v>
      </c>
      <c r="N1651">
        <f t="shared" si="157"/>
        <v>-5.1045728465083373E-3</v>
      </c>
    </row>
    <row r="1652" spans="2:14" x14ac:dyDescent="0.25">
      <c r="B1652">
        <v>247.11</v>
      </c>
      <c r="C1652">
        <v>30.895</v>
      </c>
      <c r="D1652">
        <v>10.4</v>
      </c>
      <c r="E1652">
        <v>191.98</v>
      </c>
      <c r="F1652">
        <f t="shared" si="152"/>
        <v>1.5235308545503257E-2</v>
      </c>
      <c r="G1652">
        <f t="shared" si="153"/>
        <v>7.9605885615476879E-3</v>
      </c>
      <c r="H1652">
        <f t="shared" si="154"/>
        <v>2.2615535889872307E-2</v>
      </c>
      <c r="I1652">
        <f t="shared" si="155"/>
        <v>3.9219787690216723E-3</v>
      </c>
      <c r="J1652">
        <f t="shared" si="156"/>
        <v>4.6391794214101891E-3</v>
      </c>
      <c r="M1652">
        <v>141.46</v>
      </c>
      <c r="N1652">
        <f t="shared" si="157"/>
        <v>8.0524478016104073E-3</v>
      </c>
    </row>
    <row r="1653" spans="2:14" x14ac:dyDescent="0.25">
      <c r="B1653">
        <v>251.27</v>
      </c>
      <c r="C1653">
        <v>31.138999999999999</v>
      </c>
      <c r="D1653">
        <v>10.42</v>
      </c>
      <c r="E1653">
        <v>191.53</v>
      </c>
      <c r="F1653">
        <f t="shared" si="152"/>
        <v>1.6834608069280943E-2</v>
      </c>
      <c r="G1653">
        <f t="shared" si="153"/>
        <v>7.8977180773587286E-3</v>
      </c>
      <c r="H1653">
        <f t="shared" si="154"/>
        <v>1.9230769230769162E-3</v>
      </c>
      <c r="I1653">
        <f t="shared" si="155"/>
        <v>-2.3439941660589048E-3</v>
      </c>
      <c r="J1653">
        <f t="shared" si="156"/>
        <v>4.946465229327934E-3</v>
      </c>
      <c r="M1653">
        <v>142.12</v>
      </c>
      <c r="N1653">
        <f t="shared" si="157"/>
        <v>4.6656298600311619E-3</v>
      </c>
    </row>
    <row r="1654" spans="2:14" x14ac:dyDescent="0.25">
      <c r="B1654">
        <v>252.05</v>
      </c>
      <c r="C1654">
        <v>31.1008</v>
      </c>
      <c r="D1654">
        <v>10.67</v>
      </c>
      <c r="E1654">
        <v>190.07</v>
      </c>
      <c r="F1654">
        <f t="shared" si="152"/>
        <v>3.1042305090143163E-3</v>
      </c>
      <c r="G1654">
        <f t="shared" si="153"/>
        <v>-1.2267574424354999E-3</v>
      </c>
      <c r="H1654">
        <f t="shared" si="154"/>
        <v>2.399232245681393E-2</v>
      </c>
      <c r="I1654">
        <f t="shared" si="155"/>
        <v>-7.6228267112201653E-3</v>
      </c>
      <c r="J1654">
        <f t="shared" si="156"/>
        <v>3.7549461331576334E-4</v>
      </c>
      <c r="M1654">
        <v>142.155</v>
      </c>
      <c r="N1654">
        <f t="shared" si="157"/>
        <v>2.4627075710670354E-4</v>
      </c>
    </row>
    <row r="1655" spans="2:14" x14ac:dyDescent="0.25">
      <c r="B1655">
        <v>250.32910000000001</v>
      </c>
      <c r="C1655">
        <v>30.760999999999999</v>
      </c>
      <c r="D1655">
        <v>10.57</v>
      </c>
      <c r="E1655">
        <v>189.48</v>
      </c>
      <c r="F1655">
        <f t="shared" si="152"/>
        <v>-6.8276135687364015E-3</v>
      </c>
      <c r="G1655">
        <f t="shared" si="153"/>
        <v>-1.0925763967486346E-2</v>
      </c>
      <c r="H1655">
        <f t="shared" si="154"/>
        <v>-9.3720712277413076E-3</v>
      </c>
      <c r="I1655">
        <f t="shared" si="155"/>
        <v>-3.1041195349081896E-3</v>
      </c>
      <c r="J1655">
        <f t="shared" si="156"/>
        <v>-3.5506755072445498E-3</v>
      </c>
      <c r="M1655">
        <v>141.44999999999999</v>
      </c>
      <c r="N1655">
        <f t="shared" si="157"/>
        <v>-4.9593753297457743E-3</v>
      </c>
    </row>
    <row r="1656" spans="2:14" x14ac:dyDescent="0.25">
      <c r="B1656">
        <v>252.4881</v>
      </c>
      <c r="C1656">
        <v>30.808900000000001</v>
      </c>
      <c r="D1656">
        <v>10.72</v>
      </c>
      <c r="E1656">
        <v>189.36</v>
      </c>
      <c r="F1656">
        <f t="shared" si="152"/>
        <v>8.6246465153272389E-3</v>
      </c>
      <c r="G1656">
        <f t="shared" si="153"/>
        <v>1.5571665420499592E-3</v>
      </c>
      <c r="H1656">
        <f t="shared" si="154"/>
        <v>1.4191106906338735E-2</v>
      </c>
      <c r="I1656">
        <f t="shared" si="155"/>
        <v>-6.3331222292573042E-4</v>
      </c>
      <c r="J1656">
        <f t="shared" si="156"/>
        <v>2.0363626114754396E-3</v>
      </c>
      <c r="M1656">
        <v>141.25</v>
      </c>
      <c r="N1656">
        <f t="shared" si="157"/>
        <v>-1.4139271827500188E-3</v>
      </c>
    </row>
    <row r="1657" spans="2:14" x14ac:dyDescent="0.25">
      <c r="B1657">
        <v>253.96</v>
      </c>
      <c r="C1657">
        <v>30.880700000000001</v>
      </c>
      <c r="D1657">
        <v>10.86</v>
      </c>
      <c r="E1657">
        <v>188.65</v>
      </c>
      <c r="F1657">
        <f t="shared" si="152"/>
        <v>5.829581671373818E-3</v>
      </c>
      <c r="G1657">
        <f t="shared" si="153"/>
        <v>2.3304954087941532E-3</v>
      </c>
      <c r="H1657">
        <f t="shared" si="154"/>
        <v>1.3059701492537101E-2</v>
      </c>
      <c r="I1657">
        <f t="shared" si="155"/>
        <v>-3.7494719053654535E-3</v>
      </c>
      <c r="J1657">
        <f t="shared" si="156"/>
        <v>1.6320154160335942E-3</v>
      </c>
      <c r="M1657">
        <v>141.5</v>
      </c>
      <c r="N1657">
        <f t="shared" si="157"/>
        <v>1.7699115044247371E-3</v>
      </c>
    </row>
    <row r="1658" spans="2:14" x14ac:dyDescent="0.25">
      <c r="B1658">
        <v>253.37</v>
      </c>
      <c r="C1658">
        <v>30.899799999999999</v>
      </c>
      <c r="D1658">
        <v>10.84</v>
      </c>
      <c r="E1658">
        <v>189.7</v>
      </c>
      <c r="F1658">
        <f t="shared" si="152"/>
        <v>-2.3232005040163539E-3</v>
      </c>
      <c r="G1658">
        <f t="shared" si="153"/>
        <v>6.1850929544982058E-4</v>
      </c>
      <c r="H1658">
        <f t="shared" si="154"/>
        <v>-1.8416206261510082E-3</v>
      </c>
      <c r="I1658">
        <f t="shared" si="155"/>
        <v>5.5658627087198376E-3</v>
      </c>
      <c r="J1658">
        <f t="shared" si="156"/>
        <v>-3.4093824171330665E-4</v>
      </c>
      <c r="M1658">
        <v>141.97999999999999</v>
      </c>
      <c r="N1658">
        <f t="shared" si="157"/>
        <v>3.3922261484098382E-3</v>
      </c>
    </row>
    <row r="1659" spans="2:14" x14ac:dyDescent="0.25">
      <c r="B1659">
        <v>253.2681</v>
      </c>
      <c r="C1659">
        <v>31.354399999999998</v>
      </c>
      <c r="D1659">
        <v>10.86</v>
      </c>
      <c r="E1659">
        <v>191.95</v>
      </c>
      <c r="F1659">
        <f t="shared" si="152"/>
        <v>-4.0217863204006221E-4</v>
      </c>
      <c r="G1659">
        <f t="shared" si="153"/>
        <v>1.4712069333782107E-2</v>
      </c>
      <c r="H1659">
        <f t="shared" si="154"/>
        <v>1.8450184501843658E-3</v>
      </c>
      <c r="I1659">
        <f t="shared" si="155"/>
        <v>1.1860832894043272E-2</v>
      </c>
      <c r="J1659">
        <f t="shared" si="156"/>
        <v>2.8619781403484089E-3</v>
      </c>
      <c r="M1659">
        <v>142.41499999999999</v>
      </c>
      <c r="N1659">
        <f t="shared" si="157"/>
        <v>3.0638118044794549E-3</v>
      </c>
    </row>
    <row r="1660" spans="2:14" x14ac:dyDescent="0.25">
      <c r="B1660">
        <v>247.77</v>
      </c>
      <c r="C1660">
        <v>31.258700000000001</v>
      </c>
      <c r="D1660">
        <v>10.72</v>
      </c>
      <c r="E1660">
        <v>192.62</v>
      </c>
      <c r="F1660">
        <f t="shared" si="152"/>
        <v>-2.1708616284482729E-2</v>
      </c>
      <c r="G1660">
        <f t="shared" si="153"/>
        <v>-3.0522031995509069E-3</v>
      </c>
      <c r="H1660">
        <f t="shared" si="154"/>
        <v>-1.2891344383056946E-2</v>
      </c>
      <c r="I1660">
        <f t="shared" si="155"/>
        <v>3.4904923157073053E-3</v>
      </c>
      <c r="J1660">
        <f t="shared" si="156"/>
        <v>-4.9521638968067277E-3</v>
      </c>
      <c r="M1660">
        <v>142.47300000000001</v>
      </c>
      <c r="N1660">
        <f t="shared" si="157"/>
        <v>4.0726047115846598E-4</v>
      </c>
    </row>
    <row r="1661" spans="2:14" x14ac:dyDescent="0.25">
      <c r="B1661">
        <v>250.69</v>
      </c>
      <c r="C1661">
        <v>31.660599999999999</v>
      </c>
      <c r="D1661">
        <v>10.72</v>
      </c>
      <c r="E1661">
        <v>194.2</v>
      </c>
      <c r="F1661">
        <f t="shared" si="152"/>
        <v>1.1785123299834499E-2</v>
      </c>
      <c r="G1661">
        <f t="shared" si="153"/>
        <v>1.2857220549798765E-2</v>
      </c>
      <c r="H1661">
        <f t="shared" si="154"/>
        <v>0</v>
      </c>
      <c r="I1661">
        <f t="shared" si="155"/>
        <v>8.2026788495481728E-3</v>
      </c>
      <c r="J1661">
        <f t="shared" si="156"/>
        <v>4.9284687699266529E-3</v>
      </c>
      <c r="M1661">
        <v>143.44</v>
      </c>
      <c r="N1661">
        <f t="shared" si="157"/>
        <v>6.787250917717591E-3</v>
      </c>
    </row>
    <row r="1662" spans="2:14" x14ac:dyDescent="0.25">
      <c r="B1662">
        <v>251.76</v>
      </c>
      <c r="C1662">
        <v>31.584</v>
      </c>
      <c r="D1662">
        <v>10.74</v>
      </c>
      <c r="E1662">
        <v>192.95</v>
      </c>
      <c r="F1662">
        <f t="shared" si="152"/>
        <v>4.268219713590371E-3</v>
      </c>
      <c r="G1662">
        <f t="shared" si="153"/>
        <v>-2.4194108766100175E-3</v>
      </c>
      <c r="H1662">
        <f t="shared" si="154"/>
        <v>1.8656716417910779E-3</v>
      </c>
      <c r="I1662">
        <f t="shared" si="155"/>
        <v>-6.4366632337795604E-3</v>
      </c>
      <c r="J1662">
        <f t="shared" si="156"/>
        <v>3.6976176739607071E-4</v>
      </c>
      <c r="M1662">
        <v>143.51</v>
      </c>
      <c r="N1662">
        <f t="shared" si="157"/>
        <v>4.8800892359168735E-4</v>
      </c>
    </row>
    <row r="1663" spans="2:14" x14ac:dyDescent="0.25">
      <c r="B1663">
        <v>251.25</v>
      </c>
      <c r="C1663">
        <v>31.253900000000002</v>
      </c>
      <c r="D1663">
        <v>10.77</v>
      </c>
      <c r="E1663">
        <v>191.99</v>
      </c>
      <c r="F1663">
        <f t="shared" si="152"/>
        <v>-2.025738798856036E-3</v>
      </c>
      <c r="G1663">
        <f t="shared" si="153"/>
        <v>-1.0451494427558217E-2</v>
      </c>
      <c r="H1663">
        <f t="shared" si="154"/>
        <v>2.7932960893854997E-3</v>
      </c>
      <c r="I1663">
        <f t="shared" si="155"/>
        <v>-4.9753822233737921E-3</v>
      </c>
      <c r="J1663">
        <f t="shared" si="156"/>
        <v>-2.4954466452828507E-3</v>
      </c>
      <c r="M1663">
        <v>142.63</v>
      </c>
      <c r="N1663">
        <f t="shared" si="157"/>
        <v>-6.1319768657236429E-3</v>
      </c>
    </row>
    <row r="1664" spans="2:14" x14ac:dyDescent="0.25">
      <c r="B1664">
        <v>249.19</v>
      </c>
      <c r="C1664">
        <v>31.2682</v>
      </c>
      <c r="D1664">
        <v>10.74</v>
      </c>
      <c r="E1664">
        <v>191.76</v>
      </c>
      <c r="F1664">
        <f t="shared" si="152"/>
        <v>-8.1990049751243799E-3</v>
      </c>
      <c r="G1664">
        <f t="shared" si="153"/>
        <v>4.5754289864619047E-4</v>
      </c>
      <c r="H1664">
        <f t="shared" si="154"/>
        <v>-2.7855153203342198E-3</v>
      </c>
      <c r="I1664">
        <f t="shared" si="155"/>
        <v>-1.1979790614095043E-3</v>
      </c>
      <c r="J1664">
        <f t="shared" si="156"/>
        <v>-1.5482924152956381E-3</v>
      </c>
      <c r="M1664">
        <v>142.10509999999999</v>
      </c>
      <c r="N1664">
        <f t="shared" si="157"/>
        <v>-3.6801514407909242E-3</v>
      </c>
    </row>
    <row r="1665" spans="2:14" x14ac:dyDescent="0.25">
      <c r="B1665">
        <v>253.86</v>
      </c>
      <c r="C1665">
        <v>31.1965</v>
      </c>
      <c r="D1665">
        <v>10.9</v>
      </c>
      <c r="E1665">
        <v>193.62</v>
      </c>
      <c r="F1665">
        <f t="shared" si="152"/>
        <v>1.8740719932581529E-2</v>
      </c>
      <c r="G1665">
        <f t="shared" si="153"/>
        <v>-2.2930645192239529E-3</v>
      </c>
      <c r="H1665">
        <f t="shared" si="154"/>
        <v>1.4897579143389184E-2</v>
      </c>
      <c r="I1665">
        <f t="shared" si="155"/>
        <v>9.6996245306633089E-3</v>
      </c>
      <c r="J1665">
        <f t="shared" si="156"/>
        <v>3.2895310826715155E-3</v>
      </c>
      <c r="M1665">
        <v>143.77000000000001</v>
      </c>
      <c r="N1665">
        <f t="shared" si="157"/>
        <v>1.1715976414639728E-2</v>
      </c>
    </row>
    <row r="1666" spans="2:14" x14ac:dyDescent="0.25">
      <c r="B1666">
        <v>260.3999</v>
      </c>
      <c r="C1666">
        <v>31.5457</v>
      </c>
      <c r="D1666">
        <v>11.05</v>
      </c>
      <c r="E1666">
        <v>195.69</v>
      </c>
      <c r="F1666">
        <f t="shared" si="152"/>
        <v>2.5761837233120533E-2</v>
      </c>
      <c r="G1666">
        <f t="shared" si="153"/>
        <v>1.1193563380507365E-2</v>
      </c>
      <c r="H1666">
        <f t="shared" si="154"/>
        <v>1.3761467889908285E-2</v>
      </c>
      <c r="I1666">
        <f t="shared" si="155"/>
        <v>1.0691044313603904E-2</v>
      </c>
      <c r="J1666">
        <f t="shared" si="156"/>
        <v>7.391080122725581E-3</v>
      </c>
      <c r="M1666">
        <v>145.37</v>
      </c>
      <c r="N1666">
        <f t="shared" si="157"/>
        <v>1.1128886415803008E-2</v>
      </c>
    </row>
    <row r="1667" spans="2:14" x14ac:dyDescent="0.25">
      <c r="B1667">
        <v>257.99</v>
      </c>
      <c r="C1667">
        <v>31.263400000000001</v>
      </c>
      <c r="D1667">
        <v>10.91</v>
      </c>
      <c r="E1667">
        <v>195.08</v>
      </c>
      <c r="F1667">
        <f t="shared" si="152"/>
        <v>-9.2546118489292839E-3</v>
      </c>
      <c r="G1667">
        <f t="shared" si="153"/>
        <v>-8.9489217230874774E-3</v>
      </c>
      <c r="H1667">
        <f t="shared" si="154"/>
        <v>-1.2669683257918618E-2</v>
      </c>
      <c r="I1667">
        <f t="shared" si="155"/>
        <v>-3.1171751239204015E-3</v>
      </c>
      <c r="J1667">
        <f t="shared" si="156"/>
        <v>-3.6407067144033525E-3</v>
      </c>
      <c r="M1667">
        <v>144.29</v>
      </c>
      <c r="N1667">
        <f t="shared" si="157"/>
        <v>-7.4293182912569256E-3</v>
      </c>
    </row>
    <row r="1668" spans="2:14" x14ac:dyDescent="0.25">
      <c r="B1668">
        <v>261.5</v>
      </c>
      <c r="C1668">
        <v>31.363900000000001</v>
      </c>
      <c r="D1668">
        <v>11.02</v>
      </c>
      <c r="E1668">
        <v>194.77</v>
      </c>
      <c r="F1668">
        <f t="shared" si="152"/>
        <v>1.3605178495290415E-2</v>
      </c>
      <c r="G1668">
        <f t="shared" si="153"/>
        <v>3.2146215702706371E-3</v>
      </c>
      <c r="H1668">
        <f t="shared" si="154"/>
        <v>1.0082493125572745E-2</v>
      </c>
      <c r="I1668">
        <f t="shared" si="155"/>
        <v>-1.5890916547057765E-3</v>
      </c>
      <c r="J1668">
        <f t="shared" si="156"/>
        <v>3.3639600131122106E-3</v>
      </c>
      <c r="M1668">
        <v>145.12</v>
      </c>
      <c r="N1668">
        <f t="shared" si="157"/>
        <v>5.7523043869984747E-3</v>
      </c>
    </row>
    <row r="1669" spans="2:14" x14ac:dyDescent="0.25">
      <c r="B1669">
        <v>256.91989999999998</v>
      </c>
      <c r="C1669">
        <v>31.603200000000001</v>
      </c>
      <c r="D1669">
        <v>10.9</v>
      </c>
      <c r="E1669">
        <v>193.42</v>
      </c>
      <c r="F1669">
        <f t="shared" ref="F1669:F1732" si="158">B1669/B1668-1</f>
        <v>-1.751472275334609E-2</v>
      </c>
      <c r="G1669">
        <f t="shared" ref="G1669:G1732" si="159">C1669/C1668-1</f>
        <v>7.6297909379892115E-3</v>
      </c>
      <c r="H1669">
        <f t="shared" ref="H1669:H1732" si="160">D1669/D1668-1</f>
        <v>-1.0889292196007205E-2</v>
      </c>
      <c r="I1669">
        <f t="shared" ref="I1669:I1732" si="161">E1669/E1668-1</f>
        <v>-6.9312522462392501E-3</v>
      </c>
      <c r="J1669">
        <f t="shared" ref="J1669:J1732" si="162">SUMPRODUCT(F1669:I1669,$F$2:$I$2)</f>
        <v>-1.9769863630713759E-3</v>
      </c>
      <c r="M1669">
        <v>142.79</v>
      </c>
      <c r="N1669">
        <f t="shared" ref="N1669:N1732" si="163">M1669/M1668-1</f>
        <v>-1.6055678059537004E-2</v>
      </c>
    </row>
    <row r="1670" spans="2:14" x14ac:dyDescent="0.25">
      <c r="B1670">
        <v>258.61989999999997</v>
      </c>
      <c r="C1670">
        <v>31.325700000000001</v>
      </c>
      <c r="D1670">
        <v>10.8</v>
      </c>
      <c r="E1670">
        <v>192.4</v>
      </c>
      <c r="F1670">
        <f t="shared" si="158"/>
        <v>6.6168482861779232E-3</v>
      </c>
      <c r="G1670">
        <f t="shared" si="159"/>
        <v>-8.780756379100807E-3</v>
      </c>
      <c r="H1670">
        <f t="shared" si="160"/>
        <v>-9.1743119266054496E-3</v>
      </c>
      <c r="I1670">
        <f t="shared" si="161"/>
        <v>-5.2734980870643433E-3</v>
      </c>
      <c r="J1670">
        <f t="shared" si="162"/>
        <v>-4.3278161858457671E-4</v>
      </c>
      <c r="M1670">
        <v>142.35</v>
      </c>
      <c r="N1670">
        <f t="shared" si="163"/>
        <v>-3.0814482806919008E-3</v>
      </c>
    </row>
    <row r="1671" spans="2:14" x14ac:dyDescent="0.25">
      <c r="B1671">
        <v>248.63140000000001</v>
      </c>
      <c r="C1671">
        <v>31.1295</v>
      </c>
      <c r="D1671">
        <v>10.77</v>
      </c>
      <c r="E1671">
        <v>191.95</v>
      </c>
      <c r="F1671">
        <f t="shared" si="158"/>
        <v>-3.862231792681059E-2</v>
      </c>
      <c r="G1671">
        <f t="shared" si="159"/>
        <v>-6.2632279565979498E-3</v>
      </c>
      <c r="H1671">
        <f t="shared" si="160"/>
        <v>-2.7777777777778789E-3</v>
      </c>
      <c r="I1671">
        <f t="shared" si="161"/>
        <v>-2.3388773388773876E-3</v>
      </c>
      <c r="J1671">
        <f t="shared" si="162"/>
        <v>-8.9771091766817079E-3</v>
      </c>
      <c r="M1671">
        <v>141.75</v>
      </c>
      <c r="N1671">
        <f t="shared" si="163"/>
        <v>-4.2149631190726566E-3</v>
      </c>
    </row>
    <row r="1672" spans="2:14" x14ac:dyDescent="0.25">
      <c r="B1672">
        <v>248.31</v>
      </c>
      <c r="C1672">
        <v>31.124700000000001</v>
      </c>
      <c r="D1672">
        <v>10.64</v>
      </c>
      <c r="E1672">
        <v>192.71</v>
      </c>
      <c r="F1672">
        <f t="shared" si="158"/>
        <v>-1.2926766289375058E-3</v>
      </c>
      <c r="G1672">
        <f t="shared" si="159"/>
        <v>-1.5419457427845451E-4</v>
      </c>
      <c r="H1672">
        <f t="shared" si="160"/>
        <v>-1.2070566388114989E-2</v>
      </c>
      <c r="I1672">
        <f t="shared" si="161"/>
        <v>3.9593644178173015E-3</v>
      </c>
      <c r="J1672">
        <f t="shared" si="162"/>
        <v>-2.8937424064319207E-4</v>
      </c>
      <c r="M1672">
        <v>141.5616</v>
      </c>
      <c r="N1672">
        <f t="shared" si="163"/>
        <v>-1.3291005291005131E-3</v>
      </c>
    </row>
    <row r="1673" spans="2:14" x14ac:dyDescent="0.25">
      <c r="B1673">
        <v>245.18</v>
      </c>
      <c r="C1673">
        <v>30.8233</v>
      </c>
      <c r="D1673">
        <v>10.51</v>
      </c>
      <c r="E1673">
        <v>189.83</v>
      </c>
      <c r="F1673">
        <f t="shared" si="158"/>
        <v>-1.2605211227900592E-2</v>
      </c>
      <c r="G1673">
        <f t="shared" si="159"/>
        <v>-9.6836274727146732E-3</v>
      </c>
      <c r="H1673">
        <f t="shared" si="160"/>
        <v>-1.2218045112782017E-2</v>
      </c>
      <c r="I1673">
        <f t="shared" si="161"/>
        <v>-1.4944735613097393E-2</v>
      </c>
      <c r="J1673">
        <f t="shared" si="162"/>
        <v>-4.4577677401230528E-3</v>
      </c>
      <c r="M1673">
        <v>140.03</v>
      </c>
      <c r="N1673">
        <f t="shared" si="163"/>
        <v>-1.0819318233193154E-2</v>
      </c>
    </row>
    <row r="1674" spans="2:14" x14ac:dyDescent="0.25">
      <c r="B1674">
        <v>250.87</v>
      </c>
      <c r="C1674">
        <v>31.34</v>
      </c>
      <c r="D1674">
        <v>10.7</v>
      </c>
      <c r="E1674">
        <v>191.55</v>
      </c>
      <c r="F1674">
        <f t="shared" si="158"/>
        <v>2.3207439432253896E-2</v>
      </c>
      <c r="G1674">
        <f t="shared" si="159"/>
        <v>1.6763292703896093E-2</v>
      </c>
      <c r="H1674">
        <f t="shared" si="160"/>
        <v>1.8078020932445149E-2</v>
      </c>
      <c r="I1674">
        <f t="shared" si="161"/>
        <v>9.0607385555496744E-3</v>
      </c>
      <c r="J1674">
        <f t="shared" si="162"/>
        <v>7.9941464272299985E-3</v>
      </c>
      <c r="M1674">
        <v>142.41</v>
      </c>
      <c r="N1674">
        <f t="shared" si="163"/>
        <v>1.6996357923302119E-2</v>
      </c>
    </row>
    <row r="1675" spans="2:14" x14ac:dyDescent="0.25">
      <c r="B1675">
        <v>257.3098</v>
      </c>
      <c r="C1675">
        <v>32.049999999999997</v>
      </c>
      <c r="D1675">
        <v>11</v>
      </c>
      <c r="E1675">
        <v>196.35</v>
      </c>
      <c r="F1675">
        <f t="shared" si="158"/>
        <v>2.5669868856379674E-2</v>
      </c>
      <c r="G1675">
        <f t="shared" si="159"/>
        <v>2.2654754307594116E-2</v>
      </c>
      <c r="H1675">
        <f t="shared" si="160"/>
        <v>2.8037383177570208E-2</v>
      </c>
      <c r="I1675">
        <f t="shared" si="161"/>
        <v>2.5058731401722767E-2</v>
      </c>
      <c r="J1675">
        <f t="shared" si="162"/>
        <v>9.6649246327947594E-3</v>
      </c>
      <c r="M1675">
        <v>146.06</v>
      </c>
      <c r="N1675">
        <f t="shared" si="163"/>
        <v>2.5630222596727759E-2</v>
      </c>
    </row>
    <row r="1676" spans="2:14" x14ac:dyDescent="0.25">
      <c r="B1676">
        <v>258.48</v>
      </c>
      <c r="C1676">
        <v>33.270000000000003</v>
      </c>
      <c r="D1676">
        <v>10.94</v>
      </c>
      <c r="E1676">
        <v>195.27</v>
      </c>
      <c r="F1676">
        <f t="shared" si="158"/>
        <v>4.5478252285766629E-3</v>
      </c>
      <c r="G1676">
        <f t="shared" si="159"/>
        <v>3.8065522620905012E-2</v>
      </c>
      <c r="H1676">
        <f t="shared" si="160"/>
        <v>-5.4545454545454897E-3</v>
      </c>
      <c r="I1676">
        <f t="shared" si="161"/>
        <v>-5.5003819709701363E-3</v>
      </c>
      <c r="J1676">
        <f t="shared" si="162"/>
        <v>8.5226695698963351E-3</v>
      </c>
      <c r="M1676">
        <v>145.73410000000001</v>
      </c>
      <c r="N1676">
        <f t="shared" si="163"/>
        <v>-2.2312748185676634E-3</v>
      </c>
    </row>
    <row r="1677" spans="2:14" x14ac:dyDescent="0.25">
      <c r="B1677">
        <v>259.1499</v>
      </c>
      <c r="C1677">
        <v>33.07</v>
      </c>
      <c r="D1677">
        <v>11.2</v>
      </c>
      <c r="E1677">
        <v>193.99</v>
      </c>
      <c r="F1677">
        <f t="shared" si="158"/>
        <v>2.5916898792943677E-3</v>
      </c>
      <c r="G1677">
        <f t="shared" si="159"/>
        <v>-6.0114217012324778E-3</v>
      </c>
      <c r="H1677">
        <f t="shared" si="160"/>
        <v>2.3765996343692919E-2</v>
      </c>
      <c r="I1677">
        <f t="shared" si="161"/>
        <v>-6.555026373738948E-3</v>
      </c>
      <c r="J1677">
        <f t="shared" si="162"/>
        <v>-6.8394636438762202E-4</v>
      </c>
      <c r="M1677">
        <v>146.37</v>
      </c>
      <c r="N1677">
        <f t="shared" si="163"/>
        <v>4.3634262674281388E-3</v>
      </c>
    </row>
    <row r="1678" spans="2:14" x14ac:dyDescent="0.25">
      <c r="B1678">
        <v>268.459</v>
      </c>
      <c r="C1678">
        <v>33.340000000000003</v>
      </c>
      <c r="D1678">
        <v>10.85</v>
      </c>
      <c r="E1678">
        <v>193.14</v>
      </c>
      <c r="F1678">
        <f t="shared" si="158"/>
        <v>3.5921680849577697E-2</v>
      </c>
      <c r="G1678">
        <f t="shared" si="159"/>
        <v>8.1644995464167369E-3</v>
      </c>
      <c r="H1678">
        <f t="shared" si="160"/>
        <v>-3.125E-2</v>
      </c>
      <c r="I1678">
        <f t="shared" si="161"/>
        <v>-4.3816691582041489E-3</v>
      </c>
      <c r="J1678">
        <f t="shared" si="162"/>
        <v>8.8172360791988862E-3</v>
      </c>
      <c r="M1678">
        <v>145.96950000000001</v>
      </c>
      <c r="N1678">
        <f t="shared" si="163"/>
        <v>-2.7362164377945364E-3</v>
      </c>
    </row>
    <row r="1679" spans="2:14" x14ac:dyDescent="0.25">
      <c r="B1679">
        <v>266.37990000000002</v>
      </c>
      <c r="C1679">
        <v>33.35</v>
      </c>
      <c r="D1679">
        <v>10.85</v>
      </c>
      <c r="E1679">
        <v>192.87</v>
      </c>
      <c r="F1679">
        <f t="shared" si="158"/>
        <v>-7.7445717968106509E-3</v>
      </c>
      <c r="G1679">
        <f t="shared" si="159"/>
        <v>2.9994001199762366E-4</v>
      </c>
      <c r="H1679">
        <f t="shared" si="160"/>
        <v>0</v>
      </c>
      <c r="I1679">
        <f t="shared" si="161"/>
        <v>-1.3979496738116826E-3</v>
      </c>
      <c r="J1679">
        <f t="shared" si="162"/>
        <v>-1.4889263569626055E-3</v>
      </c>
      <c r="M1679">
        <v>145.5496</v>
      </c>
      <c r="N1679">
        <f t="shared" si="163"/>
        <v>-2.8766283367416268E-3</v>
      </c>
    </row>
    <row r="1680" spans="2:14" x14ac:dyDescent="0.25">
      <c r="B1680">
        <v>266.34989999999999</v>
      </c>
      <c r="C1680">
        <v>33.57</v>
      </c>
      <c r="D1680">
        <v>10.9</v>
      </c>
      <c r="E1680">
        <v>192.32</v>
      </c>
      <c r="F1680">
        <f t="shared" si="158"/>
        <v>-1.126211099261587E-4</v>
      </c>
      <c r="G1680">
        <f t="shared" si="159"/>
        <v>6.5967016491754737E-3</v>
      </c>
      <c r="H1680">
        <f t="shared" si="160"/>
        <v>4.6082949308756671E-3</v>
      </c>
      <c r="I1680">
        <f t="shared" si="161"/>
        <v>-2.8516617410692113E-3</v>
      </c>
      <c r="J1680">
        <f t="shared" si="162"/>
        <v>1.2968161078498631E-3</v>
      </c>
      <c r="M1680">
        <v>145.91999999999999</v>
      </c>
      <c r="N1680">
        <f t="shared" si="163"/>
        <v>2.5448369490537193E-3</v>
      </c>
    </row>
    <row r="1681" spans="2:14" x14ac:dyDescent="0.25">
      <c r="B1681">
        <v>265.33980000000003</v>
      </c>
      <c r="C1681">
        <v>33.85</v>
      </c>
      <c r="D1681">
        <v>11.09</v>
      </c>
      <c r="E1681">
        <v>192.88</v>
      </c>
      <c r="F1681">
        <f t="shared" si="158"/>
        <v>-3.7923798732417691E-3</v>
      </c>
      <c r="G1681">
        <f t="shared" si="159"/>
        <v>8.3407804587429801E-3</v>
      </c>
      <c r="H1681">
        <f t="shared" si="160"/>
        <v>1.7431192660550376E-2</v>
      </c>
      <c r="I1681">
        <f t="shared" si="161"/>
        <v>2.9118136439267861E-3</v>
      </c>
      <c r="J1681">
        <f t="shared" si="162"/>
        <v>9.0968011710024232E-4</v>
      </c>
      <c r="M1681">
        <v>147.08000000000001</v>
      </c>
      <c r="N1681">
        <f t="shared" si="163"/>
        <v>7.9495614035089979E-3</v>
      </c>
    </row>
    <row r="1682" spans="2:14" x14ac:dyDescent="0.25">
      <c r="B1682">
        <v>267.93990000000002</v>
      </c>
      <c r="C1682">
        <v>33.369999999999997</v>
      </c>
      <c r="D1682">
        <v>11.11</v>
      </c>
      <c r="E1682">
        <v>194.45</v>
      </c>
      <c r="F1682">
        <f t="shared" si="158"/>
        <v>9.7991330362048323E-3</v>
      </c>
      <c r="G1682">
        <f t="shared" si="159"/>
        <v>-1.4180206794682571E-2</v>
      </c>
      <c r="H1682">
        <f t="shared" si="160"/>
        <v>1.8034265103696878E-3</v>
      </c>
      <c r="I1682">
        <f t="shared" si="161"/>
        <v>8.1397760265449204E-3</v>
      </c>
      <c r="J1682">
        <f t="shared" si="162"/>
        <v>-8.7621475169554755E-4</v>
      </c>
      <c r="M1682">
        <v>147.07</v>
      </c>
      <c r="N1682">
        <f t="shared" si="163"/>
        <v>-6.7990209409951596E-5</v>
      </c>
    </row>
    <row r="1683" spans="2:14" x14ac:dyDescent="0.25">
      <c r="B1683">
        <v>272.73</v>
      </c>
      <c r="C1683">
        <v>33.36</v>
      </c>
      <c r="D1683">
        <v>11.03</v>
      </c>
      <c r="E1683">
        <v>192.62</v>
      </c>
      <c r="F1683">
        <f t="shared" si="158"/>
        <v>1.7877516562482931E-2</v>
      </c>
      <c r="G1683">
        <f t="shared" si="159"/>
        <v>-2.9967036260103441E-4</v>
      </c>
      <c r="H1683">
        <f t="shared" si="160"/>
        <v>-7.2007200720072273E-3</v>
      </c>
      <c r="I1683">
        <f t="shared" si="161"/>
        <v>-9.4111596811519149E-3</v>
      </c>
      <c r="J1683">
        <f t="shared" si="162"/>
        <v>3.5155692399763796E-3</v>
      </c>
      <c r="M1683">
        <v>146.97</v>
      </c>
      <c r="N1683">
        <f t="shared" si="163"/>
        <v>-6.799483239273707E-4</v>
      </c>
    </row>
    <row r="1684" spans="2:14" x14ac:dyDescent="0.25">
      <c r="B1684">
        <v>271.8999</v>
      </c>
      <c r="C1684">
        <v>33.020000000000003</v>
      </c>
      <c r="D1684">
        <v>11</v>
      </c>
      <c r="E1684">
        <v>192.5</v>
      </c>
      <c r="F1684">
        <f t="shared" si="158"/>
        <v>-3.0436695633043742E-3</v>
      </c>
      <c r="G1684">
        <f t="shared" si="159"/>
        <v>-1.0191846522781711E-2</v>
      </c>
      <c r="H1684">
        <f t="shared" si="160"/>
        <v>-2.7198549410697437E-3</v>
      </c>
      <c r="I1684">
        <f t="shared" si="161"/>
        <v>-6.2298826705431409E-4</v>
      </c>
      <c r="J1684">
        <f t="shared" si="162"/>
        <v>-2.6471032172172173E-3</v>
      </c>
      <c r="M1684">
        <v>147.07</v>
      </c>
      <c r="N1684">
        <f t="shared" si="163"/>
        <v>6.804109682247983E-4</v>
      </c>
    </row>
    <row r="1685" spans="2:14" x14ac:dyDescent="0.25">
      <c r="B1685">
        <v>268.92989999999998</v>
      </c>
      <c r="C1685">
        <v>32.700000000000003</v>
      </c>
      <c r="D1685">
        <v>10.95</v>
      </c>
      <c r="E1685">
        <v>192.59</v>
      </c>
      <c r="F1685">
        <f t="shared" si="158"/>
        <v>-1.0923137522301452E-2</v>
      </c>
      <c r="G1685">
        <f t="shared" si="159"/>
        <v>-9.691096305269542E-3</v>
      </c>
      <c r="H1685">
        <f t="shared" si="160"/>
        <v>-4.5454545454546302E-3</v>
      </c>
      <c r="I1685">
        <f t="shared" si="161"/>
        <v>4.6753246753250544E-4</v>
      </c>
      <c r="J1685">
        <f t="shared" si="162"/>
        <v>-4.1228467655141992E-3</v>
      </c>
      <c r="M1685">
        <v>147.05000000000001</v>
      </c>
      <c r="N1685">
        <f t="shared" si="163"/>
        <v>-1.3598966478534091E-4</v>
      </c>
    </row>
    <row r="1686" spans="2:14" x14ac:dyDescent="0.25">
      <c r="B1686">
        <v>270.48</v>
      </c>
      <c r="C1686">
        <v>32.78</v>
      </c>
      <c r="D1686">
        <v>11.07</v>
      </c>
      <c r="E1686">
        <v>193.65</v>
      </c>
      <c r="F1686">
        <f t="shared" si="158"/>
        <v>5.7639555884267946E-3</v>
      </c>
      <c r="G1686">
        <f t="shared" si="159"/>
        <v>2.4464831804280607E-3</v>
      </c>
      <c r="H1686">
        <f t="shared" si="160"/>
        <v>1.0958904109589218E-2</v>
      </c>
      <c r="I1686">
        <f t="shared" si="161"/>
        <v>5.5039202450801739E-3</v>
      </c>
      <c r="J1686">
        <f t="shared" si="162"/>
        <v>1.642087753770971E-3</v>
      </c>
      <c r="M1686">
        <v>148</v>
      </c>
      <c r="N1686">
        <f t="shared" si="163"/>
        <v>6.460387623257402E-3</v>
      </c>
    </row>
    <row r="1687" spans="2:14" x14ac:dyDescent="0.25">
      <c r="B1687">
        <v>272.11989999999997</v>
      </c>
      <c r="C1687">
        <v>32.74</v>
      </c>
      <c r="D1687">
        <v>11.14</v>
      </c>
      <c r="E1687">
        <v>194.47</v>
      </c>
      <c r="F1687">
        <f t="shared" si="158"/>
        <v>6.062925170067901E-3</v>
      </c>
      <c r="G1687">
        <f t="shared" si="159"/>
        <v>-1.2202562538132788E-3</v>
      </c>
      <c r="H1687">
        <f t="shared" si="160"/>
        <v>6.3233965672990777E-3</v>
      </c>
      <c r="I1687">
        <f t="shared" si="161"/>
        <v>4.234443583785108E-3</v>
      </c>
      <c r="J1687">
        <f t="shared" si="162"/>
        <v>9.6853378325092456E-4</v>
      </c>
      <c r="M1687">
        <v>148.33000000000001</v>
      </c>
      <c r="N1687">
        <f t="shared" si="163"/>
        <v>2.2297297297297902E-3</v>
      </c>
    </row>
    <row r="1688" spans="2:14" x14ac:dyDescent="0.25">
      <c r="B1688">
        <v>270.18990000000002</v>
      </c>
      <c r="C1688">
        <v>32.9</v>
      </c>
      <c r="D1688">
        <v>11.31</v>
      </c>
      <c r="E1688">
        <v>196.08</v>
      </c>
      <c r="F1688">
        <f t="shared" si="158"/>
        <v>-7.0924618155451258E-3</v>
      </c>
      <c r="G1688">
        <f t="shared" si="159"/>
        <v>4.8869883934024028E-3</v>
      </c>
      <c r="H1688">
        <f t="shared" si="160"/>
        <v>1.5260323159784539E-2</v>
      </c>
      <c r="I1688">
        <f t="shared" si="161"/>
        <v>8.2789119144341949E-3</v>
      </c>
      <c r="J1688">
        <f t="shared" si="162"/>
        <v>-4.410946844285446E-4</v>
      </c>
      <c r="M1688">
        <v>149.13</v>
      </c>
      <c r="N1688">
        <f t="shared" si="163"/>
        <v>5.3933796265084322E-3</v>
      </c>
    </row>
    <row r="1689" spans="2:14" x14ac:dyDescent="0.25">
      <c r="B1689">
        <v>268.10989999999998</v>
      </c>
      <c r="C1689">
        <v>32.81</v>
      </c>
      <c r="D1689">
        <v>11.21</v>
      </c>
      <c r="E1689">
        <v>204.72</v>
      </c>
      <c r="F1689">
        <f t="shared" si="158"/>
        <v>-7.6982892402714942E-3</v>
      </c>
      <c r="G1689">
        <f t="shared" si="159"/>
        <v>-2.7355623100302484E-3</v>
      </c>
      <c r="H1689">
        <f t="shared" si="160"/>
        <v>-8.8417329796639521E-3</v>
      </c>
      <c r="I1689">
        <f t="shared" si="161"/>
        <v>4.4063647490820035E-2</v>
      </c>
      <c r="J1689">
        <f t="shared" si="162"/>
        <v>-2.0867703100603489E-3</v>
      </c>
      <c r="M1689">
        <v>149.37</v>
      </c>
      <c r="N1689">
        <f t="shared" si="163"/>
        <v>1.6093341380005732E-3</v>
      </c>
    </row>
    <row r="1690" spans="2:14" x14ac:dyDescent="0.25">
      <c r="B1690">
        <v>273.61989999999997</v>
      </c>
      <c r="C1690">
        <v>32.799999999999997</v>
      </c>
      <c r="D1690">
        <v>11.09</v>
      </c>
      <c r="E1690">
        <v>204.42</v>
      </c>
      <c r="F1690">
        <f t="shared" si="158"/>
        <v>2.0551273936546099E-2</v>
      </c>
      <c r="G1690">
        <f t="shared" si="159"/>
        <v>-3.0478512648601797E-4</v>
      </c>
      <c r="H1690">
        <f t="shared" si="160"/>
        <v>-1.0704727921498791E-2</v>
      </c>
      <c r="I1690">
        <f t="shared" si="161"/>
        <v>-1.4654161781946229E-3</v>
      </c>
      <c r="J1690">
        <f t="shared" si="162"/>
        <v>4.0492977620120163E-3</v>
      </c>
      <c r="M1690">
        <v>149.41</v>
      </c>
      <c r="N1690">
        <f t="shared" si="163"/>
        <v>2.6779139050669976E-4</v>
      </c>
    </row>
    <row r="1691" spans="2:14" x14ac:dyDescent="0.25">
      <c r="B1691">
        <v>283.99</v>
      </c>
      <c r="C1691">
        <v>32.79</v>
      </c>
      <c r="D1691">
        <v>11.09</v>
      </c>
      <c r="E1691">
        <v>204.97</v>
      </c>
      <c r="F1691">
        <f t="shared" si="158"/>
        <v>3.789965569024778E-2</v>
      </c>
      <c r="G1691">
        <f t="shared" si="159"/>
        <v>-3.0487804878043256E-4</v>
      </c>
      <c r="H1691">
        <f t="shared" si="160"/>
        <v>0</v>
      </c>
      <c r="I1691">
        <f t="shared" si="161"/>
        <v>2.6905390861950984E-3</v>
      </c>
      <c r="J1691">
        <f t="shared" si="162"/>
        <v>7.5189555282934696E-3</v>
      </c>
      <c r="M1691">
        <v>150.25</v>
      </c>
      <c r="N1691">
        <f t="shared" si="163"/>
        <v>5.6221136470115951E-3</v>
      </c>
    </row>
    <row r="1692" spans="2:14" x14ac:dyDescent="0.25">
      <c r="B1692">
        <v>276.03980000000001</v>
      </c>
      <c r="C1692">
        <v>33</v>
      </c>
      <c r="D1692">
        <v>10.85</v>
      </c>
      <c r="E1692">
        <v>204.93</v>
      </c>
      <c r="F1692">
        <f t="shared" si="158"/>
        <v>-2.7994647698862618E-2</v>
      </c>
      <c r="G1692">
        <f t="shared" si="159"/>
        <v>6.4043915827995956E-3</v>
      </c>
      <c r="H1692">
        <f t="shared" si="160"/>
        <v>-2.1641118124436476E-2</v>
      </c>
      <c r="I1692">
        <f t="shared" si="161"/>
        <v>-1.9515050983065496E-4</v>
      </c>
      <c r="J1692">
        <f t="shared" si="162"/>
        <v>-4.3180512232126054E-3</v>
      </c>
      <c r="M1692">
        <v>150.07</v>
      </c>
      <c r="N1692">
        <f t="shared" si="163"/>
        <v>-1.1980033277870783E-3</v>
      </c>
    </row>
    <row r="1693" spans="2:14" x14ac:dyDescent="0.25">
      <c r="B1693">
        <v>260.34989999999999</v>
      </c>
      <c r="C1693">
        <v>33.33</v>
      </c>
      <c r="D1693">
        <v>10.7</v>
      </c>
      <c r="E1693">
        <v>203.9</v>
      </c>
      <c r="F1693">
        <f t="shared" si="158"/>
        <v>-5.6839267381008196E-2</v>
      </c>
      <c r="G1693">
        <f t="shared" si="159"/>
        <v>1.0000000000000009E-2</v>
      </c>
      <c r="H1693">
        <f t="shared" si="160"/>
        <v>-1.3824884792626779E-2</v>
      </c>
      <c r="I1693">
        <f t="shared" si="161"/>
        <v>-5.0261064753818196E-3</v>
      </c>
      <c r="J1693">
        <f t="shared" si="162"/>
        <v>-9.3678534762016378E-3</v>
      </c>
      <c r="M1693">
        <v>150.66</v>
      </c>
      <c r="N1693">
        <f t="shared" si="163"/>
        <v>3.931498633970909E-3</v>
      </c>
    </row>
    <row r="1694" spans="2:14" x14ac:dyDescent="0.25">
      <c r="B1694">
        <v>272.76389999999998</v>
      </c>
      <c r="C1694">
        <v>33.22</v>
      </c>
      <c r="D1694">
        <v>10.88</v>
      </c>
      <c r="E1694">
        <v>203.52</v>
      </c>
      <c r="F1694">
        <f t="shared" si="158"/>
        <v>4.7681984898016117E-2</v>
      </c>
      <c r="G1694">
        <f t="shared" si="159"/>
        <v>-3.3003300330032292E-3</v>
      </c>
      <c r="H1694">
        <f t="shared" si="160"/>
        <v>1.6822429906542258E-2</v>
      </c>
      <c r="I1694">
        <f t="shared" si="161"/>
        <v>-1.8636586562039703E-3</v>
      </c>
      <c r="J1694">
        <f t="shared" si="162"/>
        <v>8.8763309730025778E-3</v>
      </c>
      <c r="M1694">
        <v>150.07</v>
      </c>
      <c r="N1694">
        <f t="shared" si="163"/>
        <v>-3.9161024824106994E-3</v>
      </c>
    </row>
    <row r="1695" spans="2:14" x14ac:dyDescent="0.25">
      <c r="B1695">
        <v>265.5</v>
      </c>
      <c r="C1695">
        <v>33.880000000000003</v>
      </c>
      <c r="D1695">
        <v>10.84</v>
      </c>
      <c r="E1695">
        <v>203.07</v>
      </c>
      <c r="F1695">
        <f t="shared" si="158"/>
        <v>-2.6630723493834663E-2</v>
      </c>
      <c r="G1695">
        <f t="shared" si="159"/>
        <v>1.9867549668874274E-2</v>
      </c>
      <c r="H1695">
        <f t="shared" si="160"/>
        <v>-3.6764705882353921E-3</v>
      </c>
      <c r="I1695">
        <f t="shared" si="161"/>
        <v>-2.2110849056604653E-3</v>
      </c>
      <c r="J1695">
        <f t="shared" si="162"/>
        <v>-1.3526347649920776E-3</v>
      </c>
      <c r="M1695">
        <v>149.69999999999999</v>
      </c>
      <c r="N1695">
        <f t="shared" si="163"/>
        <v>-2.4655160924902386E-3</v>
      </c>
    </row>
    <row r="1696" spans="2:14" x14ac:dyDescent="0.25">
      <c r="B1696">
        <v>265</v>
      </c>
      <c r="C1696">
        <v>33.869999999999997</v>
      </c>
      <c r="D1696">
        <v>11.05</v>
      </c>
      <c r="E1696">
        <v>205.18</v>
      </c>
      <c r="F1696">
        <f t="shared" si="158"/>
        <v>-1.8832391713747842E-3</v>
      </c>
      <c r="G1696">
        <f t="shared" si="159"/>
        <v>-2.9515938606861081E-4</v>
      </c>
      <c r="H1696">
        <f t="shared" si="160"/>
        <v>1.9372693726937396E-2</v>
      </c>
      <c r="I1696">
        <f t="shared" si="161"/>
        <v>1.0390505736938005E-2</v>
      </c>
      <c r="J1696">
        <f t="shared" si="162"/>
        <v>-4.3567971148867902E-4</v>
      </c>
      <c r="M1696">
        <v>151.24</v>
      </c>
      <c r="N1696">
        <f t="shared" si="163"/>
        <v>1.0287241148964732E-2</v>
      </c>
    </row>
    <row r="1697" spans="2:14" x14ac:dyDescent="0.25">
      <c r="B1697">
        <v>259.98</v>
      </c>
      <c r="C1697">
        <v>33.5</v>
      </c>
      <c r="D1697">
        <v>10.92</v>
      </c>
      <c r="E1697">
        <v>203.79</v>
      </c>
      <c r="F1697">
        <f t="shared" si="158"/>
        <v>-1.8943396226415055E-2</v>
      </c>
      <c r="G1697">
        <f t="shared" si="159"/>
        <v>-1.0924121641570639E-2</v>
      </c>
      <c r="H1697">
        <f t="shared" si="160"/>
        <v>-1.176470588235301E-2</v>
      </c>
      <c r="I1697">
        <f t="shared" si="161"/>
        <v>-6.7745394287942462E-3</v>
      </c>
      <c r="J1697">
        <f t="shared" si="162"/>
        <v>-5.9735035735971383E-3</v>
      </c>
      <c r="M1697">
        <v>149.535</v>
      </c>
      <c r="N1697">
        <f t="shared" si="163"/>
        <v>-1.1273472626289416E-2</v>
      </c>
    </row>
    <row r="1698" spans="2:14" x14ac:dyDescent="0.25">
      <c r="B1698">
        <v>266.88990000000001</v>
      </c>
      <c r="C1698">
        <v>33.840000000000003</v>
      </c>
      <c r="D1698">
        <v>10.99</v>
      </c>
      <c r="E1698">
        <v>202.79</v>
      </c>
      <c r="F1698">
        <f t="shared" si="158"/>
        <v>2.6578582967920594E-2</v>
      </c>
      <c r="G1698">
        <f t="shared" si="159"/>
        <v>1.0149253731343455E-2</v>
      </c>
      <c r="H1698">
        <f t="shared" si="160"/>
        <v>6.4102564102563875E-3</v>
      </c>
      <c r="I1698">
        <f t="shared" si="161"/>
        <v>-4.9070121203199646E-3</v>
      </c>
      <c r="J1698">
        <f t="shared" si="162"/>
        <v>7.3455673398528099E-3</v>
      </c>
      <c r="M1698">
        <v>151.05000000000001</v>
      </c>
      <c r="N1698">
        <f t="shared" si="163"/>
        <v>1.0131407362824918E-2</v>
      </c>
    </row>
    <row r="1699" spans="2:14" x14ac:dyDescent="0.25">
      <c r="B1699">
        <v>262.22000000000003</v>
      </c>
      <c r="C1699">
        <v>34.1</v>
      </c>
      <c r="D1699">
        <v>11.06</v>
      </c>
      <c r="E1699">
        <v>201.02</v>
      </c>
      <c r="F1699">
        <f t="shared" si="158"/>
        <v>-1.749747742421115E-2</v>
      </c>
      <c r="G1699">
        <f t="shared" si="159"/>
        <v>7.6832151300236795E-3</v>
      </c>
      <c r="H1699">
        <f t="shared" si="160"/>
        <v>6.3694267515923553E-3</v>
      </c>
      <c r="I1699">
        <f t="shared" si="161"/>
        <v>-8.7282410375264519E-3</v>
      </c>
      <c r="J1699">
        <f t="shared" si="162"/>
        <v>-1.9628524588374942E-3</v>
      </c>
      <c r="M1699">
        <v>151.16</v>
      </c>
      <c r="N1699">
        <f t="shared" si="163"/>
        <v>7.2823568354829504E-4</v>
      </c>
    </row>
    <row r="1700" spans="2:14" x14ac:dyDescent="0.25">
      <c r="B1700">
        <v>260.23</v>
      </c>
      <c r="C1700">
        <v>34.39</v>
      </c>
      <c r="D1700">
        <v>11.11</v>
      </c>
      <c r="E1700">
        <v>199.74</v>
      </c>
      <c r="F1700">
        <f t="shared" si="158"/>
        <v>-7.5890473648082546E-3</v>
      </c>
      <c r="G1700">
        <f t="shared" si="159"/>
        <v>8.504398826979509E-3</v>
      </c>
      <c r="H1700">
        <f t="shared" si="160"/>
        <v>4.5207956600361587E-3</v>
      </c>
      <c r="I1700">
        <f t="shared" si="161"/>
        <v>-6.3675256193413965E-3</v>
      </c>
      <c r="J1700">
        <f t="shared" si="162"/>
        <v>1.8307029243425088E-4</v>
      </c>
      <c r="M1700">
        <v>150.96</v>
      </c>
      <c r="N1700">
        <f t="shared" si="163"/>
        <v>-1.3231013495632604E-3</v>
      </c>
    </row>
    <row r="1701" spans="2:14" x14ac:dyDescent="0.25">
      <c r="B1701">
        <v>261.95</v>
      </c>
      <c r="C1701">
        <v>34.409999999999997</v>
      </c>
      <c r="D1701">
        <v>11.07</v>
      </c>
      <c r="E1701">
        <v>201.68</v>
      </c>
      <c r="F1701">
        <f t="shared" si="158"/>
        <v>6.6095377166350833E-3</v>
      </c>
      <c r="G1701">
        <f t="shared" si="159"/>
        <v>5.8156440825807287E-4</v>
      </c>
      <c r="H1701">
        <f t="shared" si="160"/>
        <v>-3.6003600360035026E-3</v>
      </c>
      <c r="I1701">
        <f t="shared" si="161"/>
        <v>9.7126264143385654E-3</v>
      </c>
      <c r="J1701">
        <f t="shared" si="162"/>
        <v>1.4382204249786313E-3</v>
      </c>
      <c r="M1701">
        <v>151.80000000000001</v>
      </c>
      <c r="N1701">
        <f t="shared" si="163"/>
        <v>5.56438791732905E-3</v>
      </c>
    </row>
    <row r="1702" spans="2:14" x14ac:dyDescent="0.25">
      <c r="B1702">
        <v>257.20999999999998</v>
      </c>
      <c r="C1702">
        <v>34.26</v>
      </c>
      <c r="D1702">
        <v>11.2</v>
      </c>
      <c r="E1702">
        <v>200.16</v>
      </c>
      <c r="F1702">
        <f t="shared" si="158"/>
        <v>-1.809505630845587E-2</v>
      </c>
      <c r="G1702">
        <f t="shared" si="159"/>
        <v>-4.3591979075849885E-3</v>
      </c>
      <c r="H1702">
        <f t="shared" si="160"/>
        <v>1.1743450767840891E-2</v>
      </c>
      <c r="I1702">
        <f t="shared" si="161"/>
        <v>-7.5366917889726492E-3</v>
      </c>
      <c r="J1702">
        <f t="shared" si="162"/>
        <v>-4.4908508432081719E-3</v>
      </c>
      <c r="M1702">
        <v>151.77000000000001</v>
      </c>
      <c r="N1702">
        <f t="shared" si="163"/>
        <v>-1.9762845849802257E-4</v>
      </c>
    </row>
    <row r="1703" spans="2:14" x14ac:dyDescent="0.25">
      <c r="B1703">
        <v>258.7</v>
      </c>
      <c r="C1703">
        <v>34.299999999999997</v>
      </c>
      <c r="D1703">
        <v>11.31</v>
      </c>
      <c r="E1703">
        <v>200.04</v>
      </c>
      <c r="F1703">
        <f t="shared" si="158"/>
        <v>5.7929318455736123E-3</v>
      </c>
      <c r="G1703">
        <f t="shared" si="159"/>
        <v>1.1675423234092097E-3</v>
      </c>
      <c r="H1703">
        <f t="shared" si="160"/>
        <v>9.8214285714286476E-3</v>
      </c>
      <c r="I1703">
        <f t="shared" si="161"/>
        <v>-5.9952038369304184E-4</v>
      </c>
      <c r="J1703">
        <f t="shared" si="162"/>
        <v>1.3920948337965645E-3</v>
      </c>
      <c r="M1703">
        <v>152.02000000000001</v>
      </c>
      <c r="N1703">
        <f t="shared" si="163"/>
        <v>1.647229360216107E-3</v>
      </c>
    </row>
    <row r="1704" spans="2:14" x14ac:dyDescent="0.25">
      <c r="B1704">
        <v>269.47000000000003</v>
      </c>
      <c r="C1704">
        <v>34.46</v>
      </c>
      <c r="D1704">
        <v>11.34</v>
      </c>
      <c r="E1704">
        <v>200.09</v>
      </c>
      <c r="F1704">
        <f t="shared" si="158"/>
        <v>4.163123308851957E-2</v>
      </c>
      <c r="G1704">
        <f t="shared" si="159"/>
        <v>4.6647230320699951E-3</v>
      </c>
      <c r="H1704">
        <f t="shared" si="160"/>
        <v>2.6525198938991412E-3</v>
      </c>
      <c r="I1704">
        <f t="shared" si="161"/>
        <v>2.4995000999816774E-4</v>
      </c>
      <c r="J1704">
        <f t="shared" si="162"/>
        <v>9.2591912241179134E-3</v>
      </c>
      <c r="M1704">
        <v>152.15100000000001</v>
      </c>
      <c r="N1704">
        <f t="shared" si="163"/>
        <v>8.6172871990530808E-4</v>
      </c>
    </row>
    <row r="1705" spans="2:14" x14ac:dyDescent="0.25">
      <c r="B1705">
        <v>269.24</v>
      </c>
      <c r="C1705">
        <v>34.700000000000003</v>
      </c>
      <c r="D1705">
        <v>11.21</v>
      </c>
      <c r="E1705">
        <v>199.65</v>
      </c>
      <c r="F1705">
        <f t="shared" si="158"/>
        <v>-8.5352729431853458E-4</v>
      </c>
      <c r="G1705">
        <f t="shared" si="159"/>
        <v>6.9645966337783527E-3</v>
      </c>
      <c r="H1705">
        <f t="shared" si="160"/>
        <v>-1.1463844797177991E-2</v>
      </c>
      <c r="I1705">
        <f t="shared" si="161"/>
        <v>-2.1990104452995762E-3</v>
      </c>
      <c r="J1705">
        <f t="shared" si="162"/>
        <v>1.2222138678919636E-3</v>
      </c>
      <c r="M1705">
        <v>152.29</v>
      </c>
      <c r="N1705">
        <f t="shared" si="163"/>
        <v>9.1356612838544571E-4</v>
      </c>
    </row>
    <row r="1706" spans="2:14" x14ac:dyDescent="0.25">
      <c r="B1706">
        <v>265.08980000000003</v>
      </c>
      <c r="C1706">
        <v>35.08</v>
      </c>
      <c r="D1706">
        <v>11.17</v>
      </c>
      <c r="E1706">
        <v>200.98</v>
      </c>
      <c r="F1706">
        <f t="shared" si="158"/>
        <v>-1.5414500074283133E-2</v>
      </c>
      <c r="G1706">
        <f t="shared" si="159"/>
        <v>1.0951008645533111E-2</v>
      </c>
      <c r="H1706">
        <f t="shared" si="160"/>
        <v>-3.5682426404995971E-3</v>
      </c>
      <c r="I1706">
        <f t="shared" si="161"/>
        <v>6.6616579013272226E-3</v>
      </c>
      <c r="J1706">
        <f t="shared" si="162"/>
        <v>-8.9269828575000432E-4</v>
      </c>
      <c r="M1706">
        <v>152.11000000000001</v>
      </c>
      <c r="N1706">
        <f t="shared" si="163"/>
        <v>-1.1819554796768106E-3</v>
      </c>
    </row>
    <row r="1707" spans="2:14" x14ac:dyDescent="0.25">
      <c r="B1707">
        <v>269.75</v>
      </c>
      <c r="C1707">
        <v>34.82</v>
      </c>
      <c r="D1707">
        <v>11.37</v>
      </c>
      <c r="E1707">
        <v>200.32</v>
      </c>
      <c r="F1707">
        <f t="shared" si="158"/>
        <v>1.7579703179827932E-2</v>
      </c>
      <c r="G1707">
        <f t="shared" si="159"/>
        <v>-7.4116305587228481E-3</v>
      </c>
      <c r="H1707">
        <f t="shared" si="160"/>
        <v>1.7905102954342E-2</v>
      </c>
      <c r="I1707">
        <f t="shared" si="161"/>
        <v>-3.2839088466514177E-3</v>
      </c>
      <c r="J1707">
        <f t="shared" si="162"/>
        <v>2.0336145242210169E-3</v>
      </c>
      <c r="M1707">
        <v>153.25</v>
      </c>
      <c r="N1707">
        <f t="shared" si="163"/>
        <v>7.4945762934717219E-3</v>
      </c>
    </row>
    <row r="1708" spans="2:14" x14ac:dyDescent="0.25">
      <c r="B1708">
        <v>266.40989999999999</v>
      </c>
      <c r="C1708">
        <v>34.520000000000003</v>
      </c>
      <c r="D1708">
        <v>11.37</v>
      </c>
      <c r="E1708">
        <v>199.31</v>
      </c>
      <c r="F1708">
        <f t="shared" si="158"/>
        <v>-1.2382205746061192E-2</v>
      </c>
      <c r="G1708">
        <f t="shared" si="159"/>
        <v>-8.6157380815622409E-3</v>
      </c>
      <c r="H1708">
        <f t="shared" si="160"/>
        <v>0</v>
      </c>
      <c r="I1708">
        <f t="shared" si="161"/>
        <v>-5.0419329073482233E-3</v>
      </c>
      <c r="J1708">
        <f t="shared" si="162"/>
        <v>-4.1995887655246868E-3</v>
      </c>
      <c r="M1708">
        <v>151.34</v>
      </c>
      <c r="N1708">
        <f t="shared" si="163"/>
        <v>-1.2463295269168007E-2</v>
      </c>
    </row>
    <row r="1709" spans="2:14" x14ac:dyDescent="0.25">
      <c r="B1709">
        <v>265.93990000000002</v>
      </c>
      <c r="C1709">
        <v>34.26</v>
      </c>
      <c r="D1709">
        <v>11.06</v>
      </c>
      <c r="E1709">
        <v>198.33</v>
      </c>
      <c r="F1709">
        <f t="shared" si="158"/>
        <v>-1.7641987028258477E-3</v>
      </c>
      <c r="G1709">
        <f t="shared" si="159"/>
        <v>-7.5318655851681626E-3</v>
      </c>
      <c r="H1709">
        <f t="shared" si="160"/>
        <v>-2.7264731750219817E-2</v>
      </c>
      <c r="I1709">
        <f t="shared" si="161"/>
        <v>-4.9169635241582688E-3</v>
      </c>
      <c r="J1709">
        <f t="shared" si="162"/>
        <v>-1.8592128575988021E-3</v>
      </c>
      <c r="M1709">
        <v>150.41999999999999</v>
      </c>
      <c r="N1709">
        <f t="shared" si="163"/>
        <v>-6.0790273556231567E-3</v>
      </c>
    </row>
    <row r="1710" spans="2:14" x14ac:dyDescent="0.25">
      <c r="B1710">
        <v>265.41989999999998</v>
      </c>
      <c r="C1710">
        <v>34.549999999999997</v>
      </c>
      <c r="D1710">
        <v>11.23</v>
      </c>
      <c r="E1710">
        <v>201.09</v>
      </c>
      <c r="F1710">
        <f t="shared" si="158"/>
        <v>-1.9553290047865657E-3</v>
      </c>
      <c r="G1710">
        <f t="shared" si="159"/>
        <v>8.464681844716937E-3</v>
      </c>
      <c r="H1710">
        <f t="shared" si="160"/>
        <v>1.5370705244122984E-2</v>
      </c>
      <c r="I1710">
        <f t="shared" si="161"/>
        <v>1.3916200272273471E-2</v>
      </c>
      <c r="J1710">
        <f t="shared" si="162"/>
        <v>1.3018705679860743E-3</v>
      </c>
      <c r="M1710">
        <v>151.88999999999999</v>
      </c>
      <c r="N1710">
        <f t="shared" si="163"/>
        <v>9.7726366174710755E-3</v>
      </c>
    </row>
    <row r="1711" spans="2:14" x14ac:dyDescent="0.25">
      <c r="B1711">
        <v>259.86989999999997</v>
      </c>
      <c r="C1711">
        <v>34.270000000000003</v>
      </c>
      <c r="D1711">
        <v>10.9</v>
      </c>
      <c r="E1711">
        <v>197.51</v>
      </c>
      <c r="F1711">
        <f t="shared" si="158"/>
        <v>-2.0910263322380884E-2</v>
      </c>
      <c r="G1711">
        <f t="shared" si="159"/>
        <v>-8.1041968162082201E-3</v>
      </c>
      <c r="H1711">
        <f t="shared" si="160"/>
        <v>-2.9385574354407806E-2</v>
      </c>
      <c r="I1711">
        <f t="shared" si="161"/>
        <v>-1.7802973792829135E-2</v>
      </c>
      <c r="J1711">
        <f t="shared" si="162"/>
        <v>-5.8028920277178207E-3</v>
      </c>
      <c r="M1711">
        <v>149</v>
      </c>
      <c r="N1711">
        <f t="shared" si="163"/>
        <v>-1.9026927381657677E-2</v>
      </c>
    </row>
    <row r="1712" spans="2:14" x14ac:dyDescent="0.25">
      <c r="B1712">
        <v>259.35989999999998</v>
      </c>
      <c r="C1712">
        <v>34.06</v>
      </c>
      <c r="D1712">
        <v>10.95</v>
      </c>
      <c r="E1712">
        <v>199.14</v>
      </c>
      <c r="F1712">
        <f t="shared" si="158"/>
        <v>-1.9625204765922888E-3</v>
      </c>
      <c r="G1712">
        <f t="shared" si="159"/>
        <v>-6.1278085789320258E-3</v>
      </c>
      <c r="H1712">
        <f t="shared" si="160"/>
        <v>4.5871559633026138E-3</v>
      </c>
      <c r="I1712">
        <f t="shared" si="161"/>
        <v>8.2527466963697726E-3</v>
      </c>
      <c r="J1712">
        <f t="shared" si="162"/>
        <v>-1.6180658111048631E-3</v>
      </c>
      <c r="M1712">
        <v>150.02000000000001</v>
      </c>
      <c r="N1712">
        <f t="shared" si="163"/>
        <v>6.845637583892783E-3</v>
      </c>
    </row>
    <row r="1713" spans="2:14" x14ac:dyDescent="0.25">
      <c r="B1713">
        <v>263.25</v>
      </c>
      <c r="C1713">
        <v>34.26</v>
      </c>
      <c r="D1713">
        <v>11.64</v>
      </c>
      <c r="E1713">
        <v>202.33</v>
      </c>
      <c r="F1713">
        <f t="shared" si="158"/>
        <v>1.4998849089624233E-2</v>
      </c>
      <c r="G1713">
        <f t="shared" si="159"/>
        <v>5.8719906048148029E-3</v>
      </c>
      <c r="H1713">
        <f t="shared" si="160"/>
        <v>6.3013698630137061E-2</v>
      </c>
      <c r="I1713">
        <f t="shared" si="161"/>
        <v>1.6018881189113321E-2</v>
      </c>
      <c r="J1713">
        <f t="shared" si="162"/>
        <v>4.1741679388878072E-3</v>
      </c>
      <c r="M1713">
        <v>151.91</v>
      </c>
      <c r="N1713">
        <f t="shared" si="163"/>
        <v>1.2598320223970116E-2</v>
      </c>
    </row>
    <row r="1714" spans="2:14" x14ac:dyDescent="0.25">
      <c r="B1714">
        <v>264.26979999999998</v>
      </c>
      <c r="C1714">
        <v>33.79</v>
      </c>
      <c r="D1714">
        <v>11.62</v>
      </c>
      <c r="E1714">
        <v>200.83</v>
      </c>
      <c r="F1714">
        <f t="shared" si="158"/>
        <v>3.8738841405507873E-3</v>
      </c>
      <c r="G1714">
        <f t="shared" si="159"/>
        <v>-1.3718622300058381E-2</v>
      </c>
      <c r="H1714">
        <f t="shared" si="160"/>
        <v>-1.7182130584193489E-3</v>
      </c>
      <c r="I1714">
        <f t="shared" si="161"/>
        <v>-7.4136311965600221E-3</v>
      </c>
      <c r="J1714">
        <f t="shared" si="162"/>
        <v>-1.9689476319015185E-3</v>
      </c>
      <c r="M1714">
        <v>151.61000000000001</v>
      </c>
      <c r="N1714">
        <f t="shared" si="163"/>
        <v>-1.9748535316962412E-3</v>
      </c>
    </row>
    <row r="1715" spans="2:14" x14ac:dyDescent="0.25">
      <c r="B1715">
        <v>265.74</v>
      </c>
      <c r="C1715">
        <v>33.6</v>
      </c>
      <c r="D1715">
        <v>11.93</v>
      </c>
      <c r="E1715">
        <v>202.91</v>
      </c>
      <c r="F1715">
        <f t="shared" si="158"/>
        <v>5.5632539170198392E-3</v>
      </c>
      <c r="G1715">
        <f t="shared" si="159"/>
        <v>-5.622965374371014E-3</v>
      </c>
      <c r="H1715">
        <f t="shared" si="160"/>
        <v>2.6678141135972444E-2</v>
      </c>
      <c r="I1715">
        <f t="shared" si="161"/>
        <v>1.0357018373748916E-2</v>
      </c>
      <c r="J1715">
        <f t="shared" si="162"/>
        <v>-1.1942291470234912E-5</v>
      </c>
      <c r="M1715">
        <v>152.11000000000001</v>
      </c>
      <c r="N1715">
        <f t="shared" si="163"/>
        <v>3.2979354923816651E-3</v>
      </c>
    </row>
    <row r="1716" spans="2:14" x14ac:dyDescent="0.25">
      <c r="B1716">
        <v>273.10989999999998</v>
      </c>
      <c r="C1716">
        <v>34.31</v>
      </c>
      <c r="D1716">
        <v>12.02</v>
      </c>
      <c r="E1716">
        <v>205.19</v>
      </c>
      <c r="F1716">
        <f t="shared" si="158"/>
        <v>2.7733498908707688E-2</v>
      </c>
      <c r="G1716">
        <f t="shared" si="159"/>
        <v>2.1130952380952417E-2</v>
      </c>
      <c r="H1716">
        <f t="shared" si="160"/>
        <v>7.5440067057837012E-3</v>
      </c>
      <c r="I1716">
        <f t="shared" si="161"/>
        <v>1.1236508797003664E-2</v>
      </c>
      <c r="J1716">
        <f t="shared" si="162"/>
        <v>9.7728902579320223E-3</v>
      </c>
      <c r="M1716">
        <v>152.91999999999999</v>
      </c>
      <c r="N1716">
        <f t="shared" si="163"/>
        <v>5.3250936822035744E-3</v>
      </c>
    </row>
    <row r="1717" spans="2:14" x14ac:dyDescent="0.25">
      <c r="B1717">
        <v>275.58980000000003</v>
      </c>
      <c r="C1717">
        <v>34.67</v>
      </c>
      <c r="D1717">
        <v>12.18</v>
      </c>
      <c r="E1717">
        <v>206.53</v>
      </c>
      <c r="F1717">
        <f t="shared" si="158"/>
        <v>9.0802274102843583E-3</v>
      </c>
      <c r="G1717">
        <f t="shared" si="159"/>
        <v>1.0492567764500027E-2</v>
      </c>
      <c r="H1717">
        <f t="shared" si="160"/>
        <v>1.3311148086522451E-2</v>
      </c>
      <c r="I1717">
        <f t="shared" si="161"/>
        <v>6.5305326770310757E-3</v>
      </c>
      <c r="J1717">
        <f t="shared" si="162"/>
        <v>3.9145590349568774E-3</v>
      </c>
      <c r="M1717">
        <v>154.29</v>
      </c>
      <c r="N1717">
        <f t="shared" si="163"/>
        <v>8.9589327753074599E-3</v>
      </c>
    </row>
    <row r="1718" spans="2:14" x14ac:dyDescent="0.25">
      <c r="B1718">
        <v>273.78980000000001</v>
      </c>
      <c r="C1718">
        <v>34.270000000000003</v>
      </c>
      <c r="D1718">
        <v>12.36</v>
      </c>
      <c r="E1718">
        <v>208.38</v>
      </c>
      <c r="F1718">
        <f t="shared" si="158"/>
        <v>-6.5314463742852658E-3</v>
      </c>
      <c r="G1718">
        <f t="shared" si="159"/>
        <v>-1.1537352177675153E-2</v>
      </c>
      <c r="H1718">
        <f t="shared" si="160"/>
        <v>1.477832512315258E-2</v>
      </c>
      <c r="I1718">
        <f t="shared" si="161"/>
        <v>8.9575364353846609E-3</v>
      </c>
      <c r="J1718">
        <f t="shared" si="162"/>
        <v>-3.6137597103920839E-3</v>
      </c>
      <c r="M1718">
        <v>154.5</v>
      </c>
      <c r="N1718">
        <f t="shared" si="163"/>
        <v>1.3610733035194222E-3</v>
      </c>
    </row>
    <row r="1719" spans="2:14" x14ac:dyDescent="0.25">
      <c r="B1719">
        <v>273.87990000000002</v>
      </c>
      <c r="C1719">
        <v>34.43</v>
      </c>
      <c r="D1719">
        <v>12.32</v>
      </c>
      <c r="E1719">
        <v>209.42</v>
      </c>
      <c r="F1719">
        <f t="shared" si="158"/>
        <v>3.290845751011684E-4</v>
      </c>
      <c r="G1719">
        <f t="shared" si="159"/>
        <v>4.668806536328951E-3</v>
      </c>
      <c r="H1719">
        <f t="shared" si="160"/>
        <v>-3.2362459546925182E-3</v>
      </c>
      <c r="I1719">
        <f t="shared" si="161"/>
        <v>4.9908820424224842E-3</v>
      </c>
      <c r="J1719">
        <f t="shared" si="162"/>
        <v>9.9957822228602389E-4</v>
      </c>
      <c r="M1719">
        <v>154.77600000000001</v>
      </c>
      <c r="N1719">
        <f t="shared" si="163"/>
        <v>1.786407766990461E-3</v>
      </c>
    </row>
    <row r="1720" spans="2:14" x14ac:dyDescent="0.25">
      <c r="B1720">
        <v>274.18990000000002</v>
      </c>
      <c r="C1720">
        <v>34.68</v>
      </c>
      <c r="D1720">
        <v>12.33</v>
      </c>
      <c r="E1720">
        <v>210.38</v>
      </c>
      <c r="F1720">
        <f t="shared" si="158"/>
        <v>1.1318829895878846E-3</v>
      </c>
      <c r="G1720">
        <f t="shared" si="159"/>
        <v>7.2611094975312263E-3</v>
      </c>
      <c r="H1720">
        <f t="shared" si="160"/>
        <v>8.1168831168820788E-4</v>
      </c>
      <c r="I1720">
        <f t="shared" si="161"/>
        <v>4.5840893897430846E-3</v>
      </c>
      <c r="J1720">
        <f t="shared" si="162"/>
        <v>1.6785984974238223E-3</v>
      </c>
      <c r="M1720">
        <v>155.44</v>
      </c>
      <c r="N1720">
        <f t="shared" si="163"/>
        <v>4.2900708120121589E-3</v>
      </c>
    </row>
    <row r="1721" spans="2:14" x14ac:dyDescent="0.25">
      <c r="B1721">
        <v>271.24</v>
      </c>
      <c r="C1721">
        <v>34.93</v>
      </c>
      <c r="D1721">
        <v>12.51</v>
      </c>
      <c r="E1721">
        <v>210.08</v>
      </c>
      <c r="F1721">
        <f t="shared" si="158"/>
        <v>-1.0758601976221693E-2</v>
      </c>
      <c r="G1721">
        <f t="shared" si="159"/>
        <v>7.2087658592849824E-3</v>
      </c>
      <c r="H1721">
        <f t="shared" si="160"/>
        <v>1.4598540145985384E-2</v>
      </c>
      <c r="I1721">
        <f t="shared" si="161"/>
        <v>-1.425991063789267E-3</v>
      </c>
      <c r="J1721">
        <f t="shared" si="162"/>
        <v>-7.0996722338734219E-4</v>
      </c>
      <c r="M1721">
        <v>156.03</v>
      </c>
      <c r="N1721">
        <f t="shared" si="163"/>
        <v>3.7956767884714804E-3</v>
      </c>
    </row>
    <row r="1722" spans="2:14" x14ac:dyDescent="0.25">
      <c r="B1722">
        <v>274.12990000000002</v>
      </c>
      <c r="C1722">
        <v>34.979999999999997</v>
      </c>
      <c r="D1722">
        <v>12.55</v>
      </c>
      <c r="E1722">
        <v>210.55</v>
      </c>
      <c r="F1722">
        <f t="shared" si="158"/>
        <v>1.0654402005603858E-2</v>
      </c>
      <c r="G1722">
        <f t="shared" si="159"/>
        <v>1.4314342971657457E-3</v>
      </c>
      <c r="H1722">
        <f t="shared" si="160"/>
        <v>3.1974420463629638E-3</v>
      </c>
      <c r="I1722">
        <f t="shared" si="161"/>
        <v>2.2372429550647777E-3</v>
      </c>
      <c r="J1722">
        <f t="shared" si="162"/>
        <v>2.4171672605539205E-3</v>
      </c>
      <c r="M1722">
        <v>155.68</v>
      </c>
      <c r="N1722">
        <f t="shared" si="163"/>
        <v>-2.2431583669806354E-3</v>
      </c>
    </row>
    <row r="1723" spans="2:14" x14ac:dyDescent="0.25">
      <c r="B1723">
        <v>275.09989999999999</v>
      </c>
      <c r="C1723">
        <v>35.01</v>
      </c>
      <c r="D1723">
        <v>12.64</v>
      </c>
      <c r="E1723">
        <v>212.06</v>
      </c>
      <c r="F1723">
        <f t="shared" si="158"/>
        <v>3.5384684414212497E-3</v>
      </c>
      <c r="G1723">
        <f t="shared" si="159"/>
        <v>8.5763293310470168E-4</v>
      </c>
      <c r="H1723">
        <f t="shared" si="160"/>
        <v>7.171314741035939E-3</v>
      </c>
      <c r="I1723">
        <f t="shared" si="161"/>
        <v>7.1716931845167142E-3</v>
      </c>
      <c r="J1723">
        <f t="shared" si="162"/>
        <v>8.7922027490519041E-4</v>
      </c>
      <c r="M1723">
        <v>155.905</v>
      </c>
      <c r="N1723">
        <f t="shared" si="163"/>
        <v>1.4452723535456347E-3</v>
      </c>
    </row>
    <row r="1724" spans="2:14" x14ac:dyDescent="0.25">
      <c r="B1724">
        <v>265.74</v>
      </c>
      <c r="C1724">
        <v>35.14</v>
      </c>
      <c r="D1724">
        <v>12.57</v>
      </c>
      <c r="E1724">
        <v>215.8</v>
      </c>
      <c r="F1724">
        <f t="shared" si="158"/>
        <v>-3.4023640139454692E-2</v>
      </c>
      <c r="G1724">
        <f t="shared" si="159"/>
        <v>3.7132247929163587E-3</v>
      </c>
      <c r="H1724">
        <f t="shared" si="160"/>
        <v>-5.5379746835443333E-3</v>
      </c>
      <c r="I1724">
        <f t="shared" si="161"/>
        <v>1.7636517966613363E-2</v>
      </c>
      <c r="J1724">
        <f t="shared" si="162"/>
        <v>-6.0620830693076675E-3</v>
      </c>
      <c r="M1724">
        <v>156.72999999999999</v>
      </c>
      <c r="N1724">
        <f t="shared" si="163"/>
        <v>5.2916840383565589E-3</v>
      </c>
    </row>
    <row r="1725" spans="2:14" x14ac:dyDescent="0.25">
      <c r="B1725">
        <v>261.81979999999999</v>
      </c>
      <c r="C1725">
        <v>34.14</v>
      </c>
      <c r="D1725">
        <v>12.5</v>
      </c>
      <c r="E1725">
        <v>214.92</v>
      </c>
      <c r="F1725">
        <f t="shared" si="158"/>
        <v>-1.4752013246030038E-2</v>
      </c>
      <c r="G1725">
        <f t="shared" si="159"/>
        <v>-2.8457598178713739E-2</v>
      </c>
      <c r="H1725">
        <f t="shared" si="160"/>
        <v>-5.5688146380270531E-3</v>
      </c>
      <c r="I1725">
        <f t="shared" si="161"/>
        <v>-4.0778498609824743E-3</v>
      </c>
      <c r="J1725">
        <f t="shared" si="162"/>
        <v>-8.6419222849487554E-3</v>
      </c>
      <c r="M1725">
        <v>155.83000000000001</v>
      </c>
      <c r="N1725">
        <f t="shared" si="163"/>
        <v>-5.7423594717027626E-3</v>
      </c>
    </row>
    <row r="1726" spans="2:14" x14ac:dyDescent="0.25">
      <c r="B1726">
        <v>257.88990000000001</v>
      </c>
      <c r="C1726">
        <v>33.46</v>
      </c>
      <c r="D1726">
        <v>12.39</v>
      </c>
      <c r="E1726">
        <v>213.21</v>
      </c>
      <c r="F1726">
        <f t="shared" si="158"/>
        <v>-1.5009941952441985E-2</v>
      </c>
      <c r="G1726">
        <f t="shared" si="159"/>
        <v>-1.991798476859985E-2</v>
      </c>
      <c r="H1726">
        <f t="shared" si="160"/>
        <v>-8.799999999999919E-3</v>
      </c>
      <c r="I1726">
        <f t="shared" si="161"/>
        <v>-7.9564489112227132E-3</v>
      </c>
      <c r="J1726">
        <f t="shared" si="162"/>
        <v>-6.9855853442083674E-3</v>
      </c>
      <c r="M1726">
        <v>154.97</v>
      </c>
      <c r="N1726">
        <f t="shared" si="163"/>
        <v>-5.5188346274787081E-3</v>
      </c>
    </row>
    <row r="1727" spans="2:14" x14ac:dyDescent="0.25">
      <c r="B1727">
        <v>256.40989999999999</v>
      </c>
      <c r="C1727">
        <v>33.54</v>
      </c>
      <c r="D1727">
        <v>12.45</v>
      </c>
      <c r="E1727">
        <v>213.44</v>
      </c>
      <c r="F1727">
        <f t="shared" si="158"/>
        <v>-5.7388831435430943E-3</v>
      </c>
      <c r="G1727">
        <f t="shared" si="159"/>
        <v>2.3909145248057762E-3</v>
      </c>
      <c r="H1727">
        <f t="shared" si="160"/>
        <v>4.842615012106366E-3</v>
      </c>
      <c r="I1727">
        <f t="shared" si="161"/>
        <v>1.0787486515642097E-3</v>
      </c>
      <c r="J1727">
        <f t="shared" si="162"/>
        <v>-6.6959372374746366E-4</v>
      </c>
      <c r="M1727">
        <v>154.61000000000001</v>
      </c>
      <c r="N1727">
        <f t="shared" si="163"/>
        <v>-2.3230302639219991E-3</v>
      </c>
    </row>
    <row r="1728" spans="2:14" x14ac:dyDescent="0.25">
      <c r="B1728">
        <v>257.27780000000001</v>
      </c>
      <c r="C1728">
        <v>33.81</v>
      </c>
      <c r="D1728">
        <v>12.68</v>
      </c>
      <c r="E1728">
        <v>215.06</v>
      </c>
      <c r="F1728">
        <f t="shared" si="158"/>
        <v>3.3848147048924915E-3</v>
      </c>
      <c r="G1728">
        <f t="shared" si="159"/>
        <v>8.0500894454382799E-3</v>
      </c>
      <c r="H1728">
        <f t="shared" si="160"/>
        <v>1.8473895582329369E-2</v>
      </c>
      <c r="I1728">
        <f t="shared" si="161"/>
        <v>7.5899550224887147E-3</v>
      </c>
      <c r="J1728">
        <f t="shared" si="162"/>
        <v>2.2869808300661544E-3</v>
      </c>
      <c r="M1728">
        <v>155.69</v>
      </c>
      <c r="N1728">
        <f t="shared" si="163"/>
        <v>6.9853178966430285E-3</v>
      </c>
    </row>
    <row r="1729" spans="2:14" x14ac:dyDescent="0.25">
      <c r="B1729">
        <v>253.39</v>
      </c>
      <c r="C1729">
        <v>33.479999999999997</v>
      </c>
      <c r="D1729">
        <v>12.42</v>
      </c>
      <c r="E1729">
        <v>212.26</v>
      </c>
      <c r="F1729">
        <f t="shared" si="158"/>
        <v>-1.511129215190754E-2</v>
      </c>
      <c r="G1729">
        <f t="shared" si="159"/>
        <v>-9.7604259094944412E-3</v>
      </c>
      <c r="H1729">
        <f t="shared" si="160"/>
        <v>-2.0504731861198722E-2</v>
      </c>
      <c r="I1729">
        <f t="shared" si="161"/>
        <v>-1.3019622430949562E-2</v>
      </c>
      <c r="J1729">
        <f t="shared" si="162"/>
        <v>-4.9743436122803965E-3</v>
      </c>
      <c r="M1729">
        <v>154.35900000000001</v>
      </c>
      <c r="N1729">
        <f t="shared" si="163"/>
        <v>-8.5490397584944144E-3</v>
      </c>
    </row>
    <row r="1730" spans="2:14" x14ac:dyDescent="0.25">
      <c r="B1730">
        <v>257.75</v>
      </c>
      <c r="C1730">
        <v>33.69</v>
      </c>
      <c r="D1730">
        <v>12.41</v>
      </c>
      <c r="E1730">
        <v>212.08</v>
      </c>
      <c r="F1730">
        <f t="shared" si="158"/>
        <v>1.7206677453727615E-2</v>
      </c>
      <c r="G1730">
        <f t="shared" si="159"/>
        <v>6.2724014336916767E-3</v>
      </c>
      <c r="H1730">
        <f t="shared" si="160"/>
        <v>-8.0515297906602612E-4</v>
      </c>
      <c r="I1730">
        <f t="shared" si="161"/>
        <v>-8.4801658343536257E-4</v>
      </c>
      <c r="J1730">
        <f t="shared" si="162"/>
        <v>4.6958157774838584E-3</v>
      </c>
      <c r="M1730">
        <v>155.6</v>
      </c>
      <c r="N1730">
        <f t="shared" si="163"/>
        <v>8.0396996611793448E-3</v>
      </c>
    </row>
    <row r="1731" spans="2:14" x14ac:dyDescent="0.25">
      <c r="B1731">
        <v>256.01979999999998</v>
      </c>
      <c r="C1731">
        <v>33.799999999999997</v>
      </c>
      <c r="D1731">
        <v>12.3</v>
      </c>
      <c r="E1731">
        <v>210.74</v>
      </c>
      <c r="F1731">
        <f t="shared" si="158"/>
        <v>-6.7127061105723973E-3</v>
      </c>
      <c r="G1731">
        <f t="shared" si="159"/>
        <v>3.2650638171562996E-3</v>
      </c>
      <c r="H1731">
        <f t="shared" si="160"/>
        <v>-8.8638195004028253E-3</v>
      </c>
      <c r="I1731">
        <f t="shared" si="161"/>
        <v>-6.3183704262542717E-3</v>
      </c>
      <c r="J1731">
        <f t="shared" si="162"/>
        <v>-6.8952845868321968E-4</v>
      </c>
      <c r="M1731">
        <v>154.94999999999999</v>
      </c>
      <c r="N1731">
        <f t="shared" si="163"/>
        <v>-4.1773778920308757E-3</v>
      </c>
    </row>
    <row r="1732" spans="2:14" x14ac:dyDescent="0.25">
      <c r="B1732">
        <v>260.3098</v>
      </c>
      <c r="C1732">
        <v>34.35</v>
      </c>
      <c r="D1732">
        <v>12.39</v>
      </c>
      <c r="E1732">
        <v>212.36</v>
      </c>
      <c r="F1732">
        <f t="shared" si="158"/>
        <v>1.6756516488177997E-2</v>
      </c>
      <c r="G1732">
        <f t="shared" si="159"/>
        <v>1.6272189349112454E-2</v>
      </c>
      <c r="H1732">
        <f t="shared" si="160"/>
        <v>7.3170731707317138E-3</v>
      </c>
      <c r="I1732">
        <f t="shared" si="161"/>
        <v>7.6871974945431631E-3</v>
      </c>
      <c r="J1732">
        <f t="shared" si="162"/>
        <v>6.6057411674580908E-3</v>
      </c>
      <c r="M1732">
        <v>156.19</v>
      </c>
      <c r="N1732">
        <f t="shared" si="163"/>
        <v>8.0025814778961202E-3</v>
      </c>
    </row>
    <row r="1733" spans="2:14" x14ac:dyDescent="0.25">
      <c r="B1733">
        <v>265.2998</v>
      </c>
      <c r="C1733">
        <v>34.61</v>
      </c>
      <c r="D1733">
        <v>12.54</v>
      </c>
      <c r="E1733">
        <v>210.89</v>
      </c>
      <c r="F1733">
        <f t="shared" ref="F1733:F1796" si="164">B1733/B1732-1</f>
        <v>1.9169466535643442E-2</v>
      </c>
      <c r="G1733">
        <f t="shared" ref="G1733:G1796" si="165">C1733/C1732-1</f>
        <v>7.5691411935951969E-3</v>
      </c>
      <c r="H1733">
        <f t="shared" ref="H1733:H1796" si="166">D1733/D1732-1</f>
        <v>1.2106537530266248E-2</v>
      </c>
      <c r="I1733">
        <f t="shared" ref="I1733:I1796" si="167">E1733/E1732-1</f>
        <v>-6.922207572047645E-3</v>
      </c>
      <c r="J1733">
        <f t="shared" ref="J1733:J1796" si="168">SUMPRODUCT(F1733:I1733,$F$2:$I$2)</f>
        <v>5.3477215458477279E-3</v>
      </c>
      <c r="M1733">
        <v>156.19</v>
      </c>
      <c r="N1733">
        <f t="shared" ref="N1733:N1796" si="169">M1733/M1732-1</f>
        <v>0</v>
      </c>
    </row>
    <row r="1734" spans="2:14" x14ac:dyDescent="0.25">
      <c r="B1734">
        <v>266.49</v>
      </c>
      <c r="C1734">
        <v>35.32</v>
      </c>
      <c r="D1734">
        <v>12.57</v>
      </c>
      <c r="E1734">
        <v>213.3</v>
      </c>
      <c r="F1734">
        <f t="shared" si="164"/>
        <v>4.4862453722167572E-3</v>
      </c>
      <c r="G1734">
        <f t="shared" si="165"/>
        <v>2.0514302224790448E-2</v>
      </c>
      <c r="H1734">
        <f t="shared" si="166"/>
        <v>2.3923444976077235E-3</v>
      </c>
      <c r="I1734">
        <f t="shared" si="167"/>
        <v>1.142775854711009E-2</v>
      </c>
      <c r="J1734">
        <f t="shared" si="168"/>
        <v>5.000109519401442E-3</v>
      </c>
      <c r="M1734">
        <v>156.66999999999999</v>
      </c>
      <c r="N1734">
        <f t="shared" si="169"/>
        <v>3.0731801011587567E-3</v>
      </c>
    </row>
    <row r="1735" spans="2:14" x14ac:dyDescent="0.25">
      <c r="B1735">
        <v>261.60989999999998</v>
      </c>
      <c r="C1735">
        <v>35.31</v>
      </c>
      <c r="D1735">
        <v>12.51</v>
      </c>
      <c r="E1735">
        <v>212.38</v>
      </c>
      <c r="F1735">
        <f t="shared" si="164"/>
        <v>-1.8312507035911363E-2</v>
      </c>
      <c r="G1735">
        <f t="shared" si="165"/>
        <v>-2.8312570781419133E-4</v>
      </c>
      <c r="H1735">
        <f t="shared" si="166"/>
        <v>-4.7732696897374582E-3</v>
      </c>
      <c r="I1735">
        <f t="shared" si="167"/>
        <v>-4.3131739334272279E-3</v>
      </c>
      <c r="J1735">
        <f t="shared" si="168"/>
        <v>-3.7191265487451107E-3</v>
      </c>
      <c r="M1735">
        <v>156.05000000000001</v>
      </c>
      <c r="N1735">
        <f t="shared" si="169"/>
        <v>-3.9573626093060144E-3</v>
      </c>
    </row>
    <row r="1736" spans="2:14" x14ac:dyDescent="0.25">
      <c r="B1736">
        <v>263.3218</v>
      </c>
      <c r="C1736">
        <v>36.119999999999997</v>
      </c>
      <c r="D1736">
        <v>12.51</v>
      </c>
      <c r="E1736">
        <v>214.36</v>
      </c>
      <c r="F1736">
        <f t="shared" si="164"/>
        <v>6.5437126041485438E-3</v>
      </c>
      <c r="G1736">
        <f t="shared" si="165"/>
        <v>2.2939677145284554E-2</v>
      </c>
      <c r="H1736">
        <f t="shared" si="166"/>
        <v>0</v>
      </c>
      <c r="I1736">
        <f t="shared" si="167"/>
        <v>9.3229117619362256E-3</v>
      </c>
      <c r="J1736">
        <f t="shared" si="168"/>
        <v>5.8966779498866202E-3</v>
      </c>
      <c r="M1736">
        <v>156.82</v>
      </c>
      <c r="N1736">
        <f t="shared" si="169"/>
        <v>4.9343159243830925E-3</v>
      </c>
    </row>
    <row r="1737" spans="2:14" x14ac:dyDescent="0.25">
      <c r="B1737">
        <v>259.02980000000002</v>
      </c>
      <c r="C1737">
        <v>36.32</v>
      </c>
      <c r="D1737">
        <v>12.46</v>
      </c>
      <c r="E1737">
        <v>212.66</v>
      </c>
      <c r="F1737">
        <f t="shared" si="164"/>
        <v>-1.62994480517753E-2</v>
      </c>
      <c r="G1737">
        <f t="shared" si="165"/>
        <v>5.5370985603544476E-3</v>
      </c>
      <c r="H1737">
        <f t="shared" si="166"/>
        <v>-3.9968025579535382E-3</v>
      </c>
      <c r="I1737">
        <f t="shared" si="167"/>
        <v>-7.9305840641911152E-3</v>
      </c>
      <c r="J1737">
        <f t="shared" si="168"/>
        <v>-2.1524698982841707E-3</v>
      </c>
      <c r="M1737">
        <v>155.22999999999999</v>
      </c>
      <c r="N1737">
        <f t="shared" si="169"/>
        <v>-1.0139012881010045E-2</v>
      </c>
    </row>
    <row r="1738" spans="2:14" x14ac:dyDescent="0.25">
      <c r="B1738">
        <v>259.07979999999998</v>
      </c>
      <c r="C1738">
        <v>36.65</v>
      </c>
      <c r="D1738">
        <v>12.53</v>
      </c>
      <c r="E1738">
        <v>211.31</v>
      </c>
      <c r="F1738">
        <f t="shared" si="164"/>
        <v>1.9302798365261609E-4</v>
      </c>
      <c r="G1738">
        <f t="shared" si="165"/>
        <v>9.0859030837004973E-3</v>
      </c>
      <c r="H1738">
        <f t="shared" si="166"/>
        <v>5.6179775280897903E-3</v>
      </c>
      <c r="I1738">
        <f t="shared" si="167"/>
        <v>-6.348161384369444E-3</v>
      </c>
      <c r="J1738">
        <f t="shared" si="168"/>
        <v>1.8557862134706228E-3</v>
      </c>
      <c r="M1738">
        <v>155.86000000000001</v>
      </c>
      <c r="N1738">
        <f t="shared" si="169"/>
        <v>4.05849384783874E-3</v>
      </c>
    </row>
    <row r="1739" spans="2:14" x14ac:dyDescent="0.25">
      <c r="B1739">
        <v>255.48</v>
      </c>
      <c r="C1739">
        <v>36.31</v>
      </c>
      <c r="D1739">
        <v>12.43</v>
      </c>
      <c r="E1739">
        <v>209.41</v>
      </c>
      <c r="F1739">
        <f t="shared" si="164"/>
        <v>-1.3894560672039979E-2</v>
      </c>
      <c r="G1739">
        <f t="shared" si="165"/>
        <v>-9.2769440654841828E-3</v>
      </c>
      <c r="H1739">
        <f t="shared" si="166"/>
        <v>-7.9808459696727452E-3</v>
      </c>
      <c r="I1739">
        <f t="shared" si="167"/>
        <v>-8.9915290331740172E-3</v>
      </c>
      <c r="J1739">
        <f t="shared" si="168"/>
        <v>-4.6343009475048325E-3</v>
      </c>
      <c r="M1739">
        <v>155.15799999999999</v>
      </c>
      <c r="N1739">
        <f t="shared" si="169"/>
        <v>-4.5040420890544164E-3</v>
      </c>
    </row>
    <row r="1740" spans="2:14" x14ac:dyDescent="0.25">
      <c r="B1740">
        <v>258.95</v>
      </c>
      <c r="C1740">
        <v>36.549999999999997</v>
      </c>
      <c r="D1740">
        <v>12.59</v>
      </c>
      <c r="E1740">
        <v>209.32</v>
      </c>
      <c r="F1740">
        <f t="shared" si="164"/>
        <v>1.3582276499138901E-2</v>
      </c>
      <c r="G1740">
        <f t="shared" si="165"/>
        <v>6.609749380335872E-3</v>
      </c>
      <c r="H1740">
        <f t="shared" si="166"/>
        <v>1.2872083668543866E-2</v>
      </c>
      <c r="I1740">
        <f t="shared" si="167"/>
        <v>-4.2977890263118379E-4</v>
      </c>
      <c r="J1740">
        <f t="shared" si="168"/>
        <v>4.038405175894955E-3</v>
      </c>
      <c r="M1740">
        <v>156.21</v>
      </c>
      <c r="N1740">
        <f t="shared" si="169"/>
        <v>6.7801853594402495E-3</v>
      </c>
    </row>
    <row r="1741" spans="2:14" x14ac:dyDescent="0.25">
      <c r="B1741">
        <v>261.13990000000001</v>
      </c>
      <c r="C1741">
        <v>36.659999999999997</v>
      </c>
      <c r="D1741">
        <v>12.64</v>
      </c>
      <c r="E1741">
        <v>209.22</v>
      </c>
      <c r="F1741">
        <f t="shared" si="164"/>
        <v>8.4568449507627097E-3</v>
      </c>
      <c r="G1741">
        <f t="shared" si="165"/>
        <v>3.0095759233925712E-3</v>
      </c>
      <c r="H1741">
        <f t="shared" si="166"/>
        <v>3.9714058776807448E-3</v>
      </c>
      <c r="I1741">
        <f t="shared" si="167"/>
        <v>-4.7773743550538761E-4</v>
      </c>
      <c r="J1741">
        <f t="shared" si="168"/>
        <v>2.2932841748310564E-3</v>
      </c>
      <c r="M1741">
        <v>156.75</v>
      </c>
      <c r="N1741">
        <f t="shared" si="169"/>
        <v>3.4568849625502551E-3</v>
      </c>
    </row>
    <row r="1742" spans="2:14" x14ac:dyDescent="0.25">
      <c r="B1742">
        <v>264.76979999999998</v>
      </c>
      <c r="C1742">
        <v>37.1</v>
      </c>
      <c r="D1742">
        <v>12.85</v>
      </c>
      <c r="E1742">
        <v>212</v>
      </c>
      <c r="F1742">
        <f t="shared" si="164"/>
        <v>1.3900212108528764E-2</v>
      </c>
      <c r="G1742">
        <f t="shared" si="165"/>
        <v>1.2002182214948309E-2</v>
      </c>
      <c r="H1742">
        <f t="shared" si="166"/>
        <v>1.6613924050632889E-2</v>
      </c>
      <c r="I1742">
        <f t="shared" si="167"/>
        <v>1.3287448618678921E-2</v>
      </c>
      <c r="J1742">
        <f t="shared" si="168"/>
        <v>5.1804788646954147E-3</v>
      </c>
      <c r="M1742">
        <v>158.66999999999999</v>
      </c>
      <c r="N1742">
        <f t="shared" si="169"/>
        <v>1.2248803827751065E-2</v>
      </c>
    </row>
    <row r="1743" spans="2:14" x14ac:dyDescent="0.25">
      <c r="B1743">
        <v>269.84989999999999</v>
      </c>
      <c r="C1743">
        <v>37.270000000000003</v>
      </c>
      <c r="D1743">
        <v>12.93</v>
      </c>
      <c r="E1743">
        <v>212.92</v>
      </c>
      <c r="F1743">
        <f t="shared" si="164"/>
        <v>1.9186855902750377E-2</v>
      </c>
      <c r="G1743">
        <f t="shared" si="165"/>
        <v>4.5822102425876476E-3</v>
      </c>
      <c r="H1743">
        <f t="shared" si="166"/>
        <v>6.225680933852118E-3</v>
      </c>
      <c r="I1743">
        <f t="shared" si="167"/>
        <v>4.3396226415093331E-3</v>
      </c>
      <c r="J1743">
        <f t="shared" si="168"/>
        <v>4.7538132290676051E-3</v>
      </c>
      <c r="M1743">
        <v>159.19</v>
      </c>
      <c r="N1743">
        <f t="shared" si="169"/>
        <v>3.2772420747464448E-3</v>
      </c>
    </row>
    <row r="1744" spans="2:14" x14ac:dyDescent="0.25">
      <c r="B1744">
        <v>272.86989999999997</v>
      </c>
      <c r="C1744">
        <v>37.130000000000003</v>
      </c>
      <c r="D1744">
        <v>13.1</v>
      </c>
      <c r="E1744">
        <v>211.38</v>
      </c>
      <c r="F1744">
        <f t="shared" si="164"/>
        <v>1.1191406778360724E-2</v>
      </c>
      <c r="G1744">
        <f t="shared" si="165"/>
        <v>-3.7563724174939361E-3</v>
      </c>
      <c r="H1744">
        <f t="shared" si="166"/>
        <v>1.314771848414531E-2</v>
      </c>
      <c r="I1744">
        <f t="shared" si="167"/>
        <v>-7.2327634792409556E-3</v>
      </c>
      <c r="J1744">
        <f t="shared" si="168"/>
        <v>1.4870068721733578E-3</v>
      </c>
      <c r="M1744">
        <v>158.80000000000001</v>
      </c>
      <c r="N1744">
        <f t="shared" si="169"/>
        <v>-2.4499026320747852E-3</v>
      </c>
    </row>
    <row r="1745" spans="2:14" x14ac:dyDescent="0.25">
      <c r="B1745">
        <v>267.72000000000003</v>
      </c>
      <c r="C1745">
        <v>36.130000000000003</v>
      </c>
      <c r="D1745">
        <v>12.69</v>
      </c>
      <c r="E1745">
        <v>209.26</v>
      </c>
      <c r="F1745">
        <f t="shared" si="164"/>
        <v>-1.8873096666213285E-2</v>
      </c>
      <c r="G1745">
        <f t="shared" si="165"/>
        <v>-2.6932399676811158E-2</v>
      </c>
      <c r="H1745">
        <f t="shared" si="166"/>
        <v>-3.1297709923664097E-2</v>
      </c>
      <c r="I1745">
        <f t="shared" si="167"/>
        <v>-1.0029331062541447E-2</v>
      </c>
      <c r="J1745">
        <f t="shared" si="168"/>
        <v>-9.161099268604889E-3</v>
      </c>
      <c r="M1745">
        <v>155.11799999999999</v>
      </c>
      <c r="N1745">
        <f t="shared" si="169"/>
        <v>-2.3186397984886753E-2</v>
      </c>
    </row>
    <row r="1746" spans="2:14" x14ac:dyDescent="0.25">
      <c r="B1746">
        <v>272.33980000000003</v>
      </c>
      <c r="C1746">
        <v>36.4</v>
      </c>
      <c r="D1746">
        <v>12.87</v>
      </c>
      <c r="E1746">
        <v>212</v>
      </c>
      <c r="F1746">
        <f t="shared" si="164"/>
        <v>1.72560884506201E-2</v>
      </c>
      <c r="G1746">
        <f t="shared" si="165"/>
        <v>7.4730141156931218E-3</v>
      </c>
      <c r="H1746">
        <f t="shared" si="166"/>
        <v>1.4184397163120588E-2</v>
      </c>
      <c r="I1746">
        <f t="shared" si="167"/>
        <v>1.3093758960145419E-2</v>
      </c>
      <c r="J1746">
        <f t="shared" si="168"/>
        <v>4.9458205132626443E-3</v>
      </c>
      <c r="M1746">
        <v>157.41</v>
      </c>
      <c r="N1746">
        <f t="shared" si="169"/>
        <v>1.477584806405452E-2</v>
      </c>
    </row>
    <row r="1747" spans="2:14" x14ac:dyDescent="0.25">
      <c r="B1747">
        <v>267.3999</v>
      </c>
      <c r="C1747">
        <v>37.28</v>
      </c>
      <c r="D1747">
        <v>12.64</v>
      </c>
      <c r="E1747">
        <v>209.67</v>
      </c>
      <c r="F1747">
        <f t="shared" si="164"/>
        <v>-1.8138736974911529E-2</v>
      </c>
      <c r="G1747">
        <f t="shared" si="165"/>
        <v>2.4175824175824312E-2</v>
      </c>
      <c r="H1747">
        <f t="shared" si="166"/>
        <v>-1.7871017871017747E-2</v>
      </c>
      <c r="I1747">
        <f t="shared" si="167"/>
        <v>-1.099056603773596E-2</v>
      </c>
      <c r="J1747">
        <f t="shared" si="168"/>
        <v>1.2074174401825568E-3</v>
      </c>
      <c r="M1747">
        <v>155.11000000000001</v>
      </c>
      <c r="N1747">
        <f t="shared" si="169"/>
        <v>-1.4611524045486157E-2</v>
      </c>
    </row>
    <row r="1748" spans="2:14" x14ac:dyDescent="0.25">
      <c r="B1748">
        <v>259.41989999999998</v>
      </c>
      <c r="C1748">
        <v>36.880000000000003</v>
      </c>
      <c r="D1748">
        <v>12.62</v>
      </c>
      <c r="E1748">
        <v>207.15</v>
      </c>
      <c r="F1748">
        <f t="shared" si="164"/>
        <v>-2.9842943097585395E-2</v>
      </c>
      <c r="G1748">
        <f t="shared" si="165"/>
        <v>-1.0729613733905574E-2</v>
      </c>
      <c r="H1748">
        <f t="shared" si="166"/>
        <v>-1.5822784810127777E-3</v>
      </c>
      <c r="I1748">
        <f t="shared" si="167"/>
        <v>-1.2018886822149022E-2</v>
      </c>
      <c r="J1748">
        <f t="shared" si="168"/>
        <v>-8.1145113662981945E-3</v>
      </c>
      <c r="M1748">
        <v>154.13999999999999</v>
      </c>
      <c r="N1748">
        <f t="shared" si="169"/>
        <v>-6.2536264586424695E-3</v>
      </c>
    </row>
    <row r="1749" spans="2:14" x14ac:dyDescent="0.25">
      <c r="B1749">
        <v>260.31979999999999</v>
      </c>
      <c r="C1749">
        <v>37.200000000000003</v>
      </c>
      <c r="D1749">
        <v>12.87</v>
      </c>
      <c r="E1749">
        <v>190</v>
      </c>
      <c r="F1749">
        <f t="shared" si="164"/>
        <v>3.468893481186397E-3</v>
      </c>
      <c r="G1749">
        <f t="shared" si="165"/>
        <v>8.6767895878525625E-3</v>
      </c>
      <c r="H1749">
        <f t="shared" si="166"/>
        <v>1.9809825673534176E-2</v>
      </c>
      <c r="I1749">
        <f t="shared" si="167"/>
        <v>-8.2790248612116812E-2</v>
      </c>
      <c r="J1749">
        <f t="shared" si="168"/>
        <v>2.4291366138077921E-3</v>
      </c>
      <c r="M1749">
        <v>155.47999999999999</v>
      </c>
      <c r="N1749">
        <f t="shared" si="169"/>
        <v>8.6933956143766533E-3</v>
      </c>
    </row>
    <row r="1750" spans="2:14" x14ac:dyDescent="0.25">
      <c r="B1750">
        <v>263.5498</v>
      </c>
      <c r="C1750">
        <v>36.89</v>
      </c>
      <c r="D1750">
        <v>12.92</v>
      </c>
      <c r="E1750">
        <v>187.83</v>
      </c>
      <c r="F1750">
        <f t="shared" si="164"/>
        <v>1.2407815310245374E-2</v>
      </c>
      <c r="G1750">
        <f t="shared" si="165"/>
        <v>-8.3333333333334147E-3</v>
      </c>
      <c r="H1750">
        <f t="shared" si="166"/>
        <v>3.8850038850040125E-3</v>
      </c>
      <c r="I1750">
        <f t="shared" si="167"/>
        <v>-1.1421052631578887E-2</v>
      </c>
      <c r="J1750">
        <f t="shared" si="168"/>
        <v>8.1489639538239204E-4</v>
      </c>
      <c r="M1750">
        <v>156.16999999999999</v>
      </c>
      <c r="N1750">
        <f t="shared" si="169"/>
        <v>4.4378698224851743E-3</v>
      </c>
    </row>
    <row r="1751" spans="2:14" x14ac:dyDescent="0.25">
      <c r="B1751">
        <v>268.8999</v>
      </c>
      <c r="C1751">
        <v>37.21</v>
      </c>
      <c r="D1751">
        <v>13.15</v>
      </c>
      <c r="E1751">
        <v>191.61</v>
      </c>
      <c r="F1751">
        <f t="shared" si="164"/>
        <v>2.0300148207283764E-2</v>
      </c>
      <c r="G1751">
        <f t="shared" si="165"/>
        <v>8.6744375169423016E-3</v>
      </c>
      <c r="H1751">
        <f t="shared" si="166"/>
        <v>1.7801857585139302E-2</v>
      </c>
      <c r="I1751">
        <f t="shared" si="167"/>
        <v>2.0124580737901354E-2</v>
      </c>
      <c r="J1751">
        <f t="shared" si="168"/>
        <v>5.7949171448452132E-3</v>
      </c>
      <c r="M1751">
        <v>157.78</v>
      </c>
      <c r="N1751">
        <f t="shared" si="169"/>
        <v>1.0309278350515649E-2</v>
      </c>
    </row>
    <row r="1752" spans="2:14" x14ac:dyDescent="0.25">
      <c r="B1752">
        <v>268.77980000000002</v>
      </c>
      <c r="C1752">
        <v>36.520000000000003</v>
      </c>
      <c r="D1752">
        <v>13.24</v>
      </c>
      <c r="E1752">
        <v>191.71</v>
      </c>
      <c r="F1752">
        <f t="shared" si="164"/>
        <v>-4.4663460269034339E-4</v>
      </c>
      <c r="G1752">
        <f t="shared" si="165"/>
        <v>-1.8543402311206658E-2</v>
      </c>
      <c r="H1752">
        <f t="shared" si="166"/>
        <v>6.8441064638782301E-3</v>
      </c>
      <c r="I1752">
        <f t="shared" si="167"/>
        <v>5.2189342936159733E-4</v>
      </c>
      <c r="J1752">
        <f t="shared" si="168"/>
        <v>-3.7980073827794006E-3</v>
      </c>
      <c r="M1752">
        <v>157.88</v>
      </c>
      <c r="N1752">
        <f t="shared" si="169"/>
        <v>6.3379389022677479E-4</v>
      </c>
    </row>
    <row r="1753" spans="2:14" x14ac:dyDescent="0.25">
      <c r="B1753">
        <v>274.7</v>
      </c>
      <c r="C1753">
        <v>36.49</v>
      </c>
      <c r="D1753">
        <v>13.46</v>
      </c>
      <c r="E1753">
        <v>193.95</v>
      </c>
      <c r="F1753">
        <f t="shared" si="164"/>
        <v>2.2026208814799109E-2</v>
      </c>
      <c r="G1753">
        <f t="shared" si="165"/>
        <v>-8.2146768893764932E-4</v>
      </c>
      <c r="H1753">
        <f t="shared" si="166"/>
        <v>1.6616314199395799E-2</v>
      </c>
      <c r="I1753">
        <f t="shared" si="167"/>
        <v>1.1684314850555433E-2</v>
      </c>
      <c r="J1753">
        <f t="shared" si="168"/>
        <v>4.2409482251722919E-3</v>
      </c>
      <c r="M1753">
        <v>158.52000000000001</v>
      </c>
      <c r="N1753">
        <f t="shared" si="169"/>
        <v>4.0537116797567663E-3</v>
      </c>
    </row>
    <row r="1754" spans="2:14" x14ac:dyDescent="0.25">
      <c r="B1754">
        <v>254.81</v>
      </c>
      <c r="C1754">
        <v>36.46</v>
      </c>
      <c r="D1754">
        <v>13.47</v>
      </c>
      <c r="E1754">
        <v>194.31</v>
      </c>
      <c r="F1754">
        <f t="shared" si="164"/>
        <v>-7.2406261376046555E-2</v>
      </c>
      <c r="G1754">
        <f t="shared" si="165"/>
        <v>-8.2214305289118883E-4</v>
      </c>
      <c r="H1754">
        <f t="shared" si="166"/>
        <v>7.429420505200568E-4</v>
      </c>
      <c r="I1754">
        <f t="shared" si="167"/>
        <v>1.856148491879317E-3</v>
      </c>
      <c r="J1754">
        <f t="shared" si="168"/>
        <v>-1.464568088578755E-2</v>
      </c>
      <c r="M1754">
        <v>158.24</v>
      </c>
      <c r="N1754">
        <f t="shared" si="169"/>
        <v>-1.766338632349207E-3</v>
      </c>
    </row>
    <row r="1755" spans="2:14" x14ac:dyDescent="0.25">
      <c r="B1755">
        <v>249.74</v>
      </c>
      <c r="C1755">
        <v>36.729999999999997</v>
      </c>
      <c r="D1755">
        <v>13.66</v>
      </c>
      <c r="E1755">
        <v>199.15</v>
      </c>
      <c r="F1755">
        <f t="shared" si="164"/>
        <v>-1.9897178289706052E-2</v>
      </c>
      <c r="G1755">
        <f t="shared" si="165"/>
        <v>7.4053757542511534E-3</v>
      </c>
      <c r="H1755">
        <f t="shared" si="166"/>
        <v>1.4105419450630929E-2</v>
      </c>
      <c r="I1755">
        <f t="shared" si="167"/>
        <v>2.490865112449181E-2</v>
      </c>
      <c r="J1755">
        <f t="shared" si="168"/>
        <v>-2.4983605070909801E-3</v>
      </c>
      <c r="M1755">
        <v>159.30000000000001</v>
      </c>
      <c r="N1755">
        <f t="shared" si="169"/>
        <v>6.6986855409505441E-3</v>
      </c>
    </row>
    <row r="1756" spans="2:14" x14ac:dyDescent="0.25">
      <c r="B1756">
        <v>253.81</v>
      </c>
      <c r="C1756">
        <v>36.92</v>
      </c>
      <c r="D1756">
        <v>13.86</v>
      </c>
      <c r="E1756">
        <v>202.54</v>
      </c>
      <c r="F1756">
        <f t="shared" si="164"/>
        <v>1.62969488267799E-2</v>
      </c>
      <c r="G1756">
        <f t="shared" si="165"/>
        <v>5.1728832017425841E-3</v>
      </c>
      <c r="H1756">
        <f t="shared" si="166"/>
        <v>1.4641288433382194E-2</v>
      </c>
      <c r="I1756">
        <f t="shared" si="167"/>
        <v>1.7022344966105774E-2</v>
      </c>
      <c r="J1756">
        <f t="shared" si="168"/>
        <v>4.2939664057044967E-3</v>
      </c>
      <c r="M1756">
        <v>159.68</v>
      </c>
      <c r="N1756">
        <f t="shared" si="169"/>
        <v>2.3854362837414378E-3</v>
      </c>
    </row>
    <row r="1757" spans="2:14" x14ac:dyDescent="0.25">
      <c r="B1757">
        <v>248.23</v>
      </c>
      <c r="C1757">
        <v>36.89</v>
      </c>
      <c r="D1757">
        <v>13.8</v>
      </c>
      <c r="E1757">
        <v>199.63</v>
      </c>
      <c r="F1757">
        <f t="shared" si="164"/>
        <v>-2.1984949371577245E-2</v>
      </c>
      <c r="G1757">
        <f t="shared" si="165"/>
        <v>-8.1256771397619776E-4</v>
      </c>
      <c r="H1757">
        <f t="shared" si="166"/>
        <v>-4.3290043290041824E-3</v>
      </c>
      <c r="I1757">
        <f t="shared" si="167"/>
        <v>-1.4367532339291E-2</v>
      </c>
      <c r="J1757">
        <f t="shared" si="168"/>
        <v>-4.5595034171106892E-3</v>
      </c>
      <c r="M1757">
        <v>158.28</v>
      </c>
      <c r="N1757">
        <f t="shared" si="169"/>
        <v>-8.7675350701402754E-3</v>
      </c>
    </row>
    <row r="1758" spans="2:14" x14ac:dyDescent="0.25">
      <c r="B1758">
        <v>252.55</v>
      </c>
      <c r="C1758">
        <v>37.06</v>
      </c>
      <c r="D1758">
        <v>13.83</v>
      </c>
      <c r="E1758">
        <v>202.39</v>
      </c>
      <c r="F1758">
        <f t="shared" si="164"/>
        <v>1.7403214760504548E-2</v>
      </c>
      <c r="G1758">
        <f t="shared" si="165"/>
        <v>4.6082949308756671E-3</v>
      </c>
      <c r="H1758">
        <f t="shared" si="166"/>
        <v>2.1739130434781373E-3</v>
      </c>
      <c r="I1758">
        <f t="shared" si="167"/>
        <v>1.382557731803824E-2</v>
      </c>
      <c r="J1758">
        <f t="shared" si="168"/>
        <v>4.4023019382760428E-3</v>
      </c>
      <c r="M1758">
        <v>159.75</v>
      </c>
      <c r="N1758">
        <f t="shared" si="169"/>
        <v>9.2873388931007383E-3</v>
      </c>
    </row>
    <row r="1759" spans="2:14" x14ac:dyDescent="0.25">
      <c r="B1759">
        <v>258.0498</v>
      </c>
      <c r="C1759">
        <v>36.799999999999997</v>
      </c>
      <c r="D1759">
        <v>13.82</v>
      </c>
      <c r="E1759">
        <v>204.51</v>
      </c>
      <c r="F1759">
        <f t="shared" si="164"/>
        <v>2.1777073846763084E-2</v>
      </c>
      <c r="G1759">
        <f t="shared" si="165"/>
        <v>-7.0156502968161671E-3</v>
      </c>
      <c r="H1759">
        <f t="shared" si="166"/>
        <v>-7.2306579898773204E-4</v>
      </c>
      <c r="I1759">
        <f t="shared" si="167"/>
        <v>1.047482583131587E-2</v>
      </c>
      <c r="J1759">
        <f t="shared" si="168"/>
        <v>2.9522847099893836E-3</v>
      </c>
      <c r="M1759">
        <v>161.36799999999999</v>
      </c>
      <c r="N1759">
        <f t="shared" si="169"/>
        <v>1.0128325508607094E-2</v>
      </c>
    </row>
    <row r="1760" spans="2:14" x14ac:dyDescent="0.25">
      <c r="B1760">
        <v>255.72</v>
      </c>
      <c r="C1760">
        <v>35.85</v>
      </c>
      <c r="D1760">
        <v>13.83</v>
      </c>
      <c r="E1760">
        <v>202.78</v>
      </c>
      <c r="F1760">
        <f t="shared" si="164"/>
        <v>-9.0284898496336696E-3</v>
      </c>
      <c r="G1760">
        <f t="shared" si="165"/>
        <v>-2.5815217391304213E-2</v>
      </c>
      <c r="H1760">
        <f t="shared" si="166"/>
        <v>7.2358900144720018E-4</v>
      </c>
      <c r="I1760">
        <f t="shared" si="167"/>
        <v>-8.4592440467458063E-3</v>
      </c>
      <c r="J1760">
        <f t="shared" si="168"/>
        <v>-6.968741448187577E-3</v>
      </c>
      <c r="M1760">
        <v>161.78</v>
      </c>
      <c r="N1760">
        <f t="shared" si="169"/>
        <v>2.5531703931387373E-3</v>
      </c>
    </row>
    <row r="1761" spans="2:14" x14ac:dyDescent="0.25">
      <c r="B1761">
        <v>257.73</v>
      </c>
      <c r="C1761">
        <v>36.06</v>
      </c>
      <c r="D1761">
        <v>13.96</v>
      </c>
      <c r="E1761">
        <v>203.63</v>
      </c>
      <c r="F1761">
        <f t="shared" si="164"/>
        <v>7.8601595495073617E-3</v>
      </c>
      <c r="G1761">
        <f t="shared" si="165"/>
        <v>5.8577405857740406E-3</v>
      </c>
      <c r="H1761">
        <f t="shared" si="166"/>
        <v>9.3998553868401835E-3</v>
      </c>
      <c r="I1761">
        <f t="shared" si="167"/>
        <v>4.1917348850970537E-3</v>
      </c>
      <c r="J1761">
        <f t="shared" si="168"/>
        <v>2.7435800270562806E-3</v>
      </c>
      <c r="M1761">
        <v>162.59989999999999</v>
      </c>
      <c r="N1761">
        <f t="shared" si="169"/>
        <v>5.0679935715167712E-3</v>
      </c>
    </row>
    <row r="1762" spans="2:14" x14ac:dyDescent="0.25">
      <c r="B1762">
        <v>258.67989999999998</v>
      </c>
      <c r="C1762">
        <v>36.29</v>
      </c>
      <c r="D1762">
        <v>13.9</v>
      </c>
      <c r="E1762">
        <v>204.82</v>
      </c>
      <c r="F1762">
        <f t="shared" si="164"/>
        <v>3.6856400108640219E-3</v>
      </c>
      <c r="G1762">
        <f t="shared" si="165"/>
        <v>6.378258458125341E-3</v>
      </c>
      <c r="H1762">
        <f t="shared" si="166"/>
        <v>-4.2979942693409656E-3</v>
      </c>
      <c r="I1762">
        <f t="shared" si="167"/>
        <v>5.8439326228945099E-3</v>
      </c>
      <c r="J1762">
        <f t="shared" si="168"/>
        <v>2.0127796937978726E-3</v>
      </c>
      <c r="M1762">
        <v>163.34</v>
      </c>
      <c r="N1762">
        <f t="shared" si="169"/>
        <v>4.5516633159061737E-3</v>
      </c>
    </row>
    <row r="1763" spans="2:14" x14ac:dyDescent="0.25">
      <c r="B1763">
        <v>260.15989999999999</v>
      </c>
      <c r="C1763">
        <v>36.18</v>
      </c>
      <c r="D1763">
        <v>13.22</v>
      </c>
      <c r="E1763">
        <v>203.24</v>
      </c>
      <c r="F1763">
        <f t="shared" si="164"/>
        <v>5.7213567811029709E-3</v>
      </c>
      <c r="G1763">
        <f t="shared" si="165"/>
        <v>-3.031138054560456E-3</v>
      </c>
      <c r="H1763">
        <f t="shared" si="166"/>
        <v>-4.8920863309352525E-2</v>
      </c>
      <c r="I1763">
        <f t="shared" si="167"/>
        <v>-7.7140904208572447E-3</v>
      </c>
      <c r="J1763">
        <f t="shared" si="168"/>
        <v>5.3804374530850283E-4</v>
      </c>
      <c r="M1763">
        <v>162.881</v>
      </c>
      <c r="N1763">
        <f t="shared" si="169"/>
        <v>-2.810089384106762E-3</v>
      </c>
    </row>
    <row r="1764" spans="2:14" x14ac:dyDescent="0.25">
      <c r="B1764">
        <v>263.62990000000002</v>
      </c>
      <c r="C1764">
        <v>36.17</v>
      </c>
      <c r="D1764">
        <v>13.31</v>
      </c>
      <c r="E1764">
        <v>204.47</v>
      </c>
      <c r="F1764">
        <f t="shared" si="164"/>
        <v>1.3337951006284987E-2</v>
      </c>
      <c r="G1764">
        <f t="shared" si="165"/>
        <v>-2.7639579878380172E-4</v>
      </c>
      <c r="H1764">
        <f t="shared" si="166"/>
        <v>6.8078668683813071E-3</v>
      </c>
      <c r="I1764">
        <f t="shared" si="167"/>
        <v>6.0519582759299695E-3</v>
      </c>
      <c r="J1764">
        <f t="shared" si="168"/>
        <v>2.6123110415002372E-3</v>
      </c>
      <c r="M1764">
        <v>163.41</v>
      </c>
      <c r="N1764">
        <f t="shared" si="169"/>
        <v>3.2477698442421321E-3</v>
      </c>
    </row>
    <row r="1765" spans="2:14" x14ac:dyDescent="0.25">
      <c r="B1765">
        <v>264.50979999999998</v>
      </c>
      <c r="C1765">
        <v>36.35</v>
      </c>
      <c r="D1765">
        <v>13.01</v>
      </c>
      <c r="E1765">
        <v>202.47</v>
      </c>
      <c r="F1765">
        <f t="shared" si="164"/>
        <v>3.3376335537051993E-3</v>
      </c>
      <c r="G1765">
        <f t="shared" si="165"/>
        <v>4.9764998617638501E-3</v>
      </c>
      <c r="H1765">
        <f t="shared" si="166"/>
        <v>-2.2539444027047439E-2</v>
      </c>
      <c r="I1765">
        <f t="shared" si="167"/>
        <v>-9.7813860223994187E-3</v>
      </c>
      <c r="J1765">
        <f t="shared" si="168"/>
        <v>1.6628266830938099E-3</v>
      </c>
      <c r="M1765">
        <v>163.54</v>
      </c>
      <c r="N1765">
        <f t="shared" si="169"/>
        <v>7.9554494828948386E-4</v>
      </c>
    </row>
    <row r="1766" spans="2:14" x14ac:dyDescent="0.25">
      <c r="B1766">
        <v>268.32979999999998</v>
      </c>
      <c r="C1766">
        <v>37.049999999999997</v>
      </c>
      <c r="D1766">
        <v>13.13</v>
      </c>
      <c r="E1766">
        <v>203.21</v>
      </c>
      <c r="F1766">
        <f t="shared" si="164"/>
        <v>1.4441808961331404E-2</v>
      </c>
      <c r="G1766">
        <f t="shared" si="165"/>
        <v>1.9257221458046647E-2</v>
      </c>
      <c r="H1766">
        <f t="shared" si="166"/>
        <v>9.2236740968485442E-3</v>
      </c>
      <c r="I1766">
        <f t="shared" si="167"/>
        <v>3.6548624487577897E-3</v>
      </c>
      <c r="J1766">
        <f t="shared" si="168"/>
        <v>6.7398060838756105E-3</v>
      </c>
      <c r="M1766">
        <v>165.23</v>
      </c>
      <c r="N1766">
        <f t="shared" si="169"/>
        <v>1.0333863275039823E-2</v>
      </c>
    </row>
    <row r="1767" spans="2:14" x14ac:dyDescent="0.25">
      <c r="B1767">
        <v>266.5598</v>
      </c>
      <c r="C1767">
        <v>37.659999999999997</v>
      </c>
      <c r="D1767">
        <v>13.08</v>
      </c>
      <c r="E1767">
        <v>203.32</v>
      </c>
      <c r="F1767">
        <f t="shared" si="164"/>
        <v>-6.5963601508292058E-3</v>
      </c>
      <c r="G1767">
        <f t="shared" si="165"/>
        <v>1.6464237516869096E-2</v>
      </c>
      <c r="H1767">
        <f t="shared" si="166"/>
        <v>-3.8080731150038627E-3</v>
      </c>
      <c r="I1767">
        <f t="shared" si="167"/>
        <v>5.4131194330975241E-4</v>
      </c>
      <c r="J1767">
        <f t="shared" si="168"/>
        <v>1.973575473207978E-3</v>
      </c>
      <c r="M1767">
        <v>166.11500000000001</v>
      </c>
      <c r="N1767">
        <f t="shared" si="169"/>
        <v>5.356170187012177E-3</v>
      </c>
    </row>
    <row r="1768" spans="2:14" x14ac:dyDescent="0.25">
      <c r="B1768">
        <v>264.11989999999997</v>
      </c>
      <c r="C1768">
        <v>36.83</v>
      </c>
      <c r="D1768">
        <v>12.86</v>
      </c>
      <c r="E1768">
        <v>204.69</v>
      </c>
      <c r="F1768">
        <f t="shared" si="164"/>
        <v>-9.1532931822428942E-3</v>
      </c>
      <c r="G1768">
        <f t="shared" si="165"/>
        <v>-2.203929899097179E-2</v>
      </c>
      <c r="H1768">
        <f t="shared" si="166"/>
        <v>-1.6819571865443472E-2</v>
      </c>
      <c r="I1768">
        <f t="shared" si="167"/>
        <v>6.738146763722197E-3</v>
      </c>
      <c r="J1768">
        <f t="shared" si="168"/>
        <v>-6.2385184346429364E-3</v>
      </c>
      <c r="M1768">
        <v>165.34</v>
      </c>
      <c r="N1768">
        <f t="shared" si="169"/>
        <v>-4.6654426150558592E-3</v>
      </c>
    </row>
    <row r="1769" spans="2:14" x14ac:dyDescent="0.25">
      <c r="B1769">
        <v>269.8999</v>
      </c>
      <c r="C1769">
        <v>36.590000000000003</v>
      </c>
      <c r="D1769">
        <v>12.99</v>
      </c>
      <c r="E1769">
        <v>208.44</v>
      </c>
      <c r="F1769">
        <f t="shared" si="164"/>
        <v>2.1884000410419713E-2</v>
      </c>
      <c r="G1769">
        <f t="shared" si="165"/>
        <v>-6.5164268259569891E-3</v>
      </c>
      <c r="H1769">
        <f t="shared" si="166"/>
        <v>1.0108864696734221E-2</v>
      </c>
      <c r="I1769">
        <f t="shared" si="167"/>
        <v>1.8320386926571786E-2</v>
      </c>
      <c r="J1769">
        <f t="shared" si="168"/>
        <v>3.0735147168925452E-3</v>
      </c>
      <c r="M1769">
        <v>166.94</v>
      </c>
      <c r="N1769">
        <f t="shared" si="169"/>
        <v>9.6770291520502649E-3</v>
      </c>
    </row>
    <row r="1770" spans="2:14" x14ac:dyDescent="0.25">
      <c r="B1770">
        <v>267.62990000000002</v>
      </c>
      <c r="C1770">
        <v>37.81</v>
      </c>
      <c r="D1770">
        <v>12.93</v>
      </c>
      <c r="E1770">
        <v>207.6</v>
      </c>
      <c r="F1770">
        <f t="shared" si="164"/>
        <v>-8.4105255318730476E-3</v>
      </c>
      <c r="G1770">
        <f t="shared" si="165"/>
        <v>3.3342443290516499E-2</v>
      </c>
      <c r="H1770">
        <f t="shared" si="166"/>
        <v>-4.6189376443418473E-3</v>
      </c>
      <c r="I1770">
        <f t="shared" si="167"/>
        <v>-4.029936672423684E-3</v>
      </c>
      <c r="J1770">
        <f t="shared" si="168"/>
        <v>4.986383551728691E-3</v>
      </c>
      <c r="M1770">
        <v>166.93</v>
      </c>
      <c r="N1770">
        <f t="shared" si="169"/>
        <v>-5.9901761111702534E-5</v>
      </c>
    </row>
    <row r="1771" spans="2:14" x14ac:dyDescent="0.25">
      <c r="B1771">
        <v>268.85989999999998</v>
      </c>
      <c r="C1771">
        <v>37.72</v>
      </c>
      <c r="D1771">
        <v>13</v>
      </c>
      <c r="E1771">
        <v>208.65</v>
      </c>
      <c r="F1771">
        <f t="shared" si="164"/>
        <v>4.5958990381864684E-3</v>
      </c>
      <c r="G1771">
        <f t="shared" si="165"/>
        <v>-2.3803226659614429E-3</v>
      </c>
      <c r="H1771">
        <f t="shared" si="166"/>
        <v>5.4137664346480818E-3</v>
      </c>
      <c r="I1771">
        <f t="shared" si="167"/>
        <v>5.0578034682080553E-3</v>
      </c>
      <c r="J1771">
        <f t="shared" si="168"/>
        <v>4.4311527444500514E-4</v>
      </c>
      <c r="M1771">
        <v>167.17</v>
      </c>
      <c r="N1771">
        <f t="shared" si="169"/>
        <v>1.437728389145132E-3</v>
      </c>
    </row>
    <row r="1772" spans="2:14" x14ac:dyDescent="0.25">
      <c r="B1772">
        <v>262.95999999999998</v>
      </c>
      <c r="C1772">
        <v>37.72</v>
      </c>
      <c r="D1772">
        <v>12.84</v>
      </c>
      <c r="E1772">
        <v>206.99</v>
      </c>
      <c r="F1772">
        <f t="shared" si="164"/>
        <v>-2.1944142655710319E-2</v>
      </c>
      <c r="G1772">
        <f t="shared" si="165"/>
        <v>0</v>
      </c>
      <c r="H1772">
        <f t="shared" si="166"/>
        <v>-1.2307692307692353E-2</v>
      </c>
      <c r="I1772">
        <f t="shared" si="167"/>
        <v>-7.9559070213275351E-3</v>
      </c>
      <c r="J1772">
        <f t="shared" si="168"/>
        <v>-4.3888285311420644E-3</v>
      </c>
      <c r="M1772">
        <v>165.93</v>
      </c>
      <c r="N1772">
        <f t="shared" si="169"/>
        <v>-7.417598851468421E-3</v>
      </c>
    </row>
    <row r="1773" spans="2:14" x14ac:dyDescent="0.25">
      <c r="B1773">
        <v>261.7998</v>
      </c>
      <c r="C1773">
        <v>37.479999999999997</v>
      </c>
      <c r="D1773">
        <v>12.9</v>
      </c>
      <c r="E1773">
        <v>206.16</v>
      </c>
      <c r="F1773">
        <f t="shared" si="164"/>
        <v>-4.4120778825675888E-3</v>
      </c>
      <c r="G1773">
        <f t="shared" si="165"/>
        <v>-6.3626723223754178E-3</v>
      </c>
      <c r="H1773">
        <f t="shared" si="166"/>
        <v>4.6728971962617383E-3</v>
      </c>
      <c r="I1773">
        <f t="shared" si="167"/>
        <v>-4.0098555485772458E-3</v>
      </c>
      <c r="J1773">
        <f t="shared" si="168"/>
        <v>-2.1549500409886015E-3</v>
      </c>
      <c r="M1773">
        <v>165.45</v>
      </c>
      <c r="N1773">
        <f t="shared" si="169"/>
        <v>-2.8927861146267331E-3</v>
      </c>
    </row>
    <row r="1774" spans="2:14" x14ac:dyDescent="0.25">
      <c r="B1774">
        <v>261.74</v>
      </c>
      <c r="C1774">
        <v>37.76</v>
      </c>
      <c r="D1774">
        <v>12.66</v>
      </c>
      <c r="E1774">
        <v>205.72</v>
      </c>
      <c r="F1774">
        <f t="shared" si="164"/>
        <v>-2.2841881468205205E-4</v>
      </c>
      <c r="G1774">
        <f t="shared" si="165"/>
        <v>7.4706510138740079E-3</v>
      </c>
      <c r="H1774">
        <f t="shared" si="166"/>
        <v>-1.8604651162790753E-2</v>
      </c>
      <c r="I1774">
        <f t="shared" si="167"/>
        <v>-2.1342646488164974E-3</v>
      </c>
      <c r="J1774">
        <f t="shared" si="168"/>
        <v>1.4484464398383913E-3</v>
      </c>
      <c r="M1774">
        <v>165.30799999999999</v>
      </c>
      <c r="N1774">
        <f t="shared" si="169"/>
        <v>-8.5826533695976259E-4</v>
      </c>
    </row>
    <row r="1775" spans="2:14" x14ac:dyDescent="0.25">
      <c r="B1775">
        <v>267.28980000000001</v>
      </c>
      <c r="C1775">
        <v>38.56</v>
      </c>
      <c r="D1775">
        <v>12.42</v>
      </c>
      <c r="E1775">
        <v>207.78</v>
      </c>
      <c r="F1775">
        <f t="shared" si="164"/>
        <v>2.1203484373806036E-2</v>
      </c>
      <c r="G1775">
        <f t="shared" si="165"/>
        <v>2.1186440677966267E-2</v>
      </c>
      <c r="H1775">
        <f t="shared" si="166"/>
        <v>-1.8957345971563955E-2</v>
      </c>
      <c r="I1775">
        <f t="shared" si="167"/>
        <v>1.0013610733035305E-2</v>
      </c>
      <c r="J1775">
        <f t="shared" si="168"/>
        <v>8.4779850103544607E-3</v>
      </c>
      <c r="M1775">
        <v>166.3</v>
      </c>
      <c r="N1775">
        <f t="shared" si="169"/>
        <v>6.0009194957293399E-3</v>
      </c>
    </row>
    <row r="1776" spans="2:14" x14ac:dyDescent="0.25">
      <c r="B1776">
        <v>265.52980000000002</v>
      </c>
      <c r="C1776">
        <v>37.72</v>
      </c>
      <c r="D1776">
        <v>12.37</v>
      </c>
      <c r="E1776">
        <v>207.92</v>
      </c>
      <c r="F1776">
        <f t="shared" si="164"/>
        <v>-6.5846134046266824E-3</v>
      </c>
      <c r="G1776">
        <f t="shared" si="165"/>
        <v>-2.1784232365145262E-2</v>
      </c>
      <c r="H1776">
        <f t="shared" si="166"/>
        <v>-4.0257648953301306E-3</v>
      </c>
      <c r="I1776">
        <f t="shared" si="167"/>
        <v>6.7378958513808485E-4</v>
      </c>
      <c r="J1776">
        <f t="shared" si="168"/>
        <v>-5.6737691539543895E-3</v>
      </c>
      <c r="M1776">
        <v>165.22</v>
      </c>
      <c r="N1776">
        <f t="shared" si="169"/>
        <v>-6.4942874323512534E-3</v>
      </c>
    </row>
    <row r="1777" spans="2:14" x14ac:dyDescent="0.25">
      <c r="B1777">
        <v>266.82979999999998</v>
      </c>
      <c r="C1777">
        <v>37.68</v>
      </c>
      <c r="D1777">
        <v>12.31</v>
      </c>
      <c r="E1777">
        <v>209.36</v>
      </c>
      <c r="F1777">
        <f t="shared" si="164"/>
        <v>4.8958723277008342E-3</v>
      </c>
      <c r="G1777">
        <f t="shared" si="165"/>
        <v>-1.0604453870625141E-3</v>
      </c>
      <c r="H1777">
        <f t="shared" si="166"/>
        <v>-4.8504446240904553E-3</v>
      </c>
      <c r="I1777">
        <f t="shared" si="167"/>
        <v>6.9257406694884782E-3</v>
      </c>
      <c r="J1777">
        <f t="shared" si="168"/>
        <v>7.6708538812766416E-4</v>
      </c>
      <c r="M1777">
        <v>165.83</v>
      </c>
      <c r="N1777">
        <f t="shared" si="169"/>
        <v>3.692046967679552E-3</v>
      </c>
    </row>
    <row r="1778" spans="2:14" x14ac:dyDescent="0.25">
      <c r="B1778">
        <v>269.2</v>
      </c>
      <c r="C1778">
        <v>36.67</v>
      </c>
      <c r="D1778">
        <v>12.2</v>
      </c>
      <c r="E1778">
        <v>208.02</v>
      </c>
      <c r="F1778">
        <f t="shared" si="164"/>
        <v>8.8828159373504079E-3</v>
      </c>
      <c r="G1778">
        <f t="shared" si="165"/>
        <v>-2.6804670912951134E-2</v>
      </c>
      <c r="H1778">
        <f t="shared" si="166"/>
        <v>-8.9358245329002051E-3</v>
      </c>
      <c r="I1778">
        <f t="shared" si="167"/>
        <v>-6.4004585403133474E-3</v>
      </c>
      <c r="J1778">
        <f t="shared" si="168"/>
        <v>-3.5843709951201455E-3</v>
      </c>
      <c r="M1778">
        <v>163.44499999999999</v>
      </c>
      <c r="N1778">
        <f t="shared" si="169"/>
        <v>-1.4382198637158616E-2</v>
      </c>
    </row>
    <row r="1779" spans="2:14" x14ac:dyDescent="0.25">
      <c r="B1779">
        <v>266.87990000000002</v>
      </c>
      <c r="C1779">
        <v>37.159999999999997</v>
      </c>
      <c r="D1779">
        <v>12.29</v>
      </c>
      <c r="E1779">
        <v>208.95</v>
      </c>
      <c r="F1779">
        <f t="shared" si="164"/>
        <v>-8.6184992570578212E-3</v>
      </c>
      <c r="G1779">
        <f t="shared" si="165"/>
        <v>1.3362421598036356E-2</v>
      </c>
      <c r="H1779">
        <f t="shared" si="166"/>
        <v>7.3770491803277771E-3</v>
      </c>
      <c r="I1779">
        <f t="shared" si="167"/>
        <v>4.4707239688490663E-3</v>
      </c>
      <c r="J1779">
        <f t="shared" si="168"/>
        <v>9.4878446819570707E-4</v>
      </c>
      <c r="M1779">
        <v>164.35</v>
      </c>
      <c r="N1779">
        <f t="shared" si="169"/>
        <v>5.5370308054696338E-3</v>
      </c>
    </row>
    <row r="1780" spans="2:14" x14ac:dyDescent="0.25">
      <c r="B1780">
        <v>265.7</v>
      </c>
      <c r="C1780">
        <v>36.799999999999997</v>
      </c>
      <c r="D1780">
        <v>12.28</v>
      </c>
      <c r="E1780">
        <v>206.19</v>
      </c>
      <c r="F1780">
        <f t="shared" si="164"/>
        <v>-4.4210897860799125E-3</v>
      </c>
      <c r="G1780">
        <f t="shared" si="165"/>
        <v>-9.687836383207693E-3</v>
      </c>
      <c r="H1780">
        <f t="shared" si="166"/>
        <v>-8.1366965012208414E-4</v>
      </c>
      <c r="I1780">
        <f t="shared" si="167"/>
        <v>-1.3208901651112659E-2</v>
      </c>
      <c r="J1780">
        <f t="shared" si="168"/>
        <v>-2.8217852338575213E-3</v>
      </c>
      <c r="M1780">
        <v>163.56</v>
      </c>
      <c r="N1780">
        <f t="shared" si="169"/>
        <v>-4.8068147246729254E-3</v>
      </c>
    </row>
    <row r="1781" spans="2:14" x14ac:dyDescent="0.25">
      <c r="B1781">
        <v>267.16989999999998</v>
      </c>
      <c r="C1781">
        <v>36.299999999999997</v>
      </c>
      <c r="D1781">
        <v>12.07</v>
      </c>
      <c r="E1781">
        <v>202.74</v>
      </c>
      <c r="F1781">
        <f t="shared" si="164"/>
        <v>5.5321791494167272E-3</v>
      </c>
      <c r="G1781">
        <f t="shared" si="165"/>
        <v>-1.3586956521739135E-2</v>
      </c>
      <c r="H1781">
        <f t="shared" si="166"/>
        <v>-1.7100977198696965E-2</v>
      </c>
      <c r="I1781">
        <f t="shared" si="167"/>
        <v>-1.6732140258984396E-2</v>
      </c>
      <c r="J1781">
        <f t="shared" si="168"/>
        <v>-1.6109554744644819E-3</v>
      </c>
      <c r="M1781">
        <v>161.27199999999999</v>
      </c>
      <c r="N1781">
        <f t="shared" si="169"/>
        <v>-1.3988750305698239E-2</v>
      </c>
    </row>
    <row r="1782" spans="2:14" x14ac:dyDescent="0.25">
      <c r="B1782">
        <v>267.82979999999998</v>
      </c>
      <c r="C1782">
        <v>36.64</v>
      </c>
      <c r="D1782">
        <v>12.28</v>
      </c>
      <c r="E1782">
        <v>203.8</v>
      </c>
      <c r="F1782">
        <f t="shared" si="164"/>
        <v>2.4699638694327675E-3</v>
      </c>
      <c r="G1782">
        <f t="shared" si="165"/>
        <v>9.366391184573164E-3</v>
      </c>
      <c r="H1782">
        <f t="shared" si="166"/>
        <v>1.73985086992543E-2</v>
      </c>
      <c r="I1782">
        <f t="shared" si="167"/>
        <v>5.2283713130116816E-3</v>
      </c>
      <c r="J1782">
        <f t="shared" si="168"/>
        <v>2.3672710108011861E-3</v>
      </c>
      <c r="M1782">
        <v>162.72999999999999</v>
      </c>
      <c r="N1782">
        <f t="shared" si="169"/>
        <v>9.040627015229008E-3</v>
      </c>
    </row>
    <row r="1783" spans="2:14" x14ac:dyDescent="0.25">
      <c r="B1783">
        <v>276.86989999999997</v>
      </c>
      <c r="C1783">
        <v>37.51</v>
      </c>
      <c r="D1783">
        <v>12.51</v>
      </c>
      <c r="E1783">
        <v>206.35</v>
      </c>
      <c r="F1783">
        <f t="shared" si="164"/>
        <v>3.3753152188441993E-2</v>
      </c>
      <c r="G1783">
        <f t="shared" si="165"/>
        <v>2.3744541484716164E-2</v>
      </c>
      <c r="H1783">
        <f t="shared" si="166"/>
        <v>1.8729641693811194E-2</v>
      </c>
      <c r="I1783">
        <f t="shared" si="167"/>
        <v>1.2512266928361049E-2</v>
      </c>
      <c r="J1783">
        <f t="shared" si="168"/>
        <v>1.1499538734631633E-2</v>
      </c>
      <c r="M1783">
        <v>164.8</v>
      </c>
      <c r="N1783">
        <f t="shared" si="169"/>
        <v>1.2720457199041579E-2</v>
      </c>
    </row>
    <row r="1784" spans="2:14" x14ac:dyDescent="0.25">
      <c r="B1784">
        <v>281.06979999999999</v>
      </c>
      <c r="C1784">
        <v>37.49</v>
      </c>
      <c r="D1784">
        <v>12.26</v>
      </c>
      <c r="E1784">
        <v>205.02</v>
      </c>
      <c r="F1784">
        <f t="shared" si="164"/>
        <v>1.5169218466868362E-2</v>
      </c>
      <c r="G1784">
        <f t="shared" si="165"/>
        <v>-5.3319114902683484E-4</v>
      </c>
      <c r="H1784">
        <f t="shared" si="166"/>
        <v>-1.9984012789768135E-2</v>
      </c>
      <c r="I1784">
        <f t="shared" si="167"/>
        <v>-6.4453598255390654E-3</v>
      </c>
      <c r="J1784">
        <f t="shared" si="168"/>
        <v>2.9272054635683053E-3</v>
      </c>
      <c r="M1784">
        <v>164.8</v>
      </c>
      <c r="N1784">
        <f t="shared" si="169"/>
        <v>0</v>
      </c>
    </row>
    <row r="1785" spans="2:14" x14ac:dyDescent="0.25">
      <c r="B1785">
        <v>274.77980000000002</v>
      </c>
      <c r="C1785">
        <v>36.83</v>
      </c>
      <c r="D1785">
        <v>12.31</v>
      </c>
      <c r="E1785">
        <v>203.98</v>
      </c>
      <c r="F1785">
        <f t="shared" si="164"/>
        <v>-2.2378782779224116E-2</v>
      </c>
      <c r="G1785">
        <f t="shared" si="165"/>
        <v>-1.7604694585222846E-2</v>
      </c>
      <c r="H1785">
        <f t="shared" si="166"/>
        <v>4.0783034257749762E-3</v>
      </c>
      <c r="I1785">
        <f t="shared" si="167"/>
        <v>-5.0726758365038371E-3</v>
      </c>
      <c r="J1785">
        <f t="shared" si="168"/>
        <v>-7.9966954728893924E-3</v>
      </c>
      <c r="M1785">
        <v>163.09800000000001</v>
      </c>
      <c r="N1785">
        <f t="shared" si="169"/>
        <v>-1.0327669902912562E-2</v>
      </c>
    </row>
    <row r="1786" spans="2:14" x14ac:dyDescent="0.25">
      <c r="B1786">
        <v>271.66989999999998</v>
      </c>
      <c r="C1786">
        <v>36.44</v>
      </c>
      <c r="D1786">
        <v>12.18</v>
      </c>
      <c r="E1786">
        <v>201.2</v>
      </c>
      <c r="F1786">
        <f t="shared" si="164"/>
        <v>-1.1317789735635686E-2</v>
      </c>
      <c r="G1786">
        <f t="shared" si="165"/>
        <v>-1.0589193592180357E-2</v>
      </c>
      <c r="H1786">
        <f t="shared" si="166"/>
        <v>-1.0560519902518384E-2</v>
      </c>
      <c r="I1786">
        <f t="shared" si="167"/>
        <v>-1.3628787135993692E-2</v>
      </c>
      <c r="J1786">
        <f t="shared" si="168"/>
        <v>-4.3813966655632088E-3</v>
      </c>
      <c r="M1786">
        <v>161.75</v>
      </c>
      <c r="N1786">
        <f t="shared" si="169"/>
        <v>-8.2649695275234247E-3</v>
      </c>
    </row>
    <row r="1787" spans="2:14" x14ac:dyDescent="0.25">
      <c r="B1787">
        <v>275.78980000000001</v>
      </c>
      <c r="C1787">
        <v>36.700000000000003</v>
      </c>
      <c r="D1787">
        <v>12.39</v>
      </c>
      <c r="E1787">
        <v>203.77</v>
      </c>
      <c r="F1787">
        <f t="shared" si="164"/>
        <v>1.5165095581071153E-2</v>
      </c>
      <c r="G1787">
        <f t="shared" si="165"/>
        <v>7.1350164654226944E-3</v>
      </c>
      <c r="H1787">
        <f t="shared" si="166"/>
        <v>1.7241379310344973E-2</v>
      </c>
      <c r="I1787">
        <f t="shared" si="167"/>
        <v>1.277335984095429E-2</v>
      </c>
      <c r="J1787">
        <f t="shared" si="168"/>
        <v>4.4600224092987695E-3</v>
      </c>
      <c r="M1787">
        <v>164.21</v>
      </c>
      <c r="N1787">
        <f t="shared" si="169"/>
        <v>1.5208655332302978E-2</v>
      </c>
    </row>
    <row r="1788" spans="2:14" x14ac:dyDescent="0.25">
      <c r="B1788">
        <v>273.99</v>
      </c>
      <c r="C1788">
        <v>36.81</v>
      </c>
      <c r="D1788">
        <v>12.36</v>
      </c>
      <c r="E1788">
        <v>202.2</v>
      </c>
      <c r="F1788">
        <f t="shared" si="164"/>
        <v>-6.5259846448273429E-3</v>
      </c>
      <c r="G1788">
        <f t="shared" si="165"/>
        <v>2.9972752043596618E-3</v>
      </c>
      <c r="H1788">
        <f t="shared" si="166"/>
        <v>-2.4213075060534051E-3</v>
      </c>
      <c r="I1788">
        <f t="shared" si="167"/>
        <v>-7.7047651764244884E-3</v>
      </c>
      <c r="J1788">
        <f t="shared" si="168"/>
        <v>-7.0574188809353617E-4</v>
      </c>
      <c r="M1788">
        <v>163.17500000000001</v>
      </c>
      <c r="N1788">
        <f t="shared" si="169"/>
        <v>-6.3029048170025748E-3</v>
      </c>
    </row>
    <row r="1789" spans="2:14" x14ac:dyDescent="0.25">
      <c r="B1789">
        <v>278.0598</v>
      </c>
      <c r="C1789">
        <v>36.89</v>
      </c>
      <c r="D1789">
        <v>12.25</v>
      </c>
      <c r="E1789">
        <v>203.04</v>
      </c>
      <c r="F1789">
        <f t="shared" si="164"/>
        <v>1.4853826781999313E-2</v>
      </c>
      <c r="G1789">
        <f t="shared" si="165"/>
        <v>2.1733224667208617E-3</v>
      </c>
      <c r="H1789">
        <f t="shared" si="166"/>
        <v>-8.8996763754044528E-3</v>
      </c>
      <c r="I1789">
        <f t="shared" si="167"/>
        <v>4.1543026706232222E-3</v>
      </c>
      <c r="J1789">
        <f t="shared" si="168"/>
        <v>3.4054298497440353E-3</v>
      </c>
      <c r="M1789">
        <v>164.44</v>
      </c>
      <c r="N1789">
        <f t="shared" si="169"/>
        <v>7.7524130534700753E-3</v>
      </c>
    </row>
    <row r="1790" spans="2:14" x14ac:dyDescent="0.25">
      <c r="B1790">
        <v>281.75979999999998</v>
      </c>
      <c r="C1790">
        <v>37.51</v>
      </c>
      <c r="D1790">
        <v>12.17</v>
      </c>
      <c r="E1790">
        <v>204.87</v>
      </c>
      <c r="F1790">
        <f t="shared" si="164"/>
        <v>1.3306490186643316E-2</v>
      </c>
      <c r="G1790">
        <f t="shared" si="165"/>
        <v>1.6806722689075571E-2</v>
      </c>
      <c r="H1790">
        <f t="shared" si="166"/>
        <v>-6.5306122448979265E-3</v>
      </c>
      <c r="I1790">
        <f t="shared" si="167"/>
        <v>9.0130023640662138E-3</v>
      </c>
      <c r="J1790">
        <f t="shared" si="168"/>
        <v>6.022642575143778E-3</v>
      </c>
      <c r="M1790">
        <v>165.73500000000001</v>
      </c>
      <c r="N1790">
        <f t="shared" si="169"/>
        <v>7.8752128435903845E-3</v>
      </c>
    </row>
    <row r="1791" spans="2:14" x14ac:dyDescent="0.25">
      <c r="B1791">
        <v>278.15989999999999</v>
      </c>
      <c r="C1791">
        <v>36.21</v>
      </c>
      <c r="D1791">
        <v>11.68</v>
      </c>
      <c r="E1791">
        <v>201.94</v>
      </c>
      <c r="F1791">
        <f t="shared" si="164"/>
        <v>-1.2776485502900004E-2</v>
      </c>
      <c r="G1791">
        <f t="shared" si="165"/>
        <v>-3.4657424686750149E-2</v>
      </c>
      <c r="H1791">
        <f t="shared" si="166"/>
        <v>-4.0262941659819251E-2</v>
      </c>
      <c r="I1791">
        <f t="shared" si="167"/>
        <v>-1.4301752330746376E-2</v>
      </c>
      <c r="J1791">
        <f t="shared" si="168"/>
        <v>-9.4867820379300298E-3</v>
      </c>
      <c r="M1791">
        <v>163.44999999999999</v>
      </c>
      <c r="N1791">
        <f t="shared" si="169"/>
        <v>-1.3787069719733425E-2</v>
      </c>
    </row>
    <row r="1792" spans="2:14" x14ac:dyDescent="0.25">
      <c r="B1792">
        <v>273.43990000000002</v>
      </c>
      <c r="C1792">
        <v>35.17</v>
      </c>
      <c r="D1792">
        <v>11.43</v>
      </c>
      <c r="E1792">
        <v>197.35</v>
      </c>
      <c r="F1792">
        <f t="shared" si="164"/>
        <v>-1.6968657236359319E-2</v>
      </c>
      <c r="G1792">
        <f t="shared" si="165"/>
        <v>-2.8721347694007138E-2</v>
      </c>
      <c r="H1792">
        <f t="shared" si="166"/>
        <v>-2.1404109589041043E-2</v>
      </c>
      <c r="I1792">
        <f t="shared" si="167"/>
        <v>-2.2729523620877545E-2</v>
      </c>
      <c r="J1792">
        <f t="shared" si="168"/>
        <v>-9.1380009860732928E-3</v>
      </c>
      <c r="M1792">
        <v>159.4</v>
      </c>
      <c r="N1792">
        <f t="shared" si="169"/>
        <v>-2.4778219639033261E-2</v>
      </c>
    </row>
    <row r="1793" spans="2:14" x14ac:dyDescent="0.25">
      <c r="B1793">
        <v>273.35989999999998</v>
      </c>
      <c r="C1793">
        <v>35.58</v>
      </c>
      <c r="D1793">
        <v>11.48</v>
      </c>
      <c r="E1793">
        <v>195.46</v>
      </c>
      <c r="F1793">
        <f t="shared" si="164"/>
        <v>-2.9256886065287535E-4</v>
      </c>
      <c r="G1793">
        <f t="shared" si="165"/>
        <v>1.1657662780778955E-2</v>
      </c>
      <c r="H1793">
        <f t="shared" si="166"/>
        <v>4.3744531933509467E-3</v>
      </c>
      <c r="I1793">
        <f t="shared" si="167"/>
        <v>-9.5768938434253048E-3</v>
      </c>
      <c r="J1793">
        <f t="shared" si="168"/>
        <v>2.2730187840252158E-3</v>
      </c>
      <c r="M1793">
        <v>159.07</v>
      </c>
      <c r="N1793">
        <f t="shared" si="169"/>
        <v>-2.0702634880803705E-3</v>
      </c>
    </row>
    <row r="1794" spans="2:14" x14ac:dyDescent="0.25">
      <c r="B1794">
        <v>270.60989999999998</v>
      </c>
      <c r="C1794">
        <v>34.97</v>
      </c>
      <c r="D1794">
        <v>11.41</v>
      </c>
      <c r="E1794">
        <v>193.54</v>
      </c>
      <c r="F1794">
        <f t="shared" si="164"/>
        <v>-1.0059997827040479E-2</v>
      </c>
      <c r="G1794">
        <f t="shared" si="165"/>
        <v>-1.7144463181562708E-2</v>
      </c>
      <c r="H1794">
        <f t="shared" si="166"/>
        <v>-6.0975609756097615E-3</v>
      </c>
      <c r="I1794">
        <f t="shared" si="167"/>
        <v>-9.8229816842321238E-3</v>
      </c>
      <c r="J1794">
        <f t="shared" si="168"/>
        <v>-5.4408922017206377E-3</v>
      </c>
      <c r="M1794">
        <v>157.06</v>
      </c>
      <c r="N1794">
        <f t="shared" si="169"/>
        <v>-1.2635946438674717E-2</v>
      </c>
    </row>
    <row r="1795" spans="2:14" x14ac:dyDescent="0.25">
      <c r="B1795">
        <v>272.08789999999999</v>
      </c>
      <c r="C1795">
        <v>35.11</v>
      </c>
      <c r="D1795">
        <v>11.67</v>
      </c>
      <c r="E1795">
        <v>194.98</v>
      </c>
      <c r="F1795">
        <f t="shared" si="164"/>
        <v>5.4617366179139371E-3</v>
      </c>
      <c r="G1795">
        <f t="shared" si="165"/>
        <v>4.0034315127253084E-3</v>
      </c>
      <c r="H1795">
        <f t="shared" si="166"/>
        <v>2.2787028921998242E-2</v>
      </c>
      <c r="I1795">
        <f t="shared" si="167"/>
        <v>7.4403224139711899E-3</v>
      </c>
      <c r="J1795">
        <f t="shared" si="168"/>
        <v>1.8930336261278493E-3</v>
      </c>
      <c r="M1795">
        <v>158.57499999999999</v>
      </c>
      <c r="N1795">
        <f t="shared" si="169"/>
        <v>9.6459951610847749E-3</v>
      </c>
    </row>
    <row r="1796" spans="2:14" x14ac:dyDescent="0.25">
      <c r="B1796">
        <v>277.56979999999999</v>
      </c>
      <c r="C1796">
        <v>35.6</v>
      </c>
      <c r="D1796">
        <v>11.91</v>
      </c>
      <c r="E1796">
        <v>194.86</v>
      </c>
      <c r="F1796">
        <f t="shared" si="164"/>
        <v>2.0147533205261858E-2</v>
      </c>
      <c r="G1796">
        <f t="shared" si="165"/>
        <v>1.3956137852463746E-2</v>
      </c>
      <c r="H1796">
        <f t="shared" si="166"/>
        <v>2.0565552699228773E-2</v>
      </c>
      <c r="I1796">
        <f t="shared" si="167"/>
        <v>-6.1544773822941323E-4</v>
      </c>
      <c r="J1796">
        <f t="shared" si="168"/>
        <v>6.8207342115451219E-3</v>
      </c>
      <c r="M1796">
        <v>160.13999999999999</v>
      </c>
      <c r="N1796">
        <f t="shared" si="169"/>
        <v>9.869147091281727E-3</v>
      </c>
    </row>
    <row r="1797" spans="2:14" x14ac:dyDescent="0.25">
      <c r="B1797">
        <v>277.5498</v>
      </c>
      <c r="C1797">
        <v>35.36</v>
      </c>
      <c r="D1797">
        <v>11.96</v>
      </c>
      <c r="E1797">
        <v>195.65</v>
      </c>
      <c r="F1797">
        <f t="shared" ref="F1797:F1860" si="170">B1797/B1796-1</f>
        <v>-7.2053948232064791E-5</v>
      </c>
      <c r="G1797">
        <f t="shared" ref="G1797:G1860" si="171">C1797/C1796-1</f>
        <v>-6.741573033707926E-3</v>
      </c>
      <c r="H1797">
        <f t="shared" ref="H1797:H1860" si="172">D1797/D1796-1</f>
        <v>4.198152812762368E-3</v>
      </c>
      <c r="I1797">
        <f t="shared" ref="I1797:I1860" si="173">E1797/E1796-1</f>
        <v>4.0541927537718347E-3</v>
      </c>
      <c r="J1797">
        <f t="shared" ref="J1797:J1860" si="174">SUMPRODUCT(F1797:I1797,$F$2:$I$2)</f>
        <v>-1.3627253963879983E-3</v>
      </c>
      <c r="M1797">
        <v>161.08000000000001</v>
      </c>
      <c r="N1797">
        <f t="shared" ref="N1797:N1860" si="175">M1797/M1796-1</f>
        <v>5.8698638691145888E-3</v>
      </c>
    </row>
    <row r="1798" spans="2:14" x14ac:dyDescent="0.25">
      <c r="B1798">
        <v>277.68990000000002</v>
      </c>
      <c r="C1798">
        <v>34.880000000000003</v>
      </c>
      <c r="D1798">
        <v>11.99</v>
      </c>
      <c r="E1798">
        <v>191.11</v>
      </c>
      <c r="F1798">
        <f t="shared" si="170"/>
        <v>5.0477427834572097E-4</v>
      </c>
      <c r="G1798">
        <f t="shared" si="171"/>
        <v>-1.3574660633484115E-2</v>
      </c>
      <c r="H1798">
        <f t="shared" si="172"/>
        <v>2.5083612040133207E-3</v>
      </c>
      <c r="I1798">
        <f t="shared" si="173"/>
        <v>-2.3204702274469691E-2</v>
      </c>
      <c r="J1798">
        <f t="shared" si="174"/>
        <v>-2.6139772710276786E-3</v>
      </c>
      <c r="M1798">
        <v>160.41999999999999</v>
      </c>
      <c r="N1798">
        <f t="shared" si="175"/>
        <v>-4.0973429351875978E-3</v>
      </c>
    </row>
    <row r="1799" spans="2:14" x14ac:dyDescent="0.25">
      <c r="B1799">
        <v>282.09989999999999</v>
      </c>
      <c r="C1799">
        <v>35.03</v>
      </c>
      <c r="D1799">
        <v>11.9</v>
      </c>
      <c r="E1799">
        <v>191.28</v>
      </c>
      <c r="F1799">
        <f t="shared" si="170"/>
        <v>1.5881024120790732E-2</v>
      </c>
      <c r="G1799">
        <f t="shared" si="171"/>
        <v>4.3004587155963669E-3</v>
      </c>
      <c r="H1799">
        <f t="shared" si="172"/>
        <v>-7.5062552126772264E-3</v>
      </c>
      <c r="I1799">
        <f t="shared" si="173"/>
        <v>8.8954005546537651E-4</v>
      </c>
      <c r="J1799">
        <f t="shared" si="174"/>
        <v>4.0362965672774195E-3</v>
      </c>
      <c r="M1799">
        <v>161.36000000000001</v>
      </c>
      <c r="N1799">
        <f t="shared" si="175"/>
        <v>5.8596185014339053E-3</v>
      </c>
    </row>
    <row r="1800" spans="2:14" x14ac:dyDescent="0.25">
      <c r="B1800">
        <v>283.73</v>
      </c>
      <c r="C1800">
        <v>34.86</v>
      </c>
      <c r="D1800">
        <v>11.81</v>
      </c>
      <c r="E1800">
        <v>191.5</v>
      </c>
      <c r="F1800">
        <f t="shared" si="170"/>
        <v>5.7784494074617498E-3</v>
      </c>
      <c r="G1800">
        <f t="shared" si="171"/>
        <v>-4.8529831572937665E-3</v>
      </c>
      <c r="H1800">
        <f t="shared" si="172"/>
        <v>-7.5630252100840067E-3</v>
      </c>
      <c r="I1800">
        <f t="shared" si="173"/>
        <v>1.1501463822667368E-3</v>
      </c>
      <c r="J1800">
        <f t="shared" si="174"/>
        <v>1.8509325003359658E-4</v>
      </c>
      <c r="M1800">
        <v>161.21</v>
      </c>
      <c r="N1800">
        <f t="shared" si="175"/>
        <v>-9.2959841348538852E-4</v>
      </c>
    </row>
    <row r="1801" spans="2:14" x14ac:dyDescent="0.25">
      <c r="B1801">
        <v>284.02980000000002</v>
      </c>
      <c r="C1801">
        <v>34.25</v>
      </c>
      <c r="D1801">
        <v>11.83</v>
      </c>
      <c r="E1801">
        <v>193.25</v>
      </c>
      <c r="F1801">
        <f t="shared" si="170"/>
        <v>1.0566383533641144E-3</v>
      </c>
      <c r="G1801">
        <f t="shared" si="171"/>
        <v>-1.7498565691336787E-2</v>
      </c>
      <c r="H1801">
        <f t="shared" si="172"/>
        <v>1.6934801016088574E-3</v>
      </c>
      <c r="I1801">
        <f t="shared" si="173"/>
        <v>9.1383812010443766E-3</v>
      </c>
      <c r="J1801">
        <f t="shared" si="174"/>
        <v>-3.2883854675945347E-3</v>
      </c>
      <c r="M1801">
        <v>161.28</v>
      </c>
      <c r="N1801">
        <f t="shared" si="175"/>
        <v>4.3421623968731282E-4</v>
      </c>
    </row>
    <row r="1802" spans="2:14" x14ac:dyDescent="0.25">
      <c r="B1802">
        <v>285.87990000000002</v>
      </c>
      <c r="C1802">
        <v>34.92</v>
      </c>
      <c r="D1802">
        <v>11.86</v>
      </c>
      <c r="E1802">
        <v>194.93</v>
      </c>
      <c r="F1802">
        <f t="shared" si="170"/>
        <v>6.5137531343542054E-3</v>
      </c>
      <c r="G1802">
        <f t="shared" si="171"/>
        <v>1.9562043795620543E-2</v>
      </c>
      <c r="H1802">
        <f t="shared" si="172"/>
        <v>2.5359256128485441E-3</v>
      </c>
      <c r="I1802">
        <f t="shared" si="173"/>
        <v>8.6934023285898387E-3</v>
      </c>
      <c r="J1802">
        <f t="shared" si="174"/>
        <v>5.21515938599495E-3</v>
      </c>
      <c r="M1802">
        <v>163.02000000000001</v>
      </c>
      <c r="N1802">
        <f t="shared" si="175"/>
        <v>1.0788690476190466E-2</v>
      </c>
    </row>
    <row r="1803" spans="2:14" x14ac:dyDescent="0.25">
      <c r="B1803">
        <v>290.58980000000003</v>
      </c>
      <c r="C1803">
        <v>35.409999999999997</v>
      </c>
      <c r="D1803">
        <v>11.92</v>
      </c>
      <c r="E1803">
        <v>194.98</v>
      </c>
      <c r="F1803">
        <f t="shared" si="170"/>
        <v>1.647510020816445E-2</v>
      </c>
      <c r="G1803">
        <f t="shared" si="171"/>
        <v>1.4032073310423776E-2</v>
      </c>
      <c r="H1803">
        <f t="shared" si="172"/>
        <v>5.0590219224284638E-3</v>
      </c>
      <c r="I1803">
        <f t="shared" si="173"/>
        <v>2.5650233417118251E-4</v>
      </c>
      <c r="J1803">
        <f t="shared" si="174"/>
        <v>6.101434703717646E-3</v>
      </c>
      <c r="M1803">
        <v>163.94499999999999</v>
      </c>
      <c r="N1803">
        <f t="shared" si="175"/>
        <v>5.6741504109925067E-3</v>
      </c>
    </row>
    <row r="1804" spans="2:14" x14ac:dyDescent="0.25">
      <c r="B1804">
        <v>291.52980000000002</v>
      </c>
      <c r="C1804">
        <v>34.74</v>
      </c>
      <c r="D1804">
        <v>12.03</v>
      </c>
      <c r="E1804">
        <v>191.3</v>
      </c>
      <c r="F1804">
        <f t="shared" si="170"/>
        <v>3.2348003956093052E-3</v>
      </c>
      <c r="G1804">
        <f t="shared" si="171"/>
        <v>-1.8921208698107761E-2</v>
      </c>
      <c r="H1804">
        <f t="shared" si="172"/>
        <v>9.2281879194631156E-3</v>
      </c>
      <c r="I1804">
        <f t="shared" si="173"/>
        <v>-1.8873730639039743E-2</v>
      </c>
      <c r="J1804">
        <f t="shared" si="174"/>
        <v>-3.137281660499691E-3</v>
      </c>
      <c r="M1804">
        <v>165.13</v>
      </c>
      <c r="N1804">
        <f t="shared" si="175"/>
        <v>7.2280337918204651E-3</v>
      </c>
    </row>
    <row r="1805" spans="2:14" x14ac:dyDescent="0.25">
      <c r="B1805">
        <v>292.32979999999998</v>
      </c>
      <c r="C1805">
        <v>34.74</v>
      </c>
      <c r="D1805">
        <v>12.26</v>
      </c>
      <c r="E1805">
        <v>192.25</v>
      </c>
      <c r="F1805">
        <f t="shared" si="170"/>
        <v>2.7441448524301304E-3</v>
      </c>
      <c r="G1805">
        <f t="shared" si="171"/>
        <v>0</v>
      </c>
      <c r="H1805">
        <f t="shared" si="172"/>
        <v>1.9118869492934287E-2</v>
      </c>
      <c r="I1805">
        <f t="shared" si="173"/>
        <v>4.9660219550444751E-3</v>
      </c>
      <c r="J1805">
        <f t="shared" si="174"/>
        <v>5.4882897048602608E-4</v>
      </c>
      <c r="M1805">
        <v>165.19200000000001</v>
      </c>
      <c r="N1805">
        <f t="shared" si="175"/>
        <v>3.7546175740343912E-4</v>
      </c>
    </row>
    <row r="1806" spans="2:14" x14ac:dyDescent="0.25">
      <c r="B1806">
        <v>299.65989999999999</v>
      </c>
      <c r="C1806">
        <v>35.369999999999997</v>
      </c>
      <c r="D1806">
        <v>12.53</v>
      </c>
      <c r="E1806">
        <v>192.8</v>
      </c>
      <c r="F1806">
        <f t="shared" si="170"/>
        <v>2.5074761450936567E-2</v>
      </c>
      <c r="G1806">
        <f t="shared" si="171"/>
        <v>1.8134715025906578E-2</v>
      </c>
      <c r="H1806">
        <f t="shared" si="172"/>
        <v>2.2022838499184294E-2</v>
      </c>
      <c r="I1806">
        <f t="shared" si="173"/>
        <v>2.8608582574773944E-3</v>
      </c>
      <c r="J1806">
        <f t="shared" si="174"/>
        <v>8.641895295368629E-3</v>
      </c>
      <c r="M1806">
        <v>167.44</v>
      </c>
      <c r="N1806">
        <f t="shared" si="175"/>
        <v>1.3608407186788574E-2</v>
      </c>
    </row>
    <row r="1807" spans="2:14" x14ac:dyDescent="0.25">
      <c r="B1807">
        <v>307.5498</v>
      </c>
      <c r="C1807">
        <v>35.32</v>
      </c>
      <c r="D1807">
        <v>12.6</v>
      </c>
      <c r="E1807">
        <v>192.07</v>
      </c>
      <c r="F1807">
        <f t="shared" si="170"/>
        <v>2.6329515560807426E-2</v>
      </c>
      <c r="G1807">
        <f t="shared" si="171"/>
        <v>-1.4136273678257982E-3</v>
      </c>
      <c r="H1807">
        <f t="shared" si="172"/>
        <v>5.5865921787709993E-3</v>
      </c>
      <c r="I1807">
        <f t="shared" si="173"/>
        <v>-3.7863070539420063E-3</v>
      </c>
      <c r="J1807">
        <f t="shared" si="174"/>
        <v>4.9831776385963261E-3</v>
      </c>
      <c r="M1807">
        <v>167.51</v>
      </c>
      <c r="N1807">
        <f t="shared" si="175"/>
        <v>4.180602006689238E-4</v>
      </c>
    </row>
    <row r="1808" spans="2:14" x14ac:dyDescent="0.25">
      <c r="B1808">
        <v>306.56979999999999</v>
      </c>
      <c r="C1808">
        <v>35.479999999999997</v>
      </c>
      <c r="D1808">
        <v>12.87</v>
      </c>
      <c r="E1808">
        <v>194</v>
      </c>
      <c r="F1808">
        <f t="shared" si="170"/>
        <v>-3.1864758162744033E-3</v>
      </c>
      <c r="G1808">
        <f t="shared" si="171"/>
        <v>4.5300113250281715E-3</v>
      </c>
      <c r="H1808">
        <f t="shared" si="172"/>
        <v>2.1428571428571352E-2</v>
      </c>
      <c r="I1808">
        <f t="shared" si="173"/>
        <v>1.0048419846930834E-2</v>
      </c>
      <c r="J1808">
        <f t="shared" si="174"/>
        <v>2.6870710175075363E-4</v>
      </c>
      <c r="M1808">
        <v>168.155</v>
      </c>
      <c r="N1808">
        <f t="shared" si="175"/>
        <v>3.8505163870814485E-3</v>
      </c>
    </row>
    <row r="1809" spans="2:14" x14ac:dyDescent="0.25">
      <c r="B1809">
        <v>306.86989999999997</v>
      </c>
      <c r="C1809">
        <v>35.700000000000003</v>
      </c>
      <c r="D1809">
        <v>12.77</v>
      </c>
      <c r="E1809">
        <v>193.85</v>
      </c>
      <c r="F1809">
        <f t="shared" si="170"/>
        <v>9.7889616002611035E-4</v>
      </c>
      <c r="G1809">
        <f t="shared" si="171"/>
        <v>6.2006764374296086E-3</v>
      </c>
      <c r="H1809">
        <f t="shared" si="172"/>
        <v>-7.7700077700076919E-3</v>
      </c>
      <c r="I1809">
        <f t="shared" si="173"/>
        <v>-7.7319587628865705E-4</v>
      </c>
      <c r="J1809">
        <f t="shared" si="174"/>
        <v>1.4359145194911441E-3</v>
      </c>
      <c r="M1809">
        <v>167.52500000000001</v>
      </c>
      <c r="N1809">
        <f t="shared" si="175"/>
        <v>-3.7465433677261739E-3</v>
      </c>
    </row>
    <row r="1810" spans="2:14" x14ac:dyDescent="0.25">
      <c r="B1810">
        <v>308.68990000000002</v>
      </c>
      <c r="C1810">
        <v>35.82</v>
      </c>
      <c r="D1810">
        <v>12.74</v>
      </c>
      <c r="E1810">
        <v>194.55</v>
      </c>
      <c r="F1810">
        <f t="shared" si="170"/>
        <v>5.9308521298440109E-3</v>
      </c>
      <c r="G1810">
        <f t="shared" si="171"/>
        <v>3.3613445378151141E-3</v>
      </c>
      <c r="H1810">
        <f t="shared" si="172"/>
        <v>-2.3492560689114539E-3</v>
      </c>
      <c r="I1810">
        <f t="shared" si="173"/>
        <v>3.6110394635027188E-3</v>
      </c>
      <c r="J1810">
        <f t="shared" si="174"/>
        <v>1.8584393335318249E-3</v>
      </c>
      <c r="M1810">
        <v>167.95009999999999</v>
      </c>
      <c r="N1810">
        <f t="shared" si="175"/>
        <v>2.5375317116846929E-3</v>
      </c>
    </row>
    <row r="1811" spans="2:14" x14ac:dyDescent="0.25">
      <c r="B1811">
        <v>304.10989999999998</v>
      </c>
      <c r="C1811">
        <v>35.700000000000003</v>
      </c>
      <c r="D1811">
        <v>12.75</v>
      </c>
      <c r="E1811">
        <v>197.99</v>
      </c>
      <c r="F1811">
        <f t="shared" si="170"/>
        <v>-1.4836896186107951E-2</v>
      </c>
      <c r="G1811">
        <f t="shared" si="171"/>
        <v>-3.3500837520937798E-3</v>
      </c>
      <c r="H1811">
        <f t="shared" si="172"/>
        <v>7.8492935635798844E-4</v>
      </c>
      <c r="I1811">
        <f t="shared" si="173"/>
        <v>1.768182986378819E-2</v>
      </c>
      <c r="J1811">
        <f t="shared" si="174"/>
        <v>-3.6373959876403465E-3</v>
      </c>
      <c r="M1811">
        <v>168.87</v>
      </c>
      <c r="N1811">
        <f t="shared" si="175"/>
        <v>5.4772221034700141E-3</v>
      </c>
    </row>
    <row r="1812" spans="2:14" x14ac:dyDescent="0.25">
      <c r="B1812">
        <v>305.23</v>
      </c>
      <c r="C1812">
        <v>35.869999999999997</v>
      </c>
      <c r="D1812">
        <v>12.83</v>
      </c>
      <c r="E1812">
        <v>193.54</v>
      </c>
      <c r="F1812">
        <f t="shared" si="170"/>
        <v>3.683207945548661E-3</v>
      </c>
      <c r="G1812">
        <f t="shared" si="171"/>
        <v>4.7619047619045229E-3</v>
      </c>
      <c r="H1812">
        <f t="shared" si="172"/>
        <v>6.2745098039216352E-3</v>
      </c>
      <c r="I1812">
        <f t="shared" si="173"/>
        <v>-2.2475882620334398E-2</v>
      </c>
      <c r="J1812">
        <f t="shared" si="174"/>
        <v>1.6890225414906369E-3</v>
      </c>
      <c r="M1812">
        <v>169.17</v>
      </c>
      <c r="N1812">
        <f t="shared" si="175"/>
        <v>1.7765144785928388E-3</v>
      </c>
    </row>
    <row r="1813" spans="2:14" x14ac:dyDescent="0.25">
      <c r="B1813">
        <v>303.48</v>
      </c>
      <c r="C1813">
        <v>35.799999999999997</v>
      </c>
      <c r="D1813">
        <v>12.68</v>
      </c>
      <c r="E1813">
        <v>194.09</v>
      </c>
      <c r="F1813">
        <f t="shared" si="170"/>
        <v>-5.7333813845297232E-3</v>
      </c>
      <c r="G1813">
        <f t="shared" si="171"/>
        <v>-1.9514914970727437E-3</v>
      </c>
      <c r="H1813">
        <f t="shared" si="172"/>
        <v>-1.1691348402182444E-2</v>
      </c>
      <c r="I1813">
        <f t="shared" si="173"/>
        <v>2.8417898108918926E-3</v>
      </c>
      <c r="J1813">
        <f t="shared" si="174"/>
        <v>-1.5369745763204935E-3</v>
      </c>
      <c r="M1813">
        <v>169.5</v>
      </c>
      <c r="N1813">
        <f t="shared" si="175"/>
        <v>1.9507004788084092E-3</v>
      </c>
    </row>
    <row r="1814" spans="2:14" x14ac:dyDescent="0.25">
      <c r="B1814">
        <v>301.0598</v>
      </c>
      <c r="C1814">
        <v>36.68</v>
      </c>
      <c r="D1814">
        <v>12.76</v>
      </c>
      <c r="E1814">
        <v>194.98</v>
      </c>
      <c r="F1814">
        <f t="shared" si="170"/>
        <v>-7.9748253591670482E-3</v>
      </c>
      <c r="G1814">
        <f t="shared" si="171"/>
        <v>2.4581005586592264E-2</v>
      </c>
      <c r="H1814">
        <f t="shared" si="172"/>
        <v>6.3091482649841879E-3</v>
      </c>
      <c r="I1814">
        <f t="shared" si="173"/>
        <v>4.5855015714357794E-3</v>
      </c>
      <c r="J1814">
        <f t="shared" si="174"/>
        <v>3.3212360454850432E-3</v>
      </c>
      <c r="M1814">
        <v>169.14</v>
      </c>
      <c r="N1814">
        <f t="shared" si="175"/>
        <v>-2.1238938053098622E-3</v>
      </c>
    </row>
    <row r="1815" spans="2:14" x14ac:dyDescent="0.25">
      <c r="B1815">
        <v>298.93990000000002</v>
      </c>
      <c r="C1815">
        <v>36.450000000000003</v>
      </c>
      <c r="D1815">
        <v>12.42</v>
      </c>
      <c r="E1815">
        <v>196.61</v>
      </c>
      <c r="F1815">
        <f t="shared" si="170"/>
        <v>-7.0414582086348876E-3</v>
      </c>
      <c r="G1815">
        <f t="shared" si="171"/>
        <v>-6.2704471101416859E-3</v>
      </c>
      <c r="H1815">
        <f t="shared" si="172"/>
        <v>-2.6645768025078342E-2</v>
      </c>
      <c r="I1815">
        <f t="shared" si="173"/>
        <v>8.3598317776183428E-3</v>
      </c>
      <c r="J1815">
        <f t="shared" si="174"/>
        <v>-2.662381063755315E-3</v>
      </c>
      <c r="M1815">
        <v>168.52</v>
      </c>
      <c r="N1815">
        <f t="shared" si="175"/>
        <v>-3.6656024595008718E-3</v>
      </c>
    </row>
    <row r="1816" spans="2:14" x14ac:dyDescent="0.25">
      <c r="B1816">
        <v>303.3999</v>
      </c>
      <c r="C1816">
        <v>36.58</v>
      </c>
      <c r="D1816">
        <v>12.45</v>
      </c>
      <c r="E1816">
        <v>197.22</v>
      </c>
      <c r="F1816">
        <f t="shared" si="170"/>
        <v>1.4919386806511836E-2</v>
      </c>
      <c r="G1816">
        <f t="shared" si="171"/>
        <v>3.5665294924553947E-3</v>
      </c>
      <c r="H1816">
        <f t="shared" si="172"/>
        <v>2.4154589371980784E-3</v>
      </c>
      <c r="I1816">
        <f t="shared" si="173"/>
        <v>3.1025888815421343E-3</v>
      </c>
      <c r="J1816">
        <f t="shared" si="174"/>
        <v>3.6971832597934465E-3</v>
      </c>
      <c r="M1816">
        <v>168.93</v>
      </c>
      <c r="N1816">
        <f t="shared" si="175"/>
        <v>2.4329456444338593E-3</v>
      </c>
    </row>
    <row r="1817" spans="2:14" x14ac:dyDescent="0.25">
      <c r="B1817">
        <v>312.00979999999998</v>
      </c>
      <c r="C1817">
        <v>36.78</v>
      </c>
      <c r="D1817">
        <v>12.48</v>
      </c>
      <c r="E1817">
        <v>197.35</v>
      </c>
      <c r="F1817">
        <f t="shared" si="170"/>
        <v>2.837805813383576E-2</v>
      </c>
      <c r="G1817">
        <f t="shared" si="171"/>
        <v>5.4674685620559327E-3</v>
      </c>
      <c r="H1817">
        <f t="shared" si="172"/>
        <v>2.4096385542169418E-3</v>
      </c>
      <c r="I1817">
        <f t="shared" si="173"/>
        <v>6.5916235675889112E-4</v>
      </c>
      <c r="J1817">
        <f t="shared" si="174"/>
        <v>6.7691053391783391E-3</v>
      </c>
      <c r="M1817">
        <v>169.11</v>
      </c>
      <c r="N1817">
        <f t="shared" si="175"/>
        <v>1.0655301012254537E-3</v>
      </c>
    </row>
    <row r="1818" spans="2:14" x14ac:dyDescent="0.25">
      <c r="B1818">
        <v>306.09989999999999</v>
      </c>
      <c r="C1818">
        <v>36.74</v>
      </c>
      <c r="D1818">
        <v>12.4</v>
      </c>
      <c r="E1818">
        <v>196.21</v>
      </c>
      <c r="F1818">
        <f t="shared" si="170"/>
        <v>-1.894139222550062E-2</v>
      </c>
      <c r="G1818">
        <f t="shared" si="171"/>
        <v>-1.0875475802065715E-3</v>
      </c>
      <c r="H1818">
        <f t="shared" si="172"/>
        <v>-6.4102564102563875E-3</v>
      </c>
      <c r="I1818">
        <f t="shared" si="173"/>
        <v>-5.7765391436533919E-3</v>
      </c>
      <c r="J1818">
        <f t="shared" si="174"/>
        <v>-4.0057879611414384E-3</v>
      </c>
      <c r="M1818">
        <v>168.59</v>
      </c>
      <c r="N1818">
        <f t="shared" si="175"/>
        <v>-3.0749216486311015E-3</v>
      </c>
    </row>
    <row r="1819" spans="2:14" x14ac:dyDescent="0.25">
      <c r="B1819">
        <v>302.40989999999999</v>
      </c>
      <c r="C1819">
        <v>36.880000000000003</v>
      </c>
      <c r="D1819">
        <v>12.38</v>
      </c>
      <c r="E1819">
        <v>196.01</v>
      </c>
      <c r="F1819">
        <f t="shared" si="170"/>
        <v>-1.2054887963047323E-2</v>
      </c>
      <c r="G1819">
        <f t="shared" si="171"/>
        <v>3.8105606967882011E-3</v>
      </c>
      <c r="H1819">
        <f t="shared" si="172"/>
        <v>-1.612903225806428E-3</v>
      </c>
      <c r="I1819">
        <f t="shared" si="173"/>
        <v>-1.0193160389380118E-3</v>
      </c>
      <c r="J1819">
        <f t="shared" si="174"/>
        <v>-1.6488654532518248E-3</v>
      </c>
      <c r="M1819">
        <v>168.58799999999999</v>
      </c>
      <c r="N1819">
        <f t="shared" si="175"/>
        <v>-1.1863099828035573E-5</v>
      </c>
    </row>
    <row r="1820" spans="2:14" x14ac:dyDescent="0.25">
      <c r="B1820">
        <v>301.22000000000003</v>
      </c>
      <c r="C1820">
        <v>36.630000000000003</v>
      </c>
      <c r="D1820">
        <v>12.44</v>
      </c>
      <c r="E1820">
        <v>195.04</v>
      </c>
      <c r="F1820">
        <f t="shared" si="170"/>
        <v>-3.9347256819303178E-3</v>
      </c>
      <c r="G1820">
        <f t="shared" si="171"/>
        <v>-6.778741865509752E-3</v>
      </c>
      <c r="H1820">
        <f t="shared" si="172"/>
        <v>4.8465266558965769E-3</v>
      </c>
      <c r="I1820">
        <f t="shared" si="173"/>
        <v>-4.9487271057598869E-3</v>
      </c>
      <c r="J1820">
        <f t="shared" si="174"/>
        <v>-2.142693509488014E-3</v>
      </c>
      <c r="M1820">
        <v>168.71</v>
      </c>
      <c r="N1820">
        <f t="shared" si="175"/>
        <v>7.2365767433035799E-4</v>
      </c>
    </row>
    <row r="1821" spans="2:14" x14ac:dyDescent="0.25">
      <c r="B1821">
        <v>305.56979999999999</v>
      </c>
      <c r="C1821">
        <v>36.840000000000003</v>
      </c>
      <c r="D1821">
        <v>12.66</v>
      </c>
      <c r="E1821">
        <v>195.81</v>
      </c>
      <c r="F1821">
        <f t="shared" si="170"/>
        <v>1.4440608193347026E-2</v>
      </c>
      <c r="G1821">
        <f t="shared" si="171"/>
        <v>5.7330057330058359E-3</v>
      </c>
      <c r="H1821">
        <f t="shared" si="172"/>
        <v>1.768488745980723E-2</v>
      </c>
      <c r="I1821">
        <f t="shared" si="173"/>
        <v>3.9479081214111034E-3</v>
      </c>
      <c r="J1821">
        <f t="shared" si="174"/>
        <v>4.0347227852705727E-3</v>
      </c>
      <c r="M1821">
        <v>170.66</v>
      </c>
      <c r="N1821">
        <f t="shared" si="175"/>
        <v>1.1558295299626486E-2</v>
      </c>
    </row>
    <row r="1822" spans="2:14" x14ac:dyDescent="0.25">
      <c r="B1822">
        <v>304.20999999999998</v>
      </c>
      <c r="C1822">
        <v>36.75</v>
      </c>
      <c r="D1822">
        <v>12.66</v>
      </c>
      <c r="E1822">
        <v>195.16</v>
      </c>
      <c r="F1822">
        <f t="shared" si="170"/>
        <v>-4.4500470923500846E-3</v>
      </c>
      <c r="G1822">
        <f t="shared" si="171"/>
        <v>-2.4429967426711219E-3</v>
      </c>
      <c r="H1822">
        <f t="shared" si="172"/>
        <v>0</v>
      </c>
      <c r="I1822">
        <f t="shared" si="173"/>
        <v>-3.3195444563607346E-3</v>
      </c>
      <c r="J1822">
        <f t="shared" si="174"/>
        <v>-1.3786087670042413E-3</v>
      </c>
      <c r="M1822">
        <v>170.95</v>
      </c>
      <c r="N1822">
        <f t="shared" si="175"/>
        <v>1.6992851283252897E-3</v>
      </c>
    </row>
    <row r="1823" spans="2:14" x14ac:dyDescent="0.25">
      <c r="B1823">
        <v>300.99</v>
      </c>
      <c r="C1823">
        <v>36.450000000000003</v>
      </c>
      <c r="D1823">
        <v>12.78</v>
      </c>
      <c r="E1823">
        <v>195.5</v>
      </c>
      <c r="F1823">
        <f t="shared" si="170"/>
        <v>-1.058479339929641E-2</v>
      </c>
      <c r="G1823">
        <f t="shared" si="171"/>
        <v>-8.1632653061223248E-3</v>
      </c>
      <c r="H1823">
        <f t="shared" si="172"/>
        <v>9.4786729857818663E-3</v>
      </c>
      <c r="I1823">
        <f t="shared" si="173"/>
        <v>1.7421602787457413E-3</v>
      </c>
      <c r="J1823">
        <f t="shared" si="174"/>
        <v>-3.7496117410837472E-3</v>
      </c>
      <c r="M1823">
        <v>170.7</v>
      </c>
      <c r="N1823">
        <f t="shared" si="175"/>
        <v>-1.4624159110850909E-3</v>
      </c>
    </row>
    <row r="1824" spans="2:14" x14ac:dyDescent="0.25">
      <c r="B1824">
        <v>300.75</v>
      </c>
      <c r="C1824">
        <v>36.1</v>
      </c>
      <c r="D1824">
        <v>12.76</v>
      </c>
      <c r="E1824">
        <v>190.99</v>
      </c>
      <c r="F1824">
        <f t="shared" si="170"/>
        <v>-7.9736868334501221E-4</v>
      </c>
      <c r="G1824">
        <f t="shared" si="171"/>
        <v>-9.6021947873800029E-3</v>
      </c>
      <c r="H1824">
        <f t="shared" si="172"/>
        <v>-1.5649452269169695E-3</v>
      </c>
      <c r="I1824">
        <f t="shared" si="173"/>
        <v>-2.3069053708439813E-2</v>
      </c>
      <c r="J1824">
        <f t="shared" si="174"/>
        <v>-2.0799126941450029E-3</v>
      </c>
      <c r="M1824">
        <v>169.73</v>
      </c>
      <c r="N1824">
        <f t="shared" si="175"/>
        <v>-5.682483889865253E-3</v>
      </c>
    </row>
    <row r="1825" spans="2:14" x14ac:dyDescent="0.25">
      <c r="B1825">
        <v>296.90989999999999</v>
      </c>
      <c r="C1825">
        <v>35.93</v>
      </c>
      <c r="D1825">
        <v>12.87</v>
      </c>
      <c r="E1825">
        <v>188.56</v>
      </c>
      <c r="F1825">
        <f t="shared" si="170"/>
        <v>-1.2768412302576859E-2</v>
      </c>
      <c r="G1825">
        <f t="shared" si="171"/>
        <v>-4.709141274238271E-3</v>
      </c>
      <c r="H1825">
        <f t="shared" si="172"/>
        <v>8.6206896551723755E-3</v>
      </c>
      <c r="I1825">
        <f t="shared" si="173"/>
        <v>-1.2723179224043202E-2</v>
      </c>
      <c r="J1825">
        <f t="shared" si="174"/>
        <v>-3.4955107153630265E-3</v>
      </c>
      <c r="M1825">
        <v>169.18</v>
      </c>
      <c r="N1825">
        <f t="shared" si="175"/>
        <v>-3.240440699935121E-3</v>
      </c>
    </row>
    <row r="1826" spans="2:14" x14ac:dyDescent="0.25">
      <c r="B1826">
        <v>295.74</v>
      </c>
      <c r="C1826">
        <v>35.92</v>
      </c>
      <c r="D1826">
        <v>13.13</v>
      </c>
      <c r="E1826">
        <v>187.93</v>
      </c>
      <c r="F1826">
        <f t="shared" si="170"/>
        <v>-3.9402525816754075E-3</v>
      </c>
      <c r="G1826">
        <f t="shared" si="171"/>
        <v>-2.7831895352070646E-4</v>
      </c>
      <c r="H1826">
        <f t="shared" si="172"/>
        <v>2.0202020202020332E-2</v>
      </c>
      <c r="I1826">
        <f t="shared" si="173"/>
        <v>-3.3411115825201509E-3</v>
      </c>
      <c r="J1826">
        <f t="shared" si="174"/>
        <v>-8.437143070392229E-4</v>
      </c>
      <c r="M1826">
        <v>169.8</v>
      </c>
      <c r="N1826">
        <f t="shared" si="175"/>
        <v>3.6647357843717643E-3</v>
      </c>
    </row>
    <row r="1827" spans="2:14" x14ac:dyDescent="0.25">
      <c r="B1827">
        <v>297.25979999999998</v>
      </c>
      <c r="C1827">
        <v>35.89</v>
      </c>
      <c r="D1827">
        <v>13.09</v>
      </c>
      <c r="E1827">
        <v>187.82</v>
      </c>
      <c r="F1827">
        <f t="shared" si="170"/>
        <v>5.1389734226008343E-3</v>
      </c>
      <c r="G1827">
        <f t="shared" si="171"/>
        <v>-8.3518930957682258E-4</v>
      </c>
      <c r="H1827">
        <f t="shared" si="172"/>
        <v>-3.0464584920031346E-3</v>
      </c>
      <c r="I1827">
        <f t="shared" si="173"/>
        <v>-5.8532432288627145E-4</v>
      </c>
      <c r="J1827">
        <f t="shared" si="174"/>
        <v>8.6075682260480248E-4</v>
      </c>
      <c r="M1827">
        <v>169.31</v>
      </c>
      <c r="N1827">
        <f t="shared" si="175"/>
        <v>-2.885747938751515E-3</v>
      </c>
    </row>
    <row r="1828" spans="2:14" x14ac:dyDescent="0.25">
      <c r="B1828">
        <v>296.68990000000002</v>
      </c>
      <c r="C1828">
        <v>35.9</v>
      </c>
      <c r="D1828">
        <v>13.08</v>
      </c>
      <c r="E1828">
        <v>189.09</v>
      </c>
      <c r="F1828">
        <f t="shared" si="170"/>
        <v>-1.9171781720903613E-3</v>
      </c>
      <c r="G1828">
        <f t="shared" si="171"/>
        <v>2.7862914460841104E-4</v>
      </c>
      <c r="H1828">
        <f t="shared" si="172"/>
        <v>-7.6394194041251584E-4</v>
      </c>
      <c r="I1828">
        <f t="shared" si="173"/>
        <v>6.7617932062613573E-3</v>
      </c>
      <c r="J1828">
        <f t="shared" si="174"/>
        <v>-3.2770980549639005E-4</v>
      </c>
      <c r="M1828">
        <v>169.11099999999999</v>
      </c>
      <c r="N1828">
        <f t="shared" si="175"/>
        <v>-1.1753588092847655E-3</v>
      </c>
    </row>
    <row r="1829" spans="2:14" x14ac:dyDescent="0.25">
      <c r="B1829">
        <v>293.97000000000003</v>
      </c>
      <c r="C1829">
        <v>35.94</v>
      </c>
      <c r="D1829">
        <v>12.97</v>
      </c>
      <c r="E1829">
        <v>188.42</v>
      </c>
      <c r="F1829">
        <f t="shared" si="170"/>
        <v>-9.1674842992632843E-3</v>
      </c>
      <c r="G1829">
        <f t="shared" si="171"/>
        <v>1.1142061281337323E-3</v>
      </c>
      <c r="H1829">
        <f t="shared" si="172"/>
        <v>-8.4097859327216806E-3</v>
      </c>
      <c r="I1829">
        <f t="shared" si="173"/>
        <v>-3.5432862657994724E-3</v>
      </c>
      <c r="J1829">
        <f t="shared" si="174"/>
        <v>-1.6106556342259104E-3</v>
      </c>
      <c r="M1829">
        <v>169.61</v>
      </c>
      <c r="N1829">
        <f t="shared" si="175"/>
        <v>2.9507246719611135E-3</v>
      </c>
    </row>
    <row r="1830" spans="2:14" x14ac:dyDescent="0.25">
      <c r="B1830">
        <v>291.33980000000003</v>
      </c>
      <c r="C1830">
        <v>35.61</v>
      </c>
      <c r="D1830">
        <v>12.99</v>
      </c>
      <c r="E1830">
        <v>187.53</v>
      </c>
      <c r="F1830">
        <f t="shared" si="170"/>
        <v>-8.9471714800830604E-3</v>
      </c>
      <c r="G1830">
        <f t="shared" si="171"/>
        <v>-9.1819699499164908E-3</v>
      </c>
      <c r="H1830">
        <f t="shared" si="172"/>
        <v>1.5420200462605838E-3</v>
      </c>
      <c r="I1830">
        <f t="shared" si="173"/>
        <v>-4.7234900753634346E-3</v>
      </c>
      <c r="J1830">
        <f t="shared" si="174"/>
        <v>-3.6258282859999106E-3</v>
      </c>
      <c r="M1830">
        <v>168.74</v>
      </c>
      <c r="N1830">
        <f t="shared" si="175"/>
        <v>-5.1294145392370982E-3</v>
      </c>
    </row>
    <row r="1831" spans="2:14" x14ac:dyDescent="0.25">
      <c r="B1831">
        <v>286.47000000000003</v>
      </c>
      <c r="C1831">
        <v>35.03</v>
      </c>
      <c r="D1831">
        <v>12.81</v>
      </c>
      <c r="E1831">
        <v>185.79</v>
      </c>
      <c r="F1831">
        <f t="shared" si="170"/>
        <v>-1.6715189617072523E-2</v>
      </c>
      <c r="G1831">
        <f t="shared" si="171"/>
        <v>-1.6287559674248775E-2</v>
      </c>
      <c r="H1831">
        <f t="shared" si="172"/>
        <v>-1.3856812933025431E-2</v>
      </c>
      <c r="I1831">
        <f t="shared" si="173"/>
        <v>-9.2785154375299994E-3</v>
      </c>
      <c r="J1831">
        <f t="shared" si="174"/>
        <v>-6.6005498582642598E-3</v>
      </c>
      <c r="M1831">
        <v>166.38</v>
      </c>
      <c r="N1831">
        <f t="shared" si="175"/>
        <v>-1.3986013986014068E-2</v>
      </c>
    </row>
    <row r="1832" spans="2:14" x14ac:dyDescent="0.25">
      <c r="B1832">
        <v>284.81979999999999</v>
      </c>
      <c r="C1832">
        <v>34.97</v>
      </c>
      <c r="D1832">
        <v>12.66</v>
      </c>
      <c r="E1832">
        <v>185.34</v>
      </c>
      <c r="F1832">
        <f t="shared" si="170"/>
        <v>-5.7604635738472965E-3</v>
      </c>
      <c r="G1832">
        <f t="shared" si="171"/>
        <v>-1.7128175849272509E-3</v>
      </c>
      <c r="H1832">
        <f t="shared" si="172"/>
        <v>-1.1709601873536313E-2</v>
      </c>
      <c r="I1832">
        <f t="shared" si="173"/>
        <v>-2.4220894558372175E-3</v>
      </c>
      <c r="J1832">
        <f t="shared" si="174"/>
        <v>-1.4946562317549096E-3</v>
      </c>
      <c r="M1832">
        <v>165.83</v>
      </c>
      <c r="N1832">
        <f t="shared" si="175"/>
        <v>-3.3056857795407124E-3</v>
      </c>
    </row>
    <row r="1833" spans="2:14" x14ac:dyDescent="0.25">
      <c r="B1833">
        <v>285.56979999999999</v>
      </c>
      <c r="C1833">
        <v>34.880000000000003</v>
      </c>
      <c r="D1833">
        <v>12.49</v>
      </c>
      <c r="E1833">
        <v>184.23</v>
      </c>
      <c r="F1833">
        <f t="shared" si="170"/>
        <v>2.6332438966671923E-3</v>
      </c>
      <c r="G1833">
        <f t="shared" si="171"/>
        <v>-2.5736345438946984E-3</v>
      </c>
      <c r="H1833">
        <f t="shared" si="172"/>
        <v>-1.3428120063191162E-2</v>
      </c>
      <c r="I1833">
        <f t="shared" si="173"/>
        <v>-5.9889932016834457E-3</v>
      </c>
      <c r="J1833">
        <f t="shared" si="174"/>
        <v>1.1921870554498846E-5</v>
      </c>
      <c r="M1833">
        <v>164.77</v>
      </c>
      <c r="N1833">
        <f t="shared" si="175"/>
        <v>-6.3920882831816073E-3</v>
      </c>
    </row>
    <row r="1834" spans="2:14" x14ac:dyDescent="0.25">
      <c r="B1834">
        <v>287.08980000000003</v>
      </c>
      <c r="C1834">
        <v>34.71</v>
      </c>
      <c r="D1834">
        <v>12.69</v>
      </c>
      <c r="E1834">
        <v>184.56</v>
      </c>
      <c r="F1834">
        <f t="shared" si="170"/>
        <v>5.3226916851853989E-3</v>
      </c>
      <c r="G1834">
        <f t="shared" si="171"/>
        <v>-4.8738532110091937E-3</v>
      </c>
      <c r="H1834">
        <f t="shared" si="172"/>
        <v>1.601281024819845E-2</v>
      </c>
      <c r="I1834">
        <f t="shared" si="173"/>
        <v>1.791239211854867E-3</v>
      </c>
      <c r="J1834">
        <f t="shared" si="174"/>
        <v>8.9767694835240922E-5</v>
      </c>
      <c r="M1834">
        <v>165.58</v>
      </c>
      <c r="N1834">
        <f t="shared" si="175"/>
        <v>4.9159434363050813E-3</v>
      </c>
    </row>
    <row r="1835" spans="2:14" x14ac:dyDescent="0.25">
      <c r="B1835">
        <v>284.56979999999999</v>
      </c>
      <c r="C1835">
        <v>34.64</v>
      </c>
      <c r="D1835">
        <v>12.62</v>
      </c>
      <c r="E1835">
        <v>184.86</v>
      </c>
      <c r="F1835">
        <f t="shared" si="170"/>
        <v>-8.7777413199634502E-3</v>
      </c>
      <c r="G1835">
        <f t="shared" si="171"/>
        <v>-2.016709881878409E-3</v>
      </c>
      <c r="H1835">
        <f t="shared" si="172"/>
        <v>-5.5161544523246731E-3</v>
      </c>
      <c r="I1835">
        <f t="shared" si="173"/>
        <v>1.6254876462939993E-3</v>
      </c>
      <c r="J1835">
        <f t="shared" si="174"/>
        <v>-2.158890240368372E-3</v>
      </c>
      <c r="M1835">
        <v>164.56</v>
      </c>
      <c r="N1835">
        <f t="shared" si="175"/>
        <v>-6.1601642710472637E-3</v>
      </c>
    </row>
    <row r="1836" spans="2:14" x14ac:dyDescent="0.25">
      <c r="B1836">
        <v>289.73</v>
      </c>
      <c r="C1836">
        <v>34.67</v>
      </c>
      <c r="D1836">
        <v>12.88</v>
      </c>
      <c r="E1836">
        <v>185.19</v>
      </c>
      <c r="F1836">
        <f t="shared" si="170"/>
        <v>1.8133336706846803E-2</v>
      </c>
      <c r="G1836">
        <f t="shared" si="171"/>
        <v>8.6605080831403392E-4</v>
      </c>
      <c r="H1836">
        <f t="shared" si="172"/>
        <v>2.0602218700475516E-2</v>
      </c>
      <c r="I1836">
        <f t="shared" si="173"/>
        <v>1.7851346965269688E-3</v>
      </c>
      <c r="J1836">
        <f t="shared" si="174"/>
        <v>3.7998775030321677E-3</v>
      </c>
      <c r="M1836">
        <v>166.06</v>
      </c>
      <c r="N1836">
        <f t="shared" si="175"/>
        <v>9.1152163344676573E-3</v>
      </c>
    </row>
    <row r="1837" spans="2:14" x14ac:dyDescent="0.25">
      <c r="B1837">
        <v>290.00979999999998</v>
      </c>
      <c r="C1837">
        <v>34.840000000000003</v>
      </c>
      <c r="D1837">
        <v>12.91</v>
      </c>
      <c r="E1837">
        <v>185.42</v>
      </c>
      <c r="F1837">
        <f t="shared" si="170"/>
        <v>9.657267110756429E-4</v>
      </c>
      <c r="G1837">
        <f t="shared" si="171"/>
        <v>4.9033746755120511E-3</v>
      </c>
      <c r="H1837">
        <f t="shared" si="172"/>
        <v>2.3291925465838137E-3</v>
      </c>
      <c r="I1837">
        <f t="shared" si="173"/>
        <v>1.2419677088395531E-3</v>
      </c>
      <c r="J1837">
        <f t="shared" si="174"/>
        <v>1.1738202773175388E-3</v>
      </c>
      <c r="M1837">
        <v>166.62</v>
      </c>
      <c r="N1837">
        <f t="shared" si="175"/>
        <v>3.3722750812958946E-3</v>
      </c>
    </row>
    <row r="1838" spans="2:14" x14ac:dyDescent="0.25">
      <c r="B1838">
        <v>286.20999999999998</v>
      </c>
      <c r="C1838">
        <v>34.520000000000003</v>
      </c>
      <c r="D1838">
        <v>12.95</v>
      </c>
      <c r="E1838">
        <v>184.74</v>
      </c>
      <c r="F1838">
        <f t="shared" si="170"/>
        <v>-1.310231585277466E-2</v>
      </c>
      <c r="G1838">
        <f t="shared" si="171"/>
        <v>-9.1848450057405717E-3</v>
      </c>
      <c r="H1838">
        <f t="shared" si="172"/>
        <v>3.0983733539891034E-3</v>
      </c>
      <c r="I1838">
        <f t="shared" si="173"/>
        <v>-3.6673498004529126E-3</v>
      </c>
      <c r="J1838">
        <f t="shared" si="174"/>
        <v>-4.4574321717030466E-3</v>
      </c>
      <c r="M1838">
        <v>166</v>
      </c>
      <c r="N1838">
        <f t="shared" si="175"/>
        <v>-3.7210418917297261E-3</v>
      </c>
    </row>
    <row r="1839" spans="2:14" x14ac:dyDescent="0.25">
      <c r="B1839">
        <v>280.92989999999998</v>
      </c>
      <c r="C1839">
        <v>34.01</v>
      </c>
      <c r="D1839">
        <v>12.73</v>
      </c>
      <c r="E1839">
        <v>182.74</v>
      </c>
      <c r="F1839">
        <f t="shared" si="170"/>
        <v>-1.8448342126410666E-2</v>
      </c>
      <c r="G1839">
        <f t="shared" si="171"/>
        <v>-1.4774044032445088E-2</v>
      </c>
      <c r="H1839">
        <f t="shared" si="172"/>
        <v>-1.698841698841691E-2</v>
      </c>
      <c r="I1839">
        <f t="shared" si="173"/>
        <v>-1.0826025765941272E-2</v>
      </c>
      <c r="J1839">
        <f t="shared" si="174"/>
        <v>-6.6444772317711511E-3</v>
      </c>
      <c r="M1839">
        <v>163.33000000000001</v>
      </c>
      <c r="N1839">
        <f t="shared" si="175"/>
        <v>-1.6084337349397515E-2</v>
      </c>
    </row>
    <row r="1840" spans="2:14" x14ac:dyDescent="0.25">
      <c r="B1840">
        <v>281.57979999999998</v>
      </c>
      <c r="C1840">
        <v>33.75</v>
      </c>
      <c r="D1840">
        <v>12.86</v>
      </c>
      <c r="E1840">
        <v>182.16</v>
      </c>
      <c r="F1840">
        <f t="shared" si="170"/>
        <v>2.3133885001205279E-3</v>
      </c>
      <c r="G1840">
        <f t="shared" si="171"/>
        <v>-7.6448103498970577E-3</v>
      </c>
      <c r="H1840">
        <f t="shared" si="172"/>
        <v>1.021209740769824E-2</v>
      </c>
      <c r="I1840">
        <f t="shared" si="173"/>
        <v>-3.1739082849951972E-3</v>
      </c>
      <c r="J1840">
        <f t="shared" si="174"/>
        <v>-1.066284369955306E-3</v>
      </c>
      <c r="M1840">
        <v>163.91</v>
      </c>
      <c r="N1840">
        <f t="shared" si="175"/>
        <v>3.551092879446438E-3</v>
      </c>
    </row>
    <row r="1841" spans="2:14" x14ac:dyDescent="0.25">
      <c r="B1841">
        <v>283.98</v>
      </c>
      <c r="C1841">
        <v>33.729999999999997</v>
      </c>
      <c r="D1841">
        <v>12.78</v>
      </c>
      <c r="E1841">
        <v>182.64</v>
      </c>
      <c r="F1841">
        <f t="shared" si="170"/>
        <v>8.5240489552163012E-3</v>
      </c>
      <c r="G1841">
        <f t="shared" si="171"/>
        <v>-5.9259259259270003E-4</v>
      </c>
      <c r="H1841">
        <f t="shared" si="172"/>
        <v>-6.2208398133748455E-3</v>
      </c>
      <c r="I1841">
        <f t="shared" si="173"/>
        <v>2.6350461133068936E-3</v>
      </c>
      <c r="J1841">
        <f t="shared" si="174"/>
        <v>1.5862912725247203E-3</v>
      </c>
      <c r="M1841">
        <v>164.17</v>
      </c>
      <c r="N1841">
        <f t="shared" si="175"/>
        <v>1.5862363492160636E-3</v>
      </c>
    </row>
    <row r="1842" spans="2:14" x14ac:dyDescent="0.25">
      <c r="B1842">
        <v>280.98</v>
      </c>
      <c r="C1842">
        <v>33.33</v>
      </c>
      <c r="D1842">
        <v>12.71</v>
      </c>
      <c r="E1842">
        <v>182.27</v>
      </c>
      <c r="F1842">
        <f t="shared" si="170"/>
        <v>-1.0564124234101024E-2</v>
      </c>
      <c r="G1842">
        <f t="shared" si="171"/>
        <v>-1.1858879335902683E-2</v>
      </c>
      <c r="H1842">
        <f t="shared" si="172"/>
        <v>-5.4773082942095597E-3</v>
      </c>
      <c r="I1842">
        <f t="shared" si="173"/>
        <v>-2.0258431887865136E-3</v>
      </c>
      <c r="J1842">
        <f t="shared" si="174"/>
        <v>-4.4846007140007423E-3</v>
      </c>
      <c r="M1842">
        <v>163.65</v>
      </c>
      <c r="N1842">
        <f t="shared" si="175"/>
        <v>-3.1674483766825912E-3</v>
      </c>
    </row>
    <row r="1843" spans="2:14" x14ac:dyDescent="0.25">
      <c r="B1843">
        <v>288.7998</v>
      </c>
      <c r="C1843">
        <v>32.93</v>
      </c>
      <c r="D1843">
        <v>12.7</v>
      </c>
      <c r="E1843">
        <v>183.96</v>
      </c>
      <c r="F1843">
        <f t="shared" si="170"/>
        <v>2.783045056587663E-2</v>
      </c>
      <c r="G1843">
        <f t="shared" si="171"/>
        <v>-1.2001200120011934E-2</v>
      </c>
      <c r="H1843">
        <f t="shared" si="172"/>
        <v>-7.8678206136917339E-4</v>
      </c>
      <c r="I1843">
        <f t="shared" si="173"/>
        <v>9.2719591814340863E-3</v>
      </c>
      <c r="J1843">
        <f t="shared" si="174"/>
        <v>3.165850089172939E-3</v>
      </c>
      <c r="M1843">
        <v>164.39</v>
      </c>
      <c r="N1843">
        <f t="shared" si="175"/>
        <v>4.5218454017719178E-3</v>
      </c>
    </row>
    <row r="1844" spans="2:14" x14ac:dyDescent="0.25">
      <c r="B1844">
        <v>293.63990000000001</v>
      </c>
      <c r="C1844">
        <v>33.46</v>
      </c>
      <c r="D1844">
        <v>12.64</v>
      </c>
      <c r="E1844">
        <v>183.13</v>
      </c>
      <c r="F1844">
        <f t="shared" si="170"/>
        <v>1.6759360636676268E-2</v>
      </c>
      <c r="G1844">
        <f t="shared" si="171"/>
        <v>1.6094746431825069E-2</v>
      </c>
      <c r="H1844">
        <f t="shared" si="172"/>
        <v>-4.7244094488188004E-3</v>
      </c>
      <c r="I1844">
        <f t="shared" si="173"/>
        <v>-4.5118504022614303E-3</v>
      </c>
      <c r="J1844">
        <f t="shared" si="174"/>
        <v>6.5708214137002677E-3</v>
      </c>
      <c r="M1844">
        <v>165.75</v>
      </c>
      <c r="N1844">
        <f t="shared" si="175"/>
        <v>8.2730093071354815E-3</v>
      </c>
    </row>
    <row r="1845" spans="2:14" x14ac:dyDescent="0.25">
      <c r="B1845">
        <v>294.09989999999999</v>
      </c>
      <c r="C1845">
        <v>33.74</v>
      </c>
      <c r="D1845">
        <v>12.71</v>
      </c>
      <c r="E1845">
        <v>184.15</v>
      </c>
      <c r="F1845">
        <f t="shared" si="170"/>
        <v>1.5665446010573181E-3</v>
      </c>
      <c r="G1845">
        <f t="shared" si="171"/>
        <v>8.3682008368202165E-3</v>
      </c>
      <c r="H1845">
        <f t="shared" si="172"/>
        <v>5.5379746835442223E-3</v>
      </c>
      <c r="I1845">
        <f t="shared" si="173"/>
        <v>5.569813793480094E-3</v>
      </c>
      <c r="J1845">
        <f t="shared" si="174"/>
        <v>1.9869490875755067E-3</v>
      </c>
      <c r="M1845">
        <v>165.96</v>
      </c>
      <c r="N1845">
        <f t="shared" si="175"/>
        <v>1.2669683257919839E-3</v>
      </c>
    </row>
    <row r="1846" spans="2:14" x14ac:dyDescent="0.25">
      <c r="B1846">
        <v>295.85989999999998</v>
      </c>
      <c r="C1846">
        <v>33.5</v>
      </c>
      <c r="D1846">
        <v>13.09</v>
      </c>
      <c r="E1846">
        <v>183.03</v>
      </c>
      <c r="F1846">
        <f t="shared" si="170"/>
        <v>5.9843610963485894E-3</v>
      </c>
      <c r="G1846">
        <f t="shared" si="171"/>
        <v>-7.1132187314760786E-3</v>
      </c>
      <c r="H1846">
        <f t="shared" si="172"/>
        <v>2.9897718332021928E-2</v>
      </c>
      <c r="I1846">
        <f t="shared" si="173"/>
        <v>-6.0819983708932934E-3</v>
      </c>
      <c r="J1846">
        <f t="shared" si="174"/>
        <v>-2.2577152702549794E-4</v>
      </c>
      <c r="M1846">
        <v>166.04</v>
      </c>
      <c r="N1846">
        <f t="shared" si="175"/>
        <v>4.8204386599159932E-4</v>
      </c>
    </row>
    <row r="1847" spans="2:14" x14ac:dyDescent="0.25">
      <c r="B1847">
        <v>299.70999999999998</v>
      </c>
      <c r="C1847">
        <v>33.799999999999997</v>
      </c>
      <c r="D1847">
        <v>13.29</v>
      </c>
      <c r="E1847">
        <v>184.98</v>
      </c>
      <c r="F1847">
        <f t="shared" si="170"/>
        <v>1.3013253908353173E-2</v>
      </c>
      <c r="G1847">
        <f t="shared" si="171"/>
        <v>8.9552238805969964E-3</v>
      </c>
      <c r="H1847">
        <f t="shared" si="172"/>
        <v>1.5278838808250539E-2</v>
      </c>
      <c r="I1847">
        <f t="shared" si="173"/>
        <v>1.0653991148992015E-2</v>
      </c>
      <c r="J1847">
        <f t="shared" si="174"/>
        <v>4.3936955577900342E-3</v>
      </c>
      <c r="M1847">
        <v>167.63399999999999</v>
      </c>
      <c r="N1847">
        <f t="shared" si="175"/>
        <v>9.6000963623223967E-3</v>
      </c>
    </row>
    <row r="1848" spans="2:14" x14ac:dyDescent="0.25">
      <c r="B1848">
        <v>300.35989999999998</v>
      </c>
      <c r="C1848">
        <v>34.090000000000003</v>
      </c>
      <c r="D1848">
        <v>13.57</v>
      </c>
      <c r="E1848">
        <v>186.6</v>
      </c>
      <c r="F1848">
        <f t="shared" si="170"/>
        <v>2.1684294818324901E-3</v>
      </c>
      <c r="G1848">
        <f t="shared" si="171"/>
        <v>8.5798816568050107E-3</v>
      </c>
      <c r="H1848">
        <f t="shared" si="172"/>
        <v>2.1068472535741289E-2</v>
      </c>
      <c r="I1848">
        <f t="shared" si="173"/>
        <v>8.7577035355173027E-3</v>
      </c>
      <c r="J1848">
        <f t="shared" si="174"/>
        <v>2.1496622277275002E-3</v>
      </c>
      <c r="M1848">
        <v>168.87</v>
      </c>
      <c r="N1848">
        <f t="shared" si="175"/>
        <v>7.3732059128817085E-3</v>
      </c>
    </row>
    <row r="1849" spans="2:14" x14ac:dyDescent="0.25">
      <c r="B1849">
        <v>299.63990000000001</v>
      </c>
      <c r="C1849">
        <v>34.75</v>
      </c>
      <c r="D1849">
        <v>13.43</v>
      </c>
      <c r="E1849">
        <v>190.7</v>
      </c>
      <c r="F1849">
        <f t="shared" si="170"/>
        <v>-2.3971242499414291E-3</v>
      </c>
      <c r="G1849">
        <f t="shared" si="171"/>
        <v>1.9360516280434004E-2</v>
      </c>
      <c r="H1849">
        <f t="shared" si="172"/>
        <v>-1.0316875460574804E-2</v>
      </c>
      <c r="I1849">
        <f t="shared" si="173"/>
        <v>2.1972132904608754E-2</v>
      </c>
      <c r="J1849">
        <f t="shared" si="174"/>
        <v>3.3926784060985152E-3</v>
      </c>
      <c r="M1849">
        <v>169.4</v>
      </c>
      <c r="N1849">
        <f t="shared" si="175"/>
        <v>3.1385089121809262E-3</v>
      </c>
    </row>
    <row r="1850" spans="2:14" x14ac:dyDescent="0.25">
      <c r="B1850">
        <v>298.85989999999998</v>
      </c>
      <c r="C1850">
        <v>34.76</v>
      </c>
      <c r="D1850">
        <v>13.38</v>
      </c>
      <c r="E1850">
        <v>190.73</v>
      </c>
      <c r="F1850">
        <f t="shared" si="170"/>
        <v>-2.6031246172489864E-3</v>
      </c>
      <c r="G1850">
        <f t="shared" si="171"/>
        <v>2.877697841725535E-4</v>
      </c>
      <c r="H1850">
        <f t="shared" si="172"/>
        <v>-3.7230081906179935E-3</v>
      </c>
      <c r="I1850">
        <f t="shared" si="173"/>
        <v>1.573151546931939E-4</v>
      </c>
      <c r="J1850">
        <f t="shared" si="174"/>
        <v>-4.6307096661528662E-4</v>
      </c>
      <c r="M1850">
        <v>168.95</v>
      </c>
      <c r="N1850">
        <f t="shared" si="175"/>
        <v>-2.656434474616387E-3</v>
      </c>
    </row>
    <row r="1851" spans="2:14" x14ac:dyDescent="0.25">
      <c r="B1851">
        <v>297.91989999999998</v>
      </c>
      <c r="C1851">
        <v>34.869999999999997</v>
      </c>
      <c r="D1851">
        <v>13.27</v>
      </c>
      <c r="E1851">
        <v>192.17</v>
      </c>
      <c r="F1851">
        <f t="shared" si="170"/>
        <v>-3.1452864703495065E-3</v>
      </c>
      <c r="G1851">
        <f t="shared" si="171"/>
        <v>3.1645569620253333E-3</v>
      </c>
      <c r="H1851">
        <f t="shared" si="172"/>
        <v>-8.2212257100150454E-3</v>
      </c>
      <c r="I1851">
        <f t="shared" si="173"/>
        <v>7.5499397053426787E-3</v>
      </c>
      <c r="J1851">
        <f t="shared" si="174"/>
        <v>3.8540983351652812E-6</v>
      </c>
      <c r="M1851">
        <v>169.33</v>
      </c>
      <c r="N1851">
        <f t="shared" si="175"/>
        <v>2.249186149748672E-3</v>
      </c>
    </row>
    <row r="1852" spans="2:14" x14ac:dyDescent="0.25">
      <c r="B1852">
        <v>296.0598</v>
      </c>
      <c r="C1852">
        <v>35.01</v>
      </c>
      <c r="D1852">
        <v>13.35</v>
      </c>
      <c r="E1852">
        <v>193.15</v>
      </c>
      <c r="F1852">
        <f t="shared" si="170"/>
        <v>-6.2436245447181626E-3</v>
      </c>
      <c r="G1852">
        <f t="shared" si="171"/>
        <v>4.0149125322626045E-3</v>
      </c>
      <c r="H1852">
        <f t="shared" si="172"/>
        <v>6.0286360211001533E-3</v>
      </c>
      <c r="I1852">
        <f t="shared" si="173"/>
        <v>5.0996513503669405E-3</v>
      </c>
      <c r="J1852">
        <f t="shared" si="174"/>
        <v>-4.4574240249111179E-4</v>
      </c>
      <c r="M1852">
        <v>170.31</v>
      </c>
      <c r="N1852">
        <f t="shared" si="175"/>
        <v>5.7875155022735214E-3</v>
      </c>
    </row>
    <row r="1853" spans="2:14" x14ac:dyDescent="0.25">
      <c r="B1853">
        <v>304.16989999999998</v>
      </c>
      <c r="C1853">
        <v>34.97</v>
      </c>
      <c r="D1853">
        <v>13.32</v>
      </c>
      <c r="E1853">
        <v>192.16</v>
      </c>
      <c r="F1853">
        <f t="shared" si="170"/>
        <v>2.7393452268764662E-2</v>
      </c>
      <c r="G1853">
        <f t="shared" si="171"/>
        <v>-1.1425307055127343E-3</v>
      </c>
      <c r="H1853">
        <f t="shared" si="172"/>
        <v>-2.2471910112359383E-3</v>
      </c>
      <c r="I1853">
        <f t="shared" si="173"/>
        <v>-5.1255500906032259E-3</v>
      </c>
      <c r="J1853">
        <f t="shared" si="174"/>
        <v>5.2501843126503854E-3</v>
      </c>
      <c r="M1853">
        <v>171.07</v>
      </c>
      <c r="N1853">
        <f t="shared" si="175"/>
        <v>4.4624508249662131E-3</v>
      </c>
    </row>
    <row r="1854" spans="2:14" x14ac:dyDescent="0.25">
      <c r="B1854">
        <v>312.03390000000002</v>
      </c>
      <c r="C1854">
        <v>35.65</v>
      </c>
      <c r="D1854">
        <v>13.651</v>
      </c>
      <c r="E1854">
        <v>194.42</v>
      </c>
      <c r="F1854">
        <f t="shared" si="170"/>
        <v>2.5853971744081328E-2</v>
      </c>
      <c r="G1854">
        <f t="shared" si="171"/>
        <v>1.9445238776093721E-2</v>
      </c>
      <c r="H1854">
        <f t="shared" si="172"/>
        <v>2.4849849849849726E-2</v>
      </c>
      <c r="I1854">
        <f t="shared" si="173"/>
        <v>1.1761032472939137E-2</v>
      </c>
      <c r="J1854">
        <f t="shared" si="174"/>
        <v>9.05984210403501E-3</v>
      </c>
      <c r="M1854">
        <v>173.05099999999999</v>
      </c>
      <c r="N1854">
        <f t="shared" si="175"/>
        <v>1.1580054948266749E-2</v>
      </c>
    </row>
    <row r="1855" spans="2:14" x14ac:dyDescent="0.25">
      <c r="B1855">
        <v>312.0598</v>
      </c>
      <c r="C1855">
        <v>35.340000000000003</v>
      </c>
      <c r="D1855">
        <v>13.59</v>
      </c>
      <c r="E1855">
        <v>193.39</v>
      </c>
      <c r="F1855">
        <f t="shared" si="170"/>
        <v>8.3003801830461299E-5</v>
      </c>
      <c r="G1855">
        <f t="shared" si="171"/>
        <v>-8.6956521739128823E-3</v>
      </c>
      <c r="H1855">
        <f t="shared" si="172"/>
        <v>-4.4685371035089183E-3</v>
      </c>
      <c r="I1855">
        <f t="shared" si="173"/>
        <v>-5.2978088674004997E-3</v>
      </c>
      <c r="J1855">
        <f t="shared" si="174"/>
        <v>-1.7225296744164842E-3</v>
      </c>
      <c r="M1855">
        <v>172.76</v>
      </c>
      <c r="N1855">
        <f t="shared" si="175"/>
        <v>-1.6815851974273377E-3</v>
      </c>
    </row>
    <row r="1856" spans="2:14" x14ac:dyDescent="0.25">
      <c r="B1856">
        <v>316.33980000000003</v>
      </c>
      <c r="C1856">
        <v>35.29</v>
      </c>
      <c r="D1856">
        <v>13.38</v>
      </c>
      <c r="E1856">
        <v>190.02</v>
      </c>
      <c r="F1856">
        <f t="shared" si="170"/>
        <v>1.3715319948292004E-2</v>
      </c>
      <c r="G1856">
        <f t="shared" si="171"/>
        <v>-1.4148273910583598E-3</v>
      </c>
      <c r="H1856">
        <f t="shared" si="172"/>
        <v>-1.5452538631346546E-2</v>
      </c>
      <c r="I1856">
        <f t="shared" si="173"/>
        <v>-1.7425926883499532E-2</v>
      </c>
      <c r="J1856">
        <f t="shared" si="174"/>
        <v>2.4600985114467287E-3</v>
      </c>
      <c r="M1856">
        <v>170.72</v>
      </c>
      <c r="N1856">
        <f t="shared" si="175"/>
        <v>-1.1808288955776791E-2</v>
      </c>
    </row>
    <row r="1857" spans="2:14" x14ac:dyDescent="0.25">
      <c r="B1857">
        <v>311.49</v>
      </c>
      <c r="C1857">
        <v>35.119999999999997</v>
      </c>
      <c r="D1857">
        <v>13.51</v>
      </c>
      <c r="E1857">
        <v>190.99</v>
      </c>
      <c r="F1857">
        <f t="shared" si="170"/>
        <v>-1.5330982696454942E-2</v>
      </c>
      <c r="G1857">
        <f t="shared" si="171"/>
        <v>-4.8172286766789973E-3</v>
      </c>
      <c r="H1857">
        <f t="shared" si="172"/>
        <v>9.7159940209265994E-3</v>
      </c>
      <c r="I1857">
        <f t="shared" si="173"/>
        <v>5.1047258183349875E-3</v>
      </c>
      <c r="J1857">
        <f t="shared" si="174"/>
        <v>-4.0296422746267883E-3</v>
      </c>
      <c r="M1857">
        <v>169.93</v>
      </c>
      <c r="N1857">
        <f t="shared" si="175"/>
        <v>-4.627460168697195E-3</v>
      </c>
    </row>
    <row r="1858" spans="2:14" x14ac:dyDescent="0.25">
      <c r="B1858">
        <v>314.12990000000002</v>
      </c>
      <c r="C1858">
        <v>34.36</v>
      </c>
      <c r="D1858">
        <v>13.52</v>
      </c>
      <c r="E1858">
        <v>189.97</v>
      </c>
      <c r="F1858">
        <f t="shared" si="170"/>
        <v>8.4750714308645669E-3</v>
      </c>
      <c r="G1858">
        <f t="shared" si="171"/>
        <v>-2.1640091116173044E-2</v>
      </c>
      <c r="H1858">
        <f t="shared" si="172"/>
        <v>7.4019245003698053E-4</v>
      </c>
      <c r="I1858">
        <f t="shared" si="173"/>
        <v>-5.3405937483638199E-3</v>
      </c>
      <c r="J1858">
        <f t="shared" si="174"/>
        <v>-2.6330039370616957E-3</v>
      </c>
      <c r="M1858">
        <v>169.53</v>
      </c>
      <c r="N1858">
        <f t="shared" si="175"/>
        <v>-2.3539104337080285E-3</v>
      </c>
    </row>
    <row r="1859" spans="2:14" x14ac:dyDescent="0.25">
      <c r="B1859">
        <v>312.6499</v>
      </c>
      <c r="C1859">
        <v>33.67</v>
      </c>
      <c r="D1859">
        <v>13.51</v>
      </c>
      <c r="E1859">
        <v>189.47</v>
      </c>
      <c r="F1859">
        <f t="shared" si="170"/>
        <v>-4.7114267059583659E-3</v>
      </c>
      <c r="G1859">
        <f t="shared" si="171"/>
        <v>-2.0081490104772892E-2</v>
      </c>
      <c r="H1859">
        <f t="shared" si="172"/>
        <v>-7.3964497041423272E-4</v>
      </c>
      <c r="I1859">
        <f t="shared" si="173"/>
        <v>-2.6319945254513755E-3</v>
      </c>
      <c r="J1859">
        <f t="shared" si="174"/>
        <v>-4.9585833621462521E-3</v>
      </c>
      <c r="M1859">
        <v>169.04</v>
      </c>
      <c r="N1859">
        <f t="shared" si="175"/>
        <v>-2.8903438919365421E-3</v>
      </c>
    </row>
    <row r="1860" spans="2:14" x14ac:dyDescent="0.25">
      <c r="B1860">
        <v>318.11989999999997</v>
      </c>
      <c r="C1860">
        <v>33.659999999999997</v>
      </c>
      <c r="D1860">
        <v>13.59</v>
      </c>
      <c r="E1860">
        <v>190.22</v>
      </c>
      <c r="F1860">
        <f t="shared" si="170"/>
        <v>1.7495607706895067E-2</v>
      </c>
      <c r="G1860">
        <f t="shared" si="171"/>
        <v>-2.9700029700041597E-4</v>
      </c>
      <c r="H1860">
        <f t="shared" si="172"/>
        <v>5.9215396002960663E-3</v>
      </c>
      <c r="I1860">
        <f t="shared" si="173"/>
        <v>3.9584103024226103E-3</v>
      </c>
      <c r="J1860">
        <f t="shared" si="174"/>
        <v>3.4397214819789305E-3</v>
      </c>
      <c r="M1860">
        <v>169.69</v>
      </c>
      <c r="N1860">
        <f t="shared" si="175"/>
        <v>3.8452437292948449E-3</v>
      </c>
    </row>
    <row r="1861" spans="2:14" x14ac:dyDescent="0.25">
      <c r="B1861">
        <v>316.00979999999998</v>
      </c>
      <c r="C1861">
        <v>33.14</v>
      </c>
      <c r="D1861">
        <v>13.47</v>
      </c>
      <c r="E1861">
        <v>186.92</v>
      </c>
      <c r="F1861">
        <f t="shared" ref="F1861:F1924" si="176">B1861/B1860-1</f>
        <v>-6.6330336454902827E-3</v>
      </c>
      <c r="G1861">
        <f t="shared" ref="G1861:G1924" si="177">C1861/C1860-1</f>
        <v>-1.5448603683897666E-2</v>
      </c>
      <c r="H1861">
        <f t="shared" ref="H1861:H1924" si="178">D1861/D1860-1</f>
        <v>-8.8300220750551217E-3</v>
      </c>
      <c r="I1861">
        <f t="shared" ref="I1861:I1924" si="179">E1861/E1860-1</f>
        <v>-1.7348333508569125E-2</v>
      </c>
      <c r="J1861">
        <f t="shared" ref="J1861:J1924" si="180">SUMPRODUCT(F1861:I1861,$F$2:$I$2)</f>
        <v>-4.4163274658775903E-3</v>
      </c>
      <c r="M1861">
        <v>168.90899999999999</v>
      </c>
      <c r="N1861">
        <f t="shared" ref="N1861:N1924" si="181">M1861/M1860-1</f>
        <v>-4.6025104602510636E-3</v>
      </c>
    </row>
    <row r="1862" spans="2:14" x14ac:dyDescent="0.25">
      <c r="B1862">
        <v>312.63990000000001</v>
      </c>
      <c r="C1862">
        <v>33.19</v>
      </c>
      <c r="D1862">
        <v>13.29</v>
      </c>
      <c r="E1862">
        <v>185.18</v>
      </c>
      <c r="F1862">
        <f t="shared" si="176"/>
        <v>-1.0663909790139314E-2</v>
      </c>
      <c r="G1862">
        <f t="shared" si="177"/>
        <v>1.5087507543753986E-3</v>
      </c>
      <c r="H1862">
        <f t="shared" si="178"/>
        <v>-1.3363028953229494E-2</v>
      </c>
      <c r="I1862">
        <f t="shared" si="179"/>
        <v>-9.3087952065054047E-3</v>
      </c>
      <c r="J1862">
        <f t="shared" si="180"/>
        <v>-1.8310318071527833E-3</v>
      </c>
      <c r="M1862">
        <v>168.01</v>
      </c>
      <c r="N1862">
        <f t="shared" si="181"/>
        <v>-5.3223925308893971E-3</v>
      </c>
    </row>
    <row r="1863" spans="2:14" x14ac:dyDescent="0.25">
      <c r="B1863">
        <v>320.95</v>
      </c>
      <c r="C1863">
        <v>33.78</v>
      </c>
      <c r="D1863">
        <v>13.38</v>
      </c>
      <c r="E1863">
        <v>186.38</v>
      </c>
      <c r="F1863">
        <f t="shared" si="176"/>
        <v>2.6580420477360533E-2</v>
      </c>
      <c r="G1863">
        <f t="shared" si="177"/>
        <v>1.7776438686351481E-2</v>
      </c>
      <c r="H1863">
        <f t="shared" si="178"/>
        <v>6.7720090293454938E-3</v>
      </c>
      <c r="I1863">
        <f t="shared" si="179"/>
        <v>6.4801814450803352E-3</v>
      </c>
      <c r="J1863">
        <f t="shared" si="180"/>
        <v>8.871371832742404E-3</v>
      </c>
      <c r="M1863">
        <v>169.34</v>
      </c>
      <c r="N1863">
        <f t="shared" si="181"/>
        <v>7.9161954645556865E-3</v>
      </c>
    </row>
    <row r="1864" spans="2:14" x14ac:dyDescent="0.25">
      <c r="B1864">
        <v>320.50979999999998</v>
      </c>
      <c r="C1864">
        <v>33.9</v>
      </c>
      <c r="D1864">
        <v>13.35</v>
      </c>
      <c r="E1864">
        <v>184.96</v>
      </c>
      <c r="F1864">
        <f t="shared" si="176"/>
        <v>-1.3715532014332288E-3</v>
      </c>
      <c r="G1864">
        <f t="shared" si="177"/>
        <v>3.5523978685612079E-3</v>
      </c>
      <c r="H1864">
        <f t="shared" si="178"/>
        <v>-2.2421524663678305E-3</v>
      </c>
      <c r="I1864">
        <f t="shared" si="179"/>
        <v>-7.6188432235217984E-3</v>
      </c>
      <c r="J1864">
        <f t="shared" si="180"/>
        <v>4.3616893342559589E-4</v>
      </c>
      <c r="M1864">
        <v>169.18</v>
      </c>
      <c r="N1864">
        <f t="shared" si="181"/>
        <v>-9.4484469115385661E-4</v>
      </c>
    </row>
    <row r="1865" spans="2:14" x14ac:dyDescent="0.25">
      <c r="B1865">
        <v>314.75979999999998</v>
      </c>
      <c r="C1865">
        <v>33.29</v>
      </c>
      <c r="D1865">
        <v>13.25</v>
      </c>
      <c r="E1865">
        <v>183.86</v>
      </c>
      <c r="F1865">
        <f t="shared" si="176"/>
        <v>-1.7940169068153322E-2</v>
      </c>
      <c r="G1865">
        <f t="shared" si="177"/>
        <v>-1.7994100294985271E-2</v>
      </c>
      <c r="H1865">
        <f t="shared" si="178"/>
        <v>-7.4906367041198685E-3</v>
      </c>
      <c r="I1865">
        <f t="shared" si="179"/>
        <v>-5.9472318339099939E-3</v>
      </c>
      <c r="J1865">
        <f t="shared" si="180"/>
        <v>-7.1868538726277192E-3</v>
      </c>
      <c r="M1865">
        <v>167.62</v>
      </c>
      <c r="N1865">
        <f t="shared" si="181"/>
        <v>-9.2209481026126472E-3</v>
      </c>
    </row>
    <row r="1866" spans="2:14" x14ac:dyDescent="0.25">
      <c r="B1866">
        <v>319.03980000000001</v>
      </c>
      <c r="C1866">
        <v>33.56</v>
      </c>
      <c r="D1866">
        <v>13.38</v>
      </c>
      <c r="E1866">
        <v>184.1</v>
      </c>
      <c r="F1866">
        <f t="shared" si="176"/>
        <v>1.3597670350534052E-2</v>
      </c>
      <c r="G1866">
        <f t="shared" si="177"/>
        <v>8.1105437068189623E-3</v>
      </c>
      <c r="H1866">
        <f t="shared" si="178"/>
        <v>9.8113207547170234E-3</v>
      </c>
      <c r="I1866">
        <f t="shared" si="179"/>
        <v>1.3053410203414106E-3</v>
      </c>
      <c r="J1866">
        <f t="shared" si="180"/>
        <v>4.3416428114706031E-3</v>
      </c>
      <c r="M1866">
        <v>168.89</v>
      </c>
      <c r="N1866">
        <f t="shared" si="181"/>
        <v>7.5766614962413659E-3</v>
      </c>
    </row>
    <row r="1867" spans="2:14" x14ac:dyDescent="0.25">
      <c r="B1867">
        <v>310.02980000000002</v>
      </c>
      <c r="C1867">
        <v>33.5</v>
      </c>
      <c r="D1867">
        <v>13.29</v>
      </c>
      <c r="E1867">
        <v>182.01</v>
      </c>
      <c r="F1867">
        <f t="shared" si="176"/>
        <v>-2.8240990622486528E-2</v>
      </c>
      <c r="G1867">
        <f t="shared" si="177"/>
        <v>-1.7878426698451078E-3</v>
      </c>
      <c r="H1867">
        <f t="shared" si="178"/>
        <v>-6.7264573991032695E-3</v>
      </c>
      <c r="I1867">
        <f t="shared" si="179"/>
        <v>-1.1352525801195057E-2</v>
      </c>
      <c r="J1867">
        <f t="shared" si="180"/>
        <v>-6.0057666584663275E-3</v>
      </c>
      <c r="M1867">
        <v>167.43</v>
      </c>
      <c r="N1867">
        <f t="shared" si="181"/>
        <v>-8.6446799692105891E-3</v>
      </c>
    </row>
    <row r="1868" spans="2:14" x14ac:dyDescent="0.25">
      <c r="B1868">
        <v>303.23</v>
      </c>
      <c r="C1868">
        <v>33.01</v>
      </c>
      <c r="D1868">
        <v>13.3</v>
      </c>
      <c r="E1868">
        <v>178.72</v>
      </c>
      <c r="F1868">
        <f t="shared" si="176"/>
        <v>-2.1932730337535289E-2</v>
      </c>
      <c r="G1868">
        <f t="shared" si="177"/>
        <v>-1.4626865671641842E-2</v>
      </c>
      <c r="H1868">
        <f t="shared" si="178"/>
        <v>7.5244544770525223E-4</v>
      </c>
      <c r="I1868">
        <f t="shared" si="179"/>
        <v>-1.8075929893961784E-2</v>
      </c>
      <c r="J1868">
        <f t="shared" si="180"/>
        <v>-7.3119192018354269E-3</v>
      </c>
      <c r="M1868">
        <v>165.48</v>
      </c>
      <c r="N1868">
        <f t="shared" si="181"/>
        <v>-1.1646658304963364E-2</v>
      </c>
    </row>
    <row r="1869" spans="2:14" x14ac:dyDescent="0.25">
      <c r="B1869">
        <v>298.23</v>
      </c>
      <c r="C1869">
        <v>33.17</v>
      </c>
      <c r="D1869">
        <v>13.22</v>
      </c>
      <c r="E1869">
        <v>181.32</v>
      </c>
      <c r="F1869">
        <f t="shared" si="176"/>
        <v>-1.6489133660917421E-2</v>
      </c>
      <c r="G1869">
        <f t="shared" si="177"/>
        <v>4.8470160557407826E-3</v>
      </c>
      <c r="H1869">
        <f t="shared" si="178"/>
        <v>-6.0150375939849177E-3</v>
      </c>
      <c r="I1869">
        <f t="shared" si="179"/>
        <v>1.4547896150402861E-2</v>
      </c>
      <c r="J1869">
        <f t="shared" si="180"/>
        <v>-2.3284235210353278E-3</v>
      </c>
      <c r="M1869">
        <v>165.6</v>
      </c>
      <c r="N1869">
        <f t="shared" si="181"/>
        <v>7.2516316171133965E-4</v>
      </c>
    </row>
    <row r="1870" spans="2:14" x14ac:dyDescent="0.25">
      <c r="B1870">
        <v>305.17380000000003</v>
      </c>
      <c r="C1870">
        <v>33.64</v>
      </c>
      <c r="D1870">
        <v>13.55</v>
      </c>
      <c r="E1870">
        <v>184.77</v>
      </c>
      <c r="F1870">
        <f t="shared" si="176"/>
        <v>2.328337189417562E-2</v>
      </c>
      <c r="G1870">
        <f t="shared" si="177"/>
        <v>1.4169430208019307E-2</v>
      </c>
      <c r="H1870">
        <f t="shared" si="178"/>
        <v>2.4962178517397904E-2</v>
      </c>
      <c r="I1870">
        <f t="shared" si="179"/>
        <v>1.9027134348113872E-2</v>
      </c>
      <c r="J1870">
        <f t="shared" si="180"/>
        <v>7.490560420438986E-3</v>
      </c>
      <c r="M1870">
        <v>169.17</v>
      </c>
      <c r="N1870">
        <f t="shared" si="181"/>
        <v>2.1557971014492638E-2</v>
      </c>
    </row>
    <row r="1871" spans="2:14" x14ac:dyDescent="0.25">
      <c r="B1871">
        <v>310.88889999999998</v>
      </c>
      <c r="C1871">
        <v>33.76</v>
      </c>
      <c r="D1871">
        <v>13.69</v>
      </c>
      <c r="E1871">
        <v>186.16</v>
      </c>
      <c r="F1871">
        <f t="shared" si="176"/>
        <v>1.8727361261025477E-2</v>
      </c>
      <c r="G1871">
        <f t="shared" si="177"/>
        <v>3.5671819262781401E-3</v>
      </c>
      <c r="H1871">
        <f t="shared" si="178"/>
        <v>1.033210332103307E-2</v>
      </c>
      <c r="I1871">
        <f t="shared" si="179"/>
        <v>7.5228662661686041E-3</v>
      </c>
      <c r="J1871">
        <f t="shared" si="180"/>
        <v>4.4589086374607232E-3</v>
      </c>
      <c r="M1871">
        <v>170.26</v>
      </c>
      <c r="N1871">
        <f t="shared" si="181"/>
        <v>6.4432227936395137E-3</v>
      </c>
    </row>
    <row r="1872" spans="2:14" x14ac:dyDescent="0.25">
      <c r="B1872">
        <v>310.7</v>
      </c>
      <c r="C1872">
        <v>34</v>
      </c>
      <c r="D1872">
        <v>13.81</v>
      </c>
      <c r="E1872">
        <v>186.97</v>
      </c>
      <c r="F1872">
        <f t="shared" si="176"/>
        <v>-6.0761255869856701E-4</v>
      </c>
      <c r="G1872">
        <f t="shared" si="177"/>
        <v>7.1090047393365108E-3</v>
      </c>
      <c r="H1872">
        <f t="shared" si="178"/>
        <v>8.7655222790359311E-3</v>
      </c>
      <c r="I1872">
        <f t="shared" si="179"/>
        <v>4.3510958315426951E-3</v>
      </c>
      <c r="J1872">
        <f t="shared" si="180"/>
        <v>1.3002784361275889E-3</v>
      </c>
      <c r="M1872">
        <v>170.94</v>
      </c>
      <c r="N1872">
        <f t="shared" si="181"/>
        <v>3.9938916950545966E-3</v>
      </c>
    </row>
    <row r="1873" spans="2:14" x14ac:dyDescent="0.25">
      <c r="B1873">
        <v>306.3999</v>
      </c>
      <c r="C1873">
        <v>33.71</v>
      </c>
      <c r="D1873">
        <v>13.54</v>
      </c>
      <c r="E1873">
        <v>184.66</v>
      </c>
      <c r="F1873">
        <f t="shared" si="176"/>
        <v>-1.3840038622465411E-2</v>
      </c>
      <c r="G1873">
        <f t="shared" si="177"/>
        <v>-8.5294117647058965E-3</v>
      </c>
      <c r="H1873">
        <f t="shared" si="178"/>
        <v>-1.955104996379442E-2</v>
      </c>
      <c r="I1873">
        <f t="shared" si="179"/>
        <v>-1.2354923249719207E-2</v>
      </c>
      <c r="J1873">
        <f t="shared" si="180"/>
        <v>-4.4738900774342616E-3</v>
      </c>
      <c r="M1873">
        <v>169.7</v>
      </c>
      <c r="N1873">
        <f t="shared" si="181"/>
        <v>-7.2540072540072664E-3</v>
      </c>
    </row>
    <row r="1874" spans="2:14" x14ac:dyDescent="0.25">
      <c r="B1874">
        <v>310.49</v>
      </c>
      <c r="C1874">
        <v>35.9</v>
      </c>
      <c r="D1874">
        <v>13.75</v>
      </c>
      <c r="E1874">
        <v>186.73</v>
      </c>
      <c r="F1874">
        <f t="shared" si="176"/>
        <v>1.3348894696114444E-2</v>
      </c>
      <c r="G1874">
        <f t="shared" si="177"/>
        <v>6.4965885493918574E-2</v>
      </c>
      <c r="H1874">
        <f t="shared" si="178"/>
        <v>1.5509601181683985E-2</v>
      </c>
      <c r="I1874">
        <f t="shared" si="179"/>
        <v>1.1209790967182887E-2</v>
      </c>
      <c r="J1874">
        <f t="shared" si="180"/>
        <v>1.5662956038006604E-2</v>
      </c>
      <c r="M1874">
        <v>172.07</v>
      </c>
      <c r="N1874">
        <f t="shared" si="181"/>
        <v>1.3965822038892295E-2</v>
      </c>
    </row>
    <row r="1875" spans="2:14" x14ac:dyDescent="0.25">
      <c r="B1875">
        <v>310.76979999999998</v>
      </c>
      <c r="C1875">
        <v>37.17</v>
      </c>
      <c r="D1875">
        <v>14.06</v>
      </c>
      <c r="E1875">
        <v>174.83</v>
      </c>
      <c r="F1875">
        <f t="shared" si="176"/>
        <v>9.0115623691566782E-4</v>
      </c>
      <c r="G1875">
        <f t="shared" si="177"/>
        <v>3.5376044568245169E-2</v>
      </c>
      <c r="H1875">
        <f t="shared" si="178"/>
        <v>2.2545454545454646E-2</v>
      </c>
      <c r="I1875">
        <f t="shared" si="179"/>
        <v>-6.3728377871793418E-2</v>
      </c>
      <c r="J1875">
        <f t="shared" si="180"/>
        <v>7.2554401610321678E-3</v>
      </c>
      <c r="M1875">
        <v>173.22</v>
      </c>
      <c r="N1875">
        <f t="shared" si="181"/>
        <v>6.6833265531469621E-3</v>
      </c>
    </row>
    <row r="1876" spans="2:14" x14ac:dyDescent="0.25">
      <c r="B1876">
        <v>328.93090000000001</v>
      </c>
      <c r="C1876">
        <v>37.29</v>
      </c>
      <c r="D1876">
        <v>14.21</v>
      </c>
      <c r="E1876">
        <v>173.78</v>
      </c>
      <c r="F1876">
        <f t="shared" si="176"/>
        <v>5.8439076126444833E-2</v>
      </c>
      <c r="G1876">
        <f t="shared" si="177"/>
        <v>3.2284100080710587E-3</v>
      </c>
      <c r="H1876">
        <f t="shared" si="178"/>
        <v>1.0668563300142209E-2</v>
      </c>
      <c r="I1876">
        <f t="shared" si="179"/>
        <v>-6.0058342389750496E-3</v>
      </c>
      <c r="J1876">
        <f t="shared" si="180"/>
        <v>1.2333497226903179E-2</v>
      </c>
      <c r="M1876">
        <v>174.38800000000001</v>
      </c>
      <c r="N1876">
        <f t="shared" si="181"/>
        <v>6.7428703382981237E-3</v>
      </c>
    </row>
    <row r="1877" spans="2:14" x14ac:dyDescent="0.25">
      <c r="B1877">
        <v>326.43990000000002</v>
      </c>
      <c r="C1877">
        <v>36.86</v>
      </c>
      <c r="D1877">
        <v>14.22</v>
      </c>
      <c r="E1877">
        <v>172.86</v>
      </c>
      <c r="F1877">
        <f t="shared" si="176"/>
        <v>-7.5730191356299104E-3</v>
      </c>
      <c r="G1877">
        <f t="shared" si="177"/>
        <v>-1.1531241619737176E-2</v>
      </c>
      <c r="H1877">
        <f t="shared" si="178"/>
        <v>7.0372976776922336E-4</v>
      </c>
      <c r="I1877">
        <f t="shared" si="179"/>
        <v>-5.2940499482102554E-3</v>
      </c>
      <c r="J1877">
        <f t="shared" si="180"/>
        <v>-3.8208521510734172E-3</v>
      </c>
      <c r="M1877">
        <v>174.4</v>
      </c>
      <c r="N1877">
        <f t="shared" si="181"/>
        <v>6.8812074225377273E-5</v>
      </c>
    </row>
    <row r="1878" spans="2:14" x14ac:dyDescent="0.25">
      <c r="B1878">
        <v>332.53980000000001</v>
      </c>
      <c r="C1878">
        <v>37.020000000000003</v>
      </c>
      <c r="D1878">
        <v>14.3</v>
      </c>
      <c r="E1878">
        <v>174.97</v>
      </c>
      <c r="F1878">
        <f t="shared" si="176"/>
        <v>1.8686134875056659E-2</v>
      </c>
      <c r="G1878">
        <f t="shared" si="177"/>
        <v>4.3407487791644606E-3</v>
      </c>
      <c r="H1878">
        <f t="shared" si="178"/>
        <v>5.6258790436005679E-3</v>
      </c>
      <c r="I1878">
        <f t="shared" si="179"/>
        <v>1.2206409811408081E-2</v>
      </c>
      <c r="J1878">
        <f t="shared" si="180"/>
        <v>4.6053767308442241E-3</v>
      </c>
      <c r="M1878">
        <v>175.41</v>
      </c>
      <c r="N1878">
        <f t="shared" si="181"/>
        <v>5.7912844036696054E-3</v>
      </c>
    </row>
    <row r="1879" spans="2:14" x14ac:dyDescent="0.25">
      <c r="B1879">
        <v>326.7559</v>
      </c>
      <c r="C1879">
        <v>37.229999999999997</v>
      </c>
      <c r="D1879">
        <v>14.05</v>
      </c>
      <c r="E1879">
        <v>175.77</v>
      </c>
      <c r="F1879">
        <f t="shared" si="176"/>
        <v>-1.7393106028210759E-2</v>
      </c>
      <c r="G1879">
        <f t="shared" si="177"/>
        <v>5.6726094003238803E-3</v>
      </c>
      <c r="H1879">
        <f t="shared" si="178"/>
        <v>-1.7482517482517501E-2</v>
      </c>
      <c r="I1879">
        <f t="shared" si="179"/>
        <v>4.5722123792650837E-3</v>
      </c>
      <c r="J1879">
        <f t="shared" si="180"/>
        <v>-2.3440993255773759E-3</v>
      </c>
      <c r="M1879">
        <v>174.57</v>
      </c>
      <c r="N1879">
        <f t="shared" si="181"/>
        <v>-4.7887805712331089E-3</v>
      </c>
    </row>
    <row r="1880" spans="2:14" x14ac:dyDescent="0.25">
      <c r="B1880">
        <v>332.21</v>
      </c>
      <c r="C1880">
        <v>37.21</v>
      </c>
      <c r="D1880">
        <v>14.07</v>
      </c>
      <c r="E1880">
        <v>177.8</v>
      </c>
      <c r="F1880">
        <f t="shared" si="176"/>
        <v>1.6691664940097439E-2</v>
      </c>
      <c r="G1880">
        <f t="shared" si="177"/>
        <v>-5.3720118184252819E-4</v>
      </c>
      <c r="H1880">
        <f t="shared" si="178"/>
        <v>1.423487544483848E-3</v>
      </c>
      <c r="I1880">
        <f t="shared" si="179"/>
        <v>1.1549183592194368E-2</v>
      </c>
      <c r="J1880">
        <f t="shared" si="180"/>
        <v>3.2308927516509823E-3</v>
      </c>
      <c r="M1880">
        <v>175.15</v>
      </c>
      <c r="N1880">
        <f t="shared" si="181"/>
        <v>3.3224494472132715E-3</v>
      </c>
    </row>
    <row r="1881" spans="2:14" x14ac:dyDescent="0.25">
      <c r="B1881">
        <v>363.38990000000001</v>
      </c>
      <c r="C1881">
        <v>37.25</v>
      </c>
      <c r="D1881">
        <v>14.31</v>
      </c>
      <c r="E1881">
        <v>176.85</v>
      </c>
      <c r="F1881">
        <f t="shared" si="176"/>
        <v>9.3855994702146228E-2</v>
      </c>
      <c r="G1881">
        <f t="shared" si="177"/>
        <v>1.0749798441278546E-3</v>
      </c>
      <c r="H1881">
        <f t="shared" si="178"/>
        <v>1.7057569296375252E-2</v>
      </c>
      <c r="I1881">
        <f t="shared" si="179"/>
        <v>-5.3430821147357754E-3</v>
      </c>
      <c r="J1881">
        <f t="shared" si="180"/>
        <v>1.8986194909254819E-2</v>
      </c>
      <c r="M1881">
        <v>175.95</v>
      </c>
      <c r="N1881">
        <f t="shared" si="181"/>
        <v>4.5675135598057803E-3</v>
      </c>
    </row>
    <row r="1882" spans="2:14" x14ac:dyDescent="0.25">
      <c r="B1882">
        <v>358.15989999999999</v>
      </c>
      <c r="C1882">
        <v>37.28</v>
      </c>
      <c r="D1882">
        <v>14.35</v>
      </c>
      <c r="E1882">
        <v>177.35</v>
      </c>
      <c r="F1882">
        <f t="shared" si="176"/>
        <v>-1.439225471043637E-2</v>
      </c>
      <c r="G1882">
        <f t="shared" si="177"/>
        <v>8.0536912751671963E-4</v>
      </c>
      <c r="H1882">
        <f t="shared" si="178"/>
        <v>2.7952480782669209E-3</v>
      </c>
      <c r="I1882">
        <f t="shared" si="179"/>
        <v>2.8272547356515965E-3</v>
      </c>
      <c r="J1882">
        <f t="shared" si="180"/>
        <v>-2.71737711658393E-3</v>
      </c>
      <c r="M1882">
        <v>176.23</v>
      </c>
      <c r="N1882">
        <f t="shared" si="181"/>
        <v>1.591361182154083E-3</v>
      </c>
    </row>
    <row r="1883" spans="2:14" x14ac:dyDescent="0.25">
      <c r="B1883">
        <v>362.7</v>
      </c>
      <c r="C1883">
        <v>37.28</v>
      </c>
      <c r="D1883">
        <v>14.3</v>
      </c>
      <c r="E1883">
        <v>182.12</v>
      </c>
      <c r="F1883">
        <f t="shared" si="176"/>
        <v>1.2676181783611185E-2</v>
      </c>
      <c r="G1883">
        <f t="shared" si="177"/>
        <v>0</v>
      </c>
      <c r="H1883">
        <f t="shared" si="178"/>
        <v>-3.4843205574912606E-3</v>
      </c>
      <c r="I1883">
        <f t="shared" si="179"/>
        <v>2.6895968424020422E-2</v>
      </c>
      <c r="J1883">
        <f t="shared" si="180"/>
        <v>2.535236356722237E-3</v>
      </c>
      <c r="M1883">
        <v>177.17</v>
      </c>
      <c r="N1883">
        <f t="shared" si="181"/>
        <v>5.3339386029620517E-3</v>
      </c>
    </row>
    <row r="1884" spans="2:14" x14ac:dyDescent="0.25">
      <c r="B1884">
        <v>361.07979999999998</v>
      </c>
      <c r="C1884">
        <v>36.94</v>
      </c>
      <c r="D1884">
        <v>14.24</v>
      </c>
      <c r="E1884">
        <v>180.15</v>
      </c>
      <c r="F1884">
        <f t="shared" si="176"/>
        <v>-4.4670526606011007E-3</v>
      </c>
      <c r="G1884">
        <f t="shared" si="177"/>
        <v>-9.1201716738198435E-3</v>
      </c>
      <c r="H1884">
        <f t="shared" si="178"/>
        <v>-4.1958041958042314E-3</v>
      </c>
      <c r="I1884">
        <f t="shared" si="179"/>
        <v>-1.0817043707445628E-2</v>
      </c>
      <c r="J1884">
        <f t="shared" si="180"/>
        <v>-2.7174448668841888E-3</v>
      </c>
      <c r="M1884">
        <v>176.29</v>
      </c>
      <c r="N1884">
        <f t="shared" si="181"/>
        <v>-4.9669808658350245E-3</v>
      </c>
    </row>
    <row r="1885" spans="2:14" x14ac:dyDescent="0.25">
      <c r="B1885">
        <v>364.02980000000002</v>
      </c>
      <c r="C1885">
        <v>36.549999999999997</v>
      </c>
      <c r="D1885">
        <v>14.09</v>
      </c>
      <c r="E1885">
        <v>179.21</v>
      </c>
      <c r="F1885">
        <f t="shared" si="176"/>
        <v>8.1699391658023313E-3</v>
      </c>
      <c r="G1885">
        <f t="shared" si="177"/>
        <v>-1.0557661072008728E-2</v>
      </c>
      <c r="H1885">
        <f t="shared" si="178"/>
        <v>-1.0533707865168607E-2</v>
      </c>
      <c r="I1885">
        <f t="shared" si="179"/>
        <v>-5.2178739938939511E-3</v>
      </c>
      <c r="J1885">
        <f t="shared" si="180"/>
        <v>-4.7754438124127932E-4</v>
      </c>
      <c r="M1885">
        <v>175.79</v>
      </c>
      <c r="N1885">
        <f t="shared" si="181"/>
        <v>-2.836235747915361E-3</v>
      </c>
    </row>
    <row r="1886" spans="2:14" x14ac:dyDescent="0.25">
      <c r="B1886">
        <v>359.00200000000001</v>
      </c>
      <c r="C1886">
        <v>36.96</v>
      </c>
      <c r="D1886">
        <v>13.99</v>
      </c>
      <c r="E1886">
        <v>179.23</v>
      </c>
      <c r="F1886">
        <f t="shared" si="176"/>
        <v>-1.3811506640390436E-2</v>
      </c>
      <c r="G1886">
        <f t="shared" si="177"/>
        <v>1.1217510259918129E-2</v>
      </c>
      <c r="H1886">
        <f t="shared" si="178"/>
        <v>-7.0972320794889798E-3</v>
      </c>
      <c r="I1886">
        <f t="shared" si="179"/>
        <v>1.1160091512740777E-4</v>
      </c>
      <c r="J1886">
        <f t="shared" si="180"/>
        <v>-5.1879927609446144E-4</v>
      </c>
      <c r="M1886">
        <v>176.21</v>
      </c>
      <c r="N1886">
        <f t="shared" si="181"/>
        <v>2.3892144035497775E-3</v>
      </c>
    </row>
    <row r="1887" spans="2:14" x14ac:dyDescent="0.25">
      <c r="B1887">
        <v>358.74</v>
      </c>
      <c r="C1887">
        <v>36.979999999999997</v>
      </c>
      <c r="D1887">
        <v>14.12</v>
      </c>
      <c r="E1887">
        <v>180.27</v>
      </c>
      <c r="F1887">
        <f t="shared" si="176"/>
        <v>-7.2980094818408947E-4</v>
      </c>
      <c r="G1887">
        <f t="shared" si="177"/>
        <v>5.411255411253979E-4</v>
      </c>
      <c r="H1887">
        <f t="shared" si="178"/>
        <v>9.2923516797711603E-3</v>
      </c>
      <c r="I1887">
        <f t="shared" si="179"/>
        <v>5.8026000111590648E-3</v>
      </c>
      <c r="J1887">
        <f t="shared" si="180"/>
        <v>-3.7735081411738316E-5</v>
      </c>
      <c r="M1887">
        <v>176.83</v>
      </c>
      <c r="N1887">
        <f t="shared" si="181"/>
        <v>3.5185290278645365E-3</v>
      </c>
    </row>
    <row r="1888" spans="2:14" x14ac:dyDescent="0.25">
      <c r="B1888">
        <v>358.89179999999999</v>
      </c>
      <c r="C1888">
        <v>37.36</v>
      </c>
      <c r="D1888">
        <v>13.96</v>
      </c>
      <c r="E1888">
        <v>177.85</v>
      </c>
      <c r="F1888">
        <f t="shared" si="176"/>
        <v>4.2314768355899979E-4</v>
      </c>
      <c r="G1888">
        <f t="shared" si="177"/>
        <v>1.0275824770145991E-2</v>
      </c>
      <c r="H1888">
        <f t="shared" si="178"/>
        <v>-1.1331444759206666E-2</v>
      </c>
      <c r="I1888">
        <f t="shared" si="179"/>
        <v>-1.3424307982470851E-2</v>
      </c>
      <c r="J1888">
        <f t="shared" si="180"/>
        <v>2.1397944907409986E-3</v>
      </c>
      <c r="M1888">
        <v>176.27</v>
      </c>
      <c r="N1888">
        <f t="shared" si="181"/>
        <v>-3.1668834473788099E-3</v>
      </c>
    </row>
    <row r="1889" spans="2:14" x14ac:dyDescent="0.25">
      <c r="B1889">
        <v>356.17989999999998</v>
      </c>
      <c r="C1889">
        <v>37.56</v>
      </c>
      <c r="D1889">
        <v>14.05</v>
      </c>
      <c r="E1889">
        <v>179.19</v>
      </c>
      <c r="F1889">
        <f t="shared" si="176"/>
        <v>-7.5563164162569807E-3</v>
      </c>
      <c r="G1889">
        <f t="shared" si="177"/>
        <v>5.3533190578158862E-3</v>
      </c>
      <c r="H1889">
        <f t="shared" si="178"/>
        <v>6.4469914040115039E-3</v>
      </c>
      <c r="I1889">
        <f t="shared" si="179"/>
        <v>7.5344391341019001E-3</v>
      </c>
      <c r="J1889">
        <f t="shared" si="180"/>
        <v>-4.4059947168821893E-4</v>
      </c>
      <c r="M1889">
        <v>177.17</v>
      </c>
      <c r="N1889">
        <f t="shared" si="181"/>
        <v>5.1058035967548321E-3</v>
      </c>
    </row>
    <row r="1890" spans="2:14" x14ac:dyDescent="0.25">
      <c r="B1890">
        <v>343.5598</v>
      </c>
      <c r="C1890">
        <v>37.64</v>
      </c>
      <c r="D1890">
        <v>13.7</v>
      </c>
      <c r="E1890">
        <v>180</v>
      </c>
      <c r="F1890">
        <f t="shared" si="176"/>
        <v>-3.5431814091699154E-2</v>
      </c>
      <c r="G1890">
        <f t="shared" si="177"/>
        <v>2.1299254526090383E-3</v>
      </c>
      <c r="H1890">
        <f t="shared" si="178"/>
        <v>-2.4911032028469893E-2</v>
      </c>
      <c r="I1890">
        <f t="shared" si="179"/>
        <v>4.5203415369161615E-3</v>
      </c>
      <c r="J1890">
        <f t="shared" si="180"/>
        <v>-6.660377727818024E-3</v>
      </c>
      <c r="M1890">
        <v>174.93</v>
      </c>
      <c r="N1890">
        <f t="shared" si="181"/>
        <v>-1.2643224022125588E-2</v>
      </c>
    </row>
    <row r="1891" spans="2:14" x14ac:dyDescent="0.25">
      <c r="B1891">
        <v>350.3098</v>
      </c>
      <c r="C1891">
        <v>38.119999999999997</v>
      </c>
      <c r="D1891">
        <v>14.21</v>
      </c>
      <c r="E1891">
        <v>179.99</v>
      </c>
      <c r="F1891">
        <f t="shared" si="176"/>
        <v>1.9647234629895483E-2</v>
      </c>
      <c r="G1891">
        <f t="shared" si="177"/>
        <v>1.2752391073326264E-2</v>
      </c>
      <c r="H1891">
        <f t="shared" si="178"/>
        <v>3.7226277372262917E-2</v>
      </c>
      <c r="I1891">
        <f t="shared" si="179"/>
        <v>-5.5555555555475422E-5</v>
      </c>
      <c r="J1891">
        <f t="shared" si="180"/>
        <v>6.4799251406443496E-3</v>
      </c>
      <c r="M1891">
        <v>177.29</v>
      </c>
      <c r="N1891">
        <f t="shared" si="181"/>
        <v>1.3491110730006195E-2</v>
      </c>
    </row>
    <row r="1892" spans="2:14" x14ac:dyDescent="0.25">
      <c r="B1892">
        <v>354.37790000000001</v>
      </c>
      <c r="C1892">
        <v>37.9</v>
      </c>
      <c r="D1892">
        <v>14.56</v>
      </c>
      <c r="E1892">
        <v>182.88</v>
      </c>
      <c r="F1892">
        <f t="shared" si="176"/>
        <v>1.1612863813687202E-2</v>
      </c>
      <c r="G1892">
        <f t="shared" si="177"/>
        <v>-5.7712486883525482E-3</v>
      </c>
      <c r="H1892">
        <f t="shared" si="178"/>
        <v>2.4630541871921263E-2</v>
      </c>
      <c r="I1892">
        <f t="shared" si="179"/>
        <v>1.6056447580421018E-2</v>
      </c>
      <c r="J1892">
        <f t="shared" si="180"/>
        <v>1.1683230250669309E-3</v>
      </c>
      <c r="M1892">
        <v>177.32</v>
      </c>
      <c r="N1892">
        <f t="shared" si="181"/>
        <v>1.6921428168537034E-4</v>
      </c>
    </row>
    <row r="1893" spans="2:14" x14ac:dyDescent="0.25">
      <c r="B1893">
        <v>349.52980000000002</v>
      </c>
      <c r="C1893">
        <v>37.47</v>
      </c>
      <c r="D1893">
        <v>14.86</v>
      </c>
      <c r="E1893">
        <v>183.07</v>
      </c>
      <c r="F1893">
        <f t="shared" si="176"/>
        <v>-1.3680593513308748E-2</v>
      </c>
      <c r="G1893">
        <f t="shared" si="177"/>
        <v>-1.1345646437994739E-2</v>
      </c>
      <c r="H1893">
        <f t="shared" si="178"/>
        <v>2.0604395604395531E-2</v>
      </c>
      <c r="I1893">
        <f t="shared" si="179"/>
        <v>1.0389326334208082E-3</v>
      </c>
      <c r="J1893">
        <f t="shared" si="180"/>
        <v>-5.0052479902606972E-3</v>
      </c>
      <c r="M1893">
        <v>176.96</v>
      </c>
      <c r="N1893">
        <f t="shared" si="181"/>
        <v>-2.030227836679388E-3</v>
      </c>
    </row>
    <row r="1894" spans="2:14" x14ac:dyDescent="0.25">
      <c r="B1894">
        <v>356.22</v>
      </c>
      <c r="C1894">
        <v>37.770000000000003</v>
      </c>
      <c r="D1894">
        <v>15.11</v>
      </c>
      <c r="E1894">
        <v>183.55</v>
      </c>
      <c r="F1894">
        <f t="shared" si="176"/>
        <v>1.9140571132990614E-2</v>
      </c>
      <c r="G1894">
        <f t="shared" si="177"/>
        <v>8.0064051240993361E-3</v>
      </c>
      <c r="H1894">
        <f t="shared" si="178"/>
        <v>1.6823687752355321E-2</v>
      </c>
      <c r="I1894">
        <f t="shared" si="179"/>
        <v>2.6219478887858916E-3</v>
      </c>
      <c r="J1894">
        <f t="shared" si="180"/>
        <v>5.4293952514179898E-3</v>
      </c>
      <c r="M1894">
        <v>178.38</v>
      </c>
      <c r="N1894">
        <f t="shared" si="181"/>
        <v>8.0244122965640319E-3</v>
      </c>
    </row>
    <row r="1895" spans="2:14" x14ac:dyDescent="0.25">
      <c r="B1895">
        <v>367.39600000000002</v>
      </c>
      <c r="C1895">
        <v>37.76</v>
      </c>
      <c r="D1895">
        <v>15.2</v>
      </c>
      <c r="E1895">
        <v>182.21</v>
      </c>
      <c r="F1895">
        <f t="shared" si="176"/>
        <v>3.1373870080287469E-2</v>
      </c>
      <c r="G1895">
        <f t="shared" si="177"/>
        <v>-2.6476039184553102E-4</v>
      </c>
      <c r="H1895">
        <f t="shared" si="178"/>
        <v>5.9563203176704604E-3</v>
      </c>
      <c r="I1895">
        <f t="shared" si="179"/>
        <v>-7.3004630890766142E-3</v>
      </c>
      <c r="J1895">
        <f t="shared" si="180"/>
        <v>6.2218219376883876E-3</v>
      </c>
      <c r="M1895">
        <v>179.27</v>
      </c>
      <c r="N1895">
        <f t="shared" si="181"/>
        <v>4.9893485816796534E-3</v>
      </c>
    </row>
    <row r="1896" spans="2:14" x14ac:dyDescent="0.25">
      <c r="B1896">
        <v>369.16989999999998</v>
      </c>
      <c r="C1896">
        <v>38.049999999999997</v>
      </c>
      <c r="D1896">
        <v>15.28</v>
      </c>
      <c r="E1896">
        <v>183.19</v>
      </c>
      <c r="F1896">
        <f t="shared" si="176"/>
        <v>4.8283051530229049E-3</v>
      </c>
      <c r="G1896">
        <f t="shared" si="177"/>
        <v>7.6800847457627608E-3</v>
      </c>
      <c r="H1896">
        <f t="shared" si="178"/>
        <v>5.2631578947368585E-3</v>
      </c>
      <c r="I1896">
        <f t="shared" si="179"/>
        <v>5.3784095274682642E-3</v>
      </c>
      <c r="J1896">
        <f t="shared" si="180"/>
        <v>2.501677979757133E-3</v>
      </c>
      <c r="M1896">
        <v>180.05</v>
      </c>
      <c r="N1896">
        <f t="shared" si="181"/>
        <v>4.35097897026826E-3</v>
      </c>
    </row>
    <row r="1897" spans="2:14" x14ac:dyDescent="0.25">
      <c r="B1897">
        <v>366.17989999999998</v>
      </c>
      <c r="C1897">
        <v>37.94</v>
      </c>
      <c r="D1897">
        <v>14.96</v>
      </c>
      <c r="E1897">
        <v>184.47</v>
      </c>
      <c r="F1897">
        <f t="shared" si="176"/>
        <v>-8.0992518620830456E-3</v>
      </c>
      <c r="G1897">
        <f t="shared" si="177"/>
        <v>-2.8909329829172048E-3</v>
      </c>
      <c r="H1897">
        <f t="shared" si="178"/>
        <v>-2.0942408376963262E-2</v>
      </c>
      <c r="I1897">
        <f t="shared" si="179"/>
        <v>6.9872809651181367E-3</v>
      </c>
      <c r="J1897">
        <f t="shared" si="180"/>
        <v>-2.1980369690000503E-3</v>
      </c>
      <c r="M1897">
        <v>179.42</v>
      </c>
      <c r="N1897">
        <f t="shared" si="181"/>
        <v>-3.4990280477646962E-3</v>
      </c>
    </row>
    <row r="1898" spans="2:14" x14ac:dyDescent="0.25">
      <c r="B1898">
        <v>364.93990000000002</v>
      </c>
      <c r="C1898">
        <v>38.71</v>
      </c>
      <c r="D1898">
        <v>14.7</v>
      </c>
      <c r="E1898">
        <v>185.25</v>
      </c>
      <c r="F1898">
        <f t="shared" si="176"/>
        <v>-3.3863136671344884E-3</v>
      </c>
      <c r="G1898">
        <f t="shared" si="177"/>
        <v>2.0295202952029578E-2</v>
      </c>
      <c r="H1898">
        <f t="shared" si="178"/>
        <v>-1.7379679144385096E-2</v>
      </c>
      <c r="I1898">
        <f t="shared" si="179"/>
        <v>4.2283298097252064E-3</v>
      </c>
      <c r="J1898">
        <f t="shared" si="180"/>
        <v>3.381777856979018E-3</v>
      </c>
      <c r="M1898">
        <v>179.03</v>
      </c>
      <c r="N1898">
        <f t="shared" si="181"/>
        <v>-2.1736707167538949E-3</v>
      </c>
    </row>
    <row r="1899" spans="2:14" x14ac:dyDescent="0.25">
      <c r="B1899">
        <v>362.56979999999999</v>
      </c>
      <c r="C1899">
        <v>38.18</v>
      </c>
      <c r="D1899">
        <v>14.59</v>
      </c>
      <c r="E1899">
        <v>185.19</v>
      </c>
      <c r="F1899">
        <f t="shared" si="176"/>
        <v>-6.4944940249066496E-3</v>
      </c>
      <c r="G1899">
        <f t="shared" si="177"/>
        <v>-1.3691552570395227E-2</v>
      </c>
      <c r="H1899">
        <f t="shared" si="178"/>
        <v>-7.4829931972788533E-3</v>
      </c>
      <c r="I1899">
        <f t="shared" si="179"/>
        <v>-3.2388663967608533E-4</v>
      </c>
      <c r="J1899">
        <f t="shared" si="180"/>
        <v>-4.0372093190603753E-3</v>
      </c>
      <c r="M1899">
        <v>178.47</v>
      </c>
      <c r="N1899">
        <f t="shared" si="181"/>
        <v>-3.1279673797687257E-3</v>
      </c>
    </row>
    <row r="1900" spans="2:14" x14ac:dyDescent="0.25">
      <c r="B1900">
        <v>368.91989999999998</v>
      </c>
      <c r="C1900">
        <v>38.07</v>
      </c>
      <c r="D1900">
        <v>14.63</v>
      </c>
      <c r="E1900">
        <v>184.13</v>
      </c>
      <c r="F1900">
        <f t="shared" si="176"/>
        <v>1.7514144862589287E-2</v>
      </c>
      <c r="G1900">
        <f t="shared" si="177"/>
        <v>-2.8810895756941068E-3</v>
      </c>
      <c r="H1900">
        <f t="shared" si="178"/>
        <v>2.7416038382455099E-3</v>
      </c>
      <c r="I1900">
        <f t="shared" si="179"/>
        <v>-5.7238511798692882E-3</v>
      </c>
      <c r="J1900">
        <f t="shared" si="180"/>
        <v>2.926611057379036E-3</v>
      </c>
      <c r="M1900">
        <v>179.91</v>
      </c>
      <c r="N1900">
        <f t="shared" si="181"/>
        <v>8.0685829551185861E-3</v>
      </c>
    </row>
    <row r="1901" spans="2:14" x14ac:dyDescent="0.25">
      <c r="B1901">
        <v>372.3098</v>
      </c>
      <c r="C1901">
        <v>38.25</v>
      </c>
      <c r="D1901">
        <v>14.62</v>
      </c>
      <c r="E1901">
        <v>181.3</v>
      </c>
      <c r="F1901">
        <f t="shared" si="176"/>
        <v>9.1887154908152358E-3</v>
      </c>
      <c r="G1901">
        <f t="shared" si="177"/>
        <v>4.7281323877068626E-3</v>
      </c>
      <c r="H1901">
        <f t="shared" si="178"/>
        <v>-6.8352699931661931E-4</v>
      </c>
      <c r="I1901">
        <f t="shared" si="179"/>
        <v>-1.5369575843154237E-2</v>
      </c>
      <c r="J1901">
        <f t="shared" si="180"/>
        <v>2.7833695757044198E-3</v>
      </c>
      <c r="M1901">
        <v>180.81</v>
      </c>
      <c r="N1901">
        <f t="shared" si="181"/>
        <v>5.0025012506254019E-3</v>
      </c>
    </row>
    <row r="1902" spans="2:14" x14ac:dyDescent="0.25">
      <c r="B1902">
        <v>376.63990000000001</v>
      </c>
      <c r="C1902">
        <v>38.15</v>
      </c>
      <c r="D1902">
        <v>14.53</v>
      </c>
      <c r="E1902">
        <v>178.94</v>
      </c>
      <c r="F1902">
        <f t="shared" si="176"/>
        <v>1.1630368042957917E-2</v>
      </c>
      <c r="G1902">
        <f t="shared" si="177"/>
        <v>-2.614379084967311E-3</v>
      </c>
      <c r="H1902">
        <f t="shared" si="178"/>
        <v>-6.1559507523939461E-3</v>
      </c>
      <c r="I1902">
        <f t="shared" si="179"/>
        <v>-1.3017098731384569E-2</v>
      </c>
      <c r="J1902">
        <f t="shared" si="180"/>
        <v>1.8031977915981211E-3</v>
      </c>
      <c r="M1902">
        <v>180.63</v>
      </c>
      <c r="N1902">
        <f t="shared" si="181"/>
        <v>-9.9552015928328075E-4</v>
      </c>
    </row>
    <row r="1903" spans="2:14" x14ac:dyDescent="0.25">
      <c r="B1903">
        <v>381.36989999999997</v>
      </c>
      <c r="C1903">
        <v>38.07</v>
      </c>
      <c r="D1903">
        <v>14.43</v>
      </c>
      <c r="E1903">
        <v>177.31</v>
      </c>
      <c r="F1903">
        <f t="shared" si="176"/>
        <v>1.2558414549281638E-2</v>
      </c>
      <c r="G1903">
        <f t="shared" si="177"/>
        <v>-2.0969855832240203E-3</v>
      </c>
      <c r="H1903">
        <f t="shared" si="178"/>
        <v>-6.882312456985562E-3</v>
      </c>
      <c r="I1903">
        <f t="shared" si="179"/>
        <v>-9.1091986140605652E-3</v>
      </c>
      <c r="J1903">
        <f t="shared" si="180"/>
        <v>2.0922857932115235E-3</v>
      </c>
      <c r="M1903">
        <v>180.68</v>
      </c>
      <c r="N1903">
        <f t="shared" si="181"/>
        <v>2.7680894646531229E-4</v>
      </c>
    </row>
    <row r="1904" spans="2:14" x14ac:dyDescent="0.25">
      <c r="B1904">
        <v>386.71</v>
      </c>
      <c r="C1904">
        <v>38.32</v>
      </c>
      <c r="D1904">
        <v>14.47</v>
      </c>
      <c r="E1904">
        <v>178.97</v>
      </c>
      <c r="F1904">
        <f t="shared" si="176"/>
        <v>1.4002416027064646E-2</v>
      </c>
      <c r="G1904">
        <f t="shared" si="177"/>
        <v>6.5668505384817166E-3</v>
      </c>
      <c r="H1904">
        <f t="shared" si="178"/>
        <v>2.7720027720028462E-3</v>
      </c>
      <c r="I1904">
        <f t="shared" si="179"/>
        <v>9.3621341153911075E-3</v>
      </c>
      <c r="J1904">
        <f t="shared" si="180"/>
        <v>4.1138533131092727E-3</v>
      </c>
      <c r="M1904">
        <v>181.12</v>
      </c>
      <c r="N1904">
        <f t="shared" si="181"/>
        <v>2.4352446313924414E-3</v>
      </c>
    </row>
    <row r="1905" spans="2:14" x14ac:dyDescent="0.25">
      <c r="B1905">
        <v>393.61989999999997</v>
      </c>
      <c r="C1905">
        <v>38.19</v>
      </c>
      <c r="D1905">
        <v>14.57</v>
      </c>
      <c r="E1905">
        <v>179.68</v>
      </c>
      <c r="F1905">
        <f t="shared" si="176"/>
        <v>1.7868428538181158E-2</v>
      </c>
      <c r="G1905">
        <f t="shared" si="177"/>
        <v>-3.3924843423800422E-3</v>
      </c>
      <c r="H1905">
        <f t="shared" si="178"/>
        <v>6.9108500345542723E-3</v>
      </c>
      <c r="I1905">
        <f t="shared" si="179"/>
        <v>3.9671453316199035E-3</v>
      </c>
      <c r="J1905">
        <f t="shared" si="180"/>
        <v>2.8951888391602234E-3</v>
      </c>
      <c r="M1905">
        <v>181</v>
      </c>
      <c r="N1905">
        <f t="shared" si="181"/>
        <v>-6.6254416961131213E-4</v>
      </c>
    </row>
    <row r="1906" spans="2:14" x14ac:dyDescent="0.25">
      <c r="B1906">
        <v>392.2998</v>
      </c>
      <c r="C1906">
        <v>38.14</v>
      </c>
      <c r="D1906">
        <v>14.47</v>
      </c>
      <c r="E1906">
        <v>177.48</v>
      </c>
      <c r="F1906">
        <f t="shared" si="176"/>
        <v>-3.3537430399224188E-3</v>
      </c>
      <c r="G1906">
        <f t="shared" si="177"/>
        <v>-1.3092432573971191E-3</v>
      </c>
      <c r="H1906">
        <f t="shared" si="178"/>
        <v>-6.8634179821550623E-3</v>
      </c>
      <c r="I1906">
        <f t="shared" si="179"/>
        <v>-1.2243989314336678E-2</v>
      </c>
      <c r="J1906">
        <f t="shared" si="180"/>
        <v>-9.3259725946390768E-4</v>
      </c>
      <c r="M1906">
        <v>180.53</v>
      </c>
      <c r="N1906">
        <f t="shared" si="181"/>
        <v>-2.5966850828729182E-3</v>
      </c>
    </row>
    <row r="1907" spans="2:14" x14ac:dyDescent="0.25">
      <c r="B1907">
        <v>384.65989999999999</v>
      </c>
      <c r="C1907">
        <v>37.6</v>
      </c>
      <c r="D1907">
        <v>14.88</v>
      </c>
      <c r="E1907">
        <v>176.08</v>
      </c>
      <c r="F1907">
        <f t="shared" si="176"/>
        <v>-1.9474646686029384E-2</v>
      </c>
      <c r="G1907">
        <f t="shared" si="177"/>
        <v>-1.4158363922391115E-2</v>
      </c>
      <c r="H1907">
        <f t="shared" si="178"/>
        <v>2.8334485141672472E-2</v>
      </c>
      <c r="I1907">
        <f t="shared" si="179"/>
        <v>-7.8882127563667526E-3</v>
      </c>
      <c r="J1907">
        <f t="shared" si="180"/>
        <v>-6.7266021216841002E-3</v>
      </c>
      <c r="M1907">
        <v>179.75</v>
      </c>
      <c r="N1907">
        <f t="shared" si="181"/>
        <v>-4.3206115327092398E-3</v>
      </c>
    </row>
    <row r="1908" spans="2:14" x14ac:dyDescent="0.25">
      <c r="B1908">
        <v>385.96</v>
      </c>
      <c r="C1908">
        <v>37.36</v>
      </c>
      <c r="D1908">
        <v>15.31</v>
      </c>
      <c r="E1908">
        <v>175.74</v>
      </c>
      <c r="F1908">
        <f t="shared" si="176"/>
        <v>3.3798688139834443E-3</v>
      </c>
      <c r="G1908">
        <f t="shared" si="177"/>
        <v>-6.38297872340432E-3</v>
      </c>
      <c r="H1908">
        <f t="shared" si="178"/>
        <v>2.889784946236551E-2</v>
      </c>
      <c r="I1908">
        <f t="shared" si="179"/>
        <v>-1.9309404815992526E-3</v>
      </c>
      <c r="J1908">
        <f t="shared" si="180"/>
        <v>-6.0062198188417506E-4</v>
      </c>
      <c r="M1908">
        <v>179.73</v>
      </c>
      <c r="N1908">
        <f t="shared" si="181"/>
        <v>-1.1126564673158423E-4</v>
      </c>
    </row>
    <row r="1909" spans="2:14" x14ac:dyDescent="0.25">
      <c r="B1909">
        <v>384.49</v>
      </c>
      <c r="C1909">
        <v>36.92</v>
      </c>
      <c r="D1909">
        <v>14.74</v>
      </c>
      <c r="E1909">
        <v>176.08</v>
      </c>
      <c r="F1909">
        <f t="shared" si="176"/>
        <v>-3.8086848378069416E-3</v>
      </c>
      <c r="G1909">
        <f t="shared" si="177"/>
        <v>-1.1777301927194839E-2</v>
      </c>
      <c r="H1909">
        <f t="shared" si="178"/>
        <v>-3.7230568256041874E-2</v>
      </c>
      <c r="I1909">
        <f t="shared" si="179"/>
        <v>1.9346762262433259E-3</v>
      </c>
      <c r="J1909">
        <f t="shared" si="180"/>
        <v>-3.1171973530003563E-3</v>
      </c>
      <c r="M1909">
        <v>178.94</v>
      </c>
      <c r="N1909">
        <f t="shared" si="181"/>
        <v>-4.3954821120569809E-3</v>
      </c>
    </row>
    <row r="1910" spans="2:14" x14ac:dyDescent="0.25">
      <c r="B1910">
        <v>386.95</v>
      </c>
      <c r="C1910">
        <v>37.53</v>
      </c>
      <c r="D1910">
        <v>15.02</v>
      </c>
      <c r="E1910">
        <v>177.67</v>
      </c>
      <c r="F1910">
        <f t="shared" si="176"/>
        <v>6.3980857759629028E-3</v>
      </c>
      <c r="G1910">
        <f t="shared" si="177"/>
        <v>1.6522210184181985E-2</v>
      </c>
      <c r="H1910">
        <f t="shared" si="178"/>
        <v>1.8995929443690551E-2</v>
      </c>
      <c r="I1910">
        <f t="shared" si="179"/>
        <v>9.0299863698317662E-3</v>
      </c>
      <c r="J1910">
        <f t="shared" si="180"/>
        <v>4.5840591920289775E-3</v>
      </c>
      <c r="M1910">
        <v>180.94</v>
      </c>
      <c r="N1910">
        <f t="shared" si="181"/>
        <v>1.1176930814798203E-2</v>
      </c>
    </row>
    <row r="1911" spans="2:14" x14ac:dyDescent="0.25">
      <c r="B1911">
        <v>384.88990000000001</v>
      </c>
      <c r="C1911">
        <v>37.200000000000003</v>
      </c>
      <c r="D1911">
        <v>14.71</v>
      </c>
      <c r="E1911">
        <v>177.46</v>
      </c>
      <c r="F1911">
        <f t="shared" si="176"/>
        <v>-5.3239436619717528E-3</v>
      </c>
      <c r="G1911">
        <f t="shared" si="177"/>
        <v>-8.7929656274979839E-3</v>
      </c>
      <c r="H1911">
        <f t="shared" si="178"/>
        <v>-2.0639147802929303E-2</v>
      </c>
      <c r="I1911">
        <f t="shared" si="179"/>
        <v>-1.1819665672312407E-3</v>
      </c>
      <c r="J1911">
        <f t="shared" si="180"/>
        <v>-2.8233818578939475E-3</v>
      </c>
      <c r="M1911">
        <v>181.4</v>
      </c>
      <c r="N1911">
        <f t="shared" si="181"/>
        <v>2.5422792085774137E-3</v>
      </c>
    </row>
    <row r="1912" spans="2:14" x14ac:dyDescent="0.25">
      <c r="B1912">
        <v>387.77980000000002</v>
      </c>
      <c r="C1912">
        <v>37.11</v>
      </c>
      <c r="D1912">
        <v>14.49</v>
      </c>
      <c r="E1912">
        <v>177.12</v>
      </c>
      <c r="F1912">
        <f t="shared" si="176"/>
        <v>7.5083809681677494E-3</v>
      </c>
      <c r="G1912">
        <f t="shared" si="177"/>
        <v>-2.4193548387098085E-3</v>
      </c>
      <c r="H1912">
        <f t="shared" si="178"/>
        <v>-1.4955812372535737E-2</v>
      </c>
      <c r="I1912">
        <f t="shared" si="179"/>
        <v>-1.9159247154288961E-3</v>
      </c>
      <c r="J1912">
        <f t="shared" si="180"/>
        <v>1.0178052258915881E-3</v>
      </c>
      <c r="M1912">
        <v>180.75</v>
      </c>
      <c r="N1912">
        <f t="shared" si="181"/>
        <v>-3.5832414553472747E-3</v>
      </c>
    </row>
    <row r="1913" spans="2:14" x14ac:dyDescent="0.25">
      <c r="B1913">
        <v>382.18990000000002</v>
      </c>
      <c r="C1913">
        <v>36.58</v>
      </c>
      <c r="D1913">
        <v>14.32</v>
      </c>
      <c r="E1913">
        <v>175.2</v>
      </c>
      <c r="F1913">
        <f t="shared" si="176"/>
        <v>-1.441513972620545E-2</v>
      </c>
      <c r="G1913">
        <f t="shared" si="177"/>
        <v>-1.4281864726488847E-2</v>
      </c>
      <c r="H1913">
        <f t="shared" si="178"/>
        <v>-1.1732229123533444E-2</v>
      </c>
      <c r="I1913">
        <f t="shared" si="179"/>
        <v>-1.084010840108407E-2</v>
      </c>
      <c r="J1913">
        <f t="shared" si="180"/>
        <v>-5.7394008905388601E-3</v>
      </c>
      <c r="M1913">
        <v>178.72</v>
      </c>
      <c r="N1913">
        <f t="shared" si="181"/>
        <v>-1.1230982019363789E-2</v>
      </c>
    </row>
    <row r="1914" spans="2:14" x14ac:dyDescent="0.25">
      <c r="B1914">
        <v>381.25</v>
      </c>
      <c r="C1914">
        <v>36.29</v>
      </c>
      <c r="D1914">
        <v>13.85</v>
      </c>
      <c r="E1914">
        <v>173.37</v>
      </c>
      <c r="F1914">
        <f t="shared" si="176"/>
        <v>-2.4592486614638531E-3</v>
      </c>
      <c r="G1914">
        <f t="shared" si="177"/>
        <v>-7.9278294149808248E-3</v>
      </c>
      <c r="H1914">
        <f t="shared" si="178"/>
        <v>-3.2821229050279399E-2</v>
      </c>
      <c r="I1914">
        <f t="shared" si="179"/>
        <v>-1.0445205479451936E-2</v>
      </c>
      <c r="J1914">
        <f t="shared" si="180"/>
        <v>-2.0774156152889357E-3</v>
      </c>
      <c r="M1914">
        <v>178.13</v>
      </c>
      <c r="N1914">
        <f t="shared" si="181"/>
        <v>-3.3012533572067682E-3</v>
      </c>
    </row>
    <row r="1915" spans="2:14" x14ac:dyDescent="0.25">
      <c r="B1915">
        <v>384.24</v>
      </c>
      <c r="C1915">
        <v>36.4</v>
      </c>
      <c r="D1915">
        <v>13.68</v>
      </c>
      <c r="E1915">
        <v>172.8</v>
      </c>
      <c r="F1915">
        <f t="shared" si="176"/>
        <v>7.842622950819722E-3</v>
      </c>
      <c r="G1915">
        <f t="shared" si="177"/>
        <v>3.031138054560456E-3</v>
      </c>
      <c r="H1915">
        <f t="shared" si="178"/>
        <v>-1.2274368231046884E-2</v>
      </c>
      <c r="I1915">
        <f t="shared" si="179"/>
        <v>-3.2877660494894378E-3</v>
      </c>
      <c r="J1915">
        <f t="shared" si="180"/>
        <v>2.1747522010760359E-3</v>
      </c>
      <c r="M1915">
        <v>178.11</v>
      </c>
      <c r="N1915">
        <f t="shared" si="181"/>
        <v>-1.1227755010378981E-4</v>
      </c>
    </row>
    <row r="1916" spans="2:14" x14ac:dyDescent="0.25">
      <c r="B1916">
        <v>388.97</v>
      </c>
      <c r="C1916">
        <v>36.53</v>
      </c>
      <c r="D1916">
        <v>13.96</v>
      </c>
      <c r="E1916">
        <v>177.85</v>
      </c>
      <c r="F1916">
        <f t="shared" si="176"/>
        <v>1.2310014574224537E-2</v>
      </c>
      <c r="G1916">
        <f t="shared" si="177"/>
        <v>3.5714285714285587E-3</v>
      </c>
      <c r="H1916">
        <f t="shared" si="178"/>
        <v>2.0467836257310079E-2</v>
      </c>
      <c r="I1916">
        <f t="shared" si="179"/>
        <v>2.9224537037036979E-2</v>
      </c>
      <c r="J1916">
        <f t="shared" si="180"/>
        <v>3.1762886291306193E-3</v>
      </c>
      <c r="M1916">
        <v>179.21600000000001</v>
      </c>
      <c r="N1916">
        <f t="shared" si="181"/>
        <v>6.2096457245521819E-3</v>
      </c>
    </row>
    <row r="1917" spans="2:14" x14ac:dyDescent="0.25">
      <c r="B1917">
        <v>387.6499</v>
      </c>
      <c r="C1917">
        <v>36.61</v>
      </c>
      <c r="D1917">
        <v>13.94</v>
      </c>
      <c r="E1917">
        <v>175.76</v>
      </c>
      <c r="F1917">
        <f t="shared" si="176"/>
        <v>-3.3938350001285755E-3</v>
      </c>
      <c r="G1917">
        <f t="shared" si="177"/>
        <v>2.1899808376675267E-3</v>
      </c>
      <c r="H1917">
        <f t="shared" si="178"/>
        <v>-1.4326647564470996E-3</v>
      </c>
      <c r="I1917">
        <f t="shared" si="179"/>
        <v>-1.1751475962890057E-2</v>
      </c>
      <c r="J1917">
        <f t="shared" si="180"/>
        <v>-2.4077083249220978E-4</v>
      </c>
      <c r="M1917">
        <v>178.65</v>
      </c>
      <c r="N1917">
        <f t="shared" si="181"/>
        <v>-3.1582001606998977E-3</v>
      </c>
    </row>
    <row r="1918" spans="2:14" x14ac:dyDescent="0.25">
      <c r="B1918">
        <v>395.96</v>
      </c>
      <c r="C1918">
        <v>38.119999999999997</v>
      </c>
      <c r="D1918">
        <v>14.21</v>
      </c>
      <c r="E1918">
        <v>178.7</v>
      </c>
      <c r="F1918">
        <f t="shared" si="176"/>
        <v>2.1437126644428428E-2</v>
      </c>
      <c r="G1918">
        <f t="shared" si="177"/>
        <v>4.1245561322043045E-2</v>
      </c>
      <c r="H1918">
        <f t="shared" si="178"/>
        <v>1.9368723098995844E-2</v>
      </c>
      <c r="I1918">
        <f t="shared" si="179"/>
        <v>1.6727355484752016E-2</v>
      </c>
      <c r="J1918">
        <f t="shared" si="180"/>
        <v>1.2536537593294296E-2</v>
      </c>
      <c r="M1918">
        <v>181.7</v>
      </c>
      <c r="N1918">
        <f t="shared" si="181"/>
        <v>1.7072488105233541E-2</v>
      </c>
    </row>
    <row r="1919" spans="2:14" x14ac:dyDescent="0.25">
      <c r="B1919">
        <v>395.18990000000002</v>
      </c>
      <c r="C1919">
        <v>38.03</v>
      </c>
      <c r="D1919">
        <v>14.12</v>
      </c>
      <c r="E1919">
        <v>180.22</v>
      </c>
      <c r="F1919">
        <f t="shared" si="176"/>
        <v>-1.9448934235780646E-3</v>
      </c>
      <c r="G1919">
        <f t="shared" si="177"/>
        <v>-2.3609653725077395E-3</v>
      </c>
      <c r="H1919">
        <f t="shared" si="178"/>
        <v>-6.3335679099226772E-3</v>
      </c>
      <c r="I1919">
        <f t="shared" si="179"/>
        <v>8.5058757694460585E-3</v>
      </c>
      <c r="J1919">
        <f t="shared" si="180"/>
        <v>-8.6117175921716091E-4</v>
      </c>
      <c r="M1919">
        <v>181.49</v>
      </c>
      <c r="N1919">
        <f t="shared" si="181"/>
        <v>-1.155751238304803E-3</v>
      </c>
    </row>
    <row r="1920" spans="2:14" x14ac:dyDescent="0.25">
      <c r="B1920">
        <v>402.2</v>
      </c>
      <c r="C1920">
        <v>37.840000000000003</v>
      </c>
      <c r="D1920">
        <v>14.32</v>
      </c>
      <c r="E1920">
        <v>180.02</v>
      </c>
      <c r="F1920">
        <f t="shared" si="176"/>
        <v>1.7738560626169741E-2</v>
      </c>
      <c r="G1920">
        <f t="shared" si="177"/>
        <v>-4.9960557454640231E-3</v>
      </c>
      <c r="H1920">
        <f t="shared" si="178"/>
        <v>1.4164305949008638E-2</v>
      </c>
      <c r="I1920">
        <f t="shared" si="179"/>
        <v>-1.1097547442014966E-3</v>
      </c>
      <c r="J1920">
        <f t="shared" si="180"/>
        <v>2.548500976141144E-3</v>
      </c>
      <c r="M1920">
        <v>181.56</v>
      </c>
      <c r="N1920">
        <f t="shared" si="181"/>
        <v>3.856961816077753E-4</v>
      </c>
    </row>
    <row r="1921" spans="2:14" x14ac:dyDescent="0.25">
      <c r="B1921">
        <v>402.91989999999998</v>
      </c>
      <c r="C1921">
        <v>38.44</v>
      </c>
      <c r="D1921">
        <v>14.39</v>
      </c>
      <c r="E1921">
        <v>182.23</v>
      </c>
      <c r="F1921">
        <f t="shared" si="176"/>
        <v>1.7899055196419766E-3</v>
      </c>
      <c r="G1921">
        <f t="shared" si="177"/>
        <v>1.5856236786469191E-2</v>
      </c>
      <c r="H1921">
        <f t="shared" si="178"/>
        <v>4.8882681564246244E-3</v>
      </c>
      <c r="I1921">
        <f t="shared" si="179"/>
        <v>1.2276413731807434E-2</v>
      </c>
      <c r="J1921">
        <f t="shared" si="180"/>
        <v>3.5292284612222337E-3</v>
      </c>
      <c r="M1921">
        <v>182.53</v>
      </c>
      <c r="N1921">
        <f t="shared" si="181"/>
        <v>5.3425864727913996E-3</v>
      </c>
    </row>
    <row r="1922" spans="2:14" x14ac:dyDescent="0.25">
      <c r="B1922">
        <v>399.2</v>
      </c>
      <c r="C1922">
        <v>38.19</v>
      </c>
      <c r="D1922">
        <v>14.47</v>
      </c>
      <c r="E1922">
        <v>183.22</v>
      </c>
      <c r="F1922">
        <f t="shared" si="176"/>
        <v>-9.2323561084970418E-3</v>
      </c>
      <c r="G1922">
        <f t="shared" si="177"/>
        <v>-6.5036420395421235E-3</v>
      </c>
      <c r="H1922">
        <f t="shared" si="178"/>
        <v>5.5594162612926379E-3</v>
      </c>
      <c r="I1922">
        <f t="shared" si="179"/>
        <v>5.4326949459475582E-3</v>
      </c>
      <c r="J1922">
        <f t="shared" si="180"/>
        <v>-3.1471996296078336E-3</v>
      </c>
      <c r="M1922">
        <v>182.93</v>
      </c>
      <c r="N1922">
        <f t="shared" si="181"/>
        <v>2.1914205883963866E-3</v>
      </c>
    </row>
    <row r="1923" spans="2:14" x14ac:dyDescent="0.25">
      <c r="B1923">
        <v>404.38990000000001</v>
      </c>
      <c r="C1923">
        <v>38.35</v>
      </c>
      <c r="D1923">
        <v>14.46</v>
      </c>
      <c r="E1923">
        <v>185.35</v>
      </c>
      <c r="F1923">
        <f t="shared" si="176"/>
        <v>1.3000751503006169E-2</v>
      </c>
      <c r="G1923">
        <f t="shared" si="177"/>
        <v>4.1895784236711808E-3</v>
      </c>
      <c r="H1923">
        <f t="shared" si="178"/>
        <v>-6.9108500345538282E-4</v>
      </c>
      <c r="I1923">
        <f t="shared" si="179"/>
        <v>1.1625368409562187E-2</v>
      </c>
      <c r="J1923">
        <f t="shared" si="180"/>
        <v>3.43806598533547E-3</v>
      </c>
      <c r="M1923">
        <v>183.85499999999999</v>
      </c>
      <c r="N1923">
        <f t="shared" si="181"/>
        <v>5.0565790192969029E-3</v>
      </c>
    </row>
    <row r="1924" spans="2:14" x14ac:dyDescent="0.25">
      <c r="B1924">
        <v>398.07979999999998</v>
      </c>
      <c r="C1924">
        <v>38.369999999999997</v>
      </c>
      <c r="D1924">
        <v>14.45</v>
      </c>
      <c r="E1924">
        <v>185.08</v>
      </c>
      <c r="F1924">
        <f t="shared" si="176"/>
        <v>-1.5604000000989271E-2</v>
      </c>
      <c r="G1924">
        <f t="shared" si="177"/>
        <v>5.2151238591902072E-4</v>
      </c>
      <c r="H1924">
        <f t="shared" si="178"/>
        <v>-6.9156293222694121E-4</v>
      </c>
      <c r="I1924">
        <f t="shared" si="179"/>
        <v>-1.4567035338547418E-3</v>
      </c>
      <c r="J1924">
        <f t="shared" si="180"/>
        <v>-3.01649752301405E-3</v>
      </c>
      <c r="M1924">
        <v>183.845</v>
      </c>
      <c r="N1924">
        <f t="shared" si="181"/>
        <v>-5.4390688314143176E-5</v>
      </c>
    </row>
    <row r="1925" spans="2:14" x14ac:dyDescent="0.25">
      <c r="B1925">
        <v>393.36989999999997</v>
      </c>
      <c r="C1925">
        <v>38.409999999999997</v>
      </c>
      <c r="D1925">
        <v>14.46</v>
      </c>
      <c r="E1925">
        <v>186.41</v>
      </c>
      <c r="F1925">
        <f t="shared" ref="F1925:F1988" si="182">B1925/B1924-1</f>
        <v>-1.1831547343020166E-2</v>
      </c>
      <c r="G1925">
        <f t="shared" ref="G1925:G1988" si="183">C1925/C1924-1</f>
        <v>1.0424811050300242E-3</v>
      </c>
      <c r="H1925">
        <f t="shared" ref="H1925:H1988" si="184">D1925/D1924-1</f>
        <v>6.9204152249136008E-4</v>
      </c>
      <c r="I1925">
        <f t="shared" ref="I1925:I1988" si="185">E1925/E1924-1</f>
        <v>7.1860816944022687E-3</v>
      </c>
      <c r="J1925">
        <f t="shared" ref="J1925:J1988" si="186">SUMPRODUCT(F1925:I1925,$F$2:$I$2)</f>
        <v>-2.1578132475980282E-3</v>
      </c>
      <c r="M1925">
        <v>183.82</v>
      </c>
      <c r="N1925">
        <f t="shared" ref="N1925:N1988" si="187">M1925/M1924-1</f>
        <v>-1.3598411705517677E-4</v>
      </c>
    </row>
    <row r="1926" spans="2:14" x14ac:dyDescent="0.25">
      <c r="B1926">
        <v>398.78980000000001</v>
      </c>
      <c r="C1926">
        <v>38.33</v>
      </c>
      <c r="D1926">
        <v>14.51</v>
      </c>
      <c r="E1926">
        <v>187.57</v>
      </c>
      <c r="F1926">
        <f t="shared" si="182"/>
        <v>1.377812588100924E-2</v>
      </c>
      <c r="G1926">
        <f t="shared" si="183"/>
        <v>-2.0827909398594135E-3</v>
      </c>
      <c r="H1926">
        <f t="shared" si="184"/>
        <v>3.4578146611341509E-3</v>
      </c>
      <c r="I1926">
        <f t="shared" si="185"/>
        <v>6.2228421222036978E-3</v>
      </c>
      <c r="J1926">
        <f t="shared" si="186"/>
        <v>2.3390669882299652E-3</v>
      </c>
      <c r="M1926">
        <v>184.69</v>
      </c>
      <c r="N1926">
        <f t="shared" si="187"/>
        <v>4.7328908715047469E-3</v>
      </c>
    </row>
    <row r="1927" spans="2:14" x14ac:dyDescent="0.25">
      <c r="B1927">
        <v>397.97</v>
      </c>
      <c r="C1927">
        <v>38.229999999999997</v>
      </c>
      <c r="D1927">
        <v>14.27</v>
      </c>
      <c r="E1927">
        <v>185.53</v>
      </c>
      <c r="F1927">
        <f t="shared" si="182"/>
        <v>-2.0557195795880556E-3</v>
      </c>
      <c r="G1927">
        <f t="shared" si="183"/>
        <v>-2.6089225150013329E-3</v>
      </c>
      <c r="H1927">
        <f t="shared" si="184"/>
        <v>-1.6540317022742945E-2</v>
      </c>
      <c r="I1927">
        <f t="shared" si="185"/>
        <v>-1.0875939649197641E-2</v>
      </c>
      <c r="J1927">
        <f t="shared" si="186"/>
        <v>-9.3292841891787779E-4</v>
      </c>
      <c r="M1927">
        <v>182.92</v>
      </c>
      <c r="N1927">
        <f t="shared" si="187"/>
        <v>-9.5836266175755025E-3</v>
      </c>
    </row>
    <row r="1928" spans="2:14" x14ac:dyDescent="0.25">
      <c r="B1928">
        <v>396.43990000000002</v>
      </c>
      <c r="C1928">
        <v>38.64</v>
      </c>
      <c r="D1928">
        <v>14.2</v>
      </c>
      <c r="E1928">
        <v>186.64</v>
      </c>
      <c r="F1928">
        <f t="shared" si="182"/>
        <v>-3.8447621680026689E-3</v>
      </c>
      <c r="G1928">
        <f t="shared" si="183"/>
        <v>1.0724561862411885E-2</v>
      </c>
      <c r="H1928">
        <f t="shared" si="184"/>
        <v>-4.9053959355290777E-3</v>
      </c>
      <c r="I1928">
        <f t="shared" si="185"/>
        <v>5.9828599148386008E-3</v>
      </c>
      <c r="J1928">
        <f t="shared" si="186"/>
        <v>1.3759599388818433E-3</v>
      </c>
      <c r="M1928">
        <v>182.88499999999999</v>
      </c>
      <c r="N1928">
        <f t="shared" si="187"/>
        <v>-1.9134047671109933E-4</v>
      </c>
    </row>
    <row r="1929" spans="2:14" x14ac:dyDescent="0.25">
      <c r="B1929">
        <v>393.62990000000002</v>
      </c>
      <c r="C1929">
        <v>39.15</v>
      </c>
      <c r="D1929">
        <v>14.34</v>
      </c>
      <c r="E1929">
        <v>186</v>
      </c>
      <c r="F1929">
        <f t="shared" si="182"/>
        <v>-7.0880857350634763E-3</v>
      </c>
      <c r="G1929">
        <f t="shared" si="183"/>
        <v>1.3198757763975166E-2</v>
      </c>
      <c r="H1929">
        <f t="shared" si="184"/>
        <v>9.8591549295774517E-3</v>
      </c>
      <c r="I1929">
        <f t="shared" si="185"/>
        <v>-3.4290612944705146E-3</v>
      </c>
      <c r="J1929">
        <f t="shared" si="186"/>
        <v>1.222134405782338E-3</v>
      </c>
      <c r="M1929">
        <v>182.36</v>
      </c>
      <c r="N1929">
        <f t="shared" si="187"/>
        <v>-2.8706564234353138E-3</v>
      </c>
    </row>
    <row r="1930" spans="2:14" x14ac:dyDescent="0.25">
      <c r="B1930">
        <v>398.02980000000002</v>
      </c>
      <c r="C1930">
        <v>38.85</v>
      </c>
      <c r="D1930">
        <v>14.59</v>
      </c>
      <c r="E1930">
        <v>189.71</v>
      </c>
      <c r="F1930">
        <f t="shared" si="182"/>
        <v>1.1177758600146914E-2</v>
      </c>
      <c r="G1930">
        <f t="shared" si="183"/>
        <v>-7.6628352490420992E-3</v>
      </c>
      <c r="H1930">
        <f t="shared" si="184"/>
        <v>1.7433751743375137E-2</v>
      </c>
      <c r="I1930">
        <f t="shared" si="185"/>
        <v>1.9946236559139852E-2</v>
      </c>
      <c r="J1930">
        <f t="shared" si="186"/>
        <v>7.0298467022096318E-4</v>
      </c>
      <c r="M1930">
        <v>183.48</v>
      </c>
      <c r="N1930">
        <f t="shared" si="187"/>
        <v>6.1416977407324769E-3</v>
      </c>
    </row>
    <row r="1931" spans="2:14" x14ac:dyDescent="0.25">
      <c r="B1931">
        <v>401.91989999999998</v>
      </c>
      <c r="C1931">
        <v>39.200000000000003</v>
      </c>
      <c r="D1931">
        <v>14.3</v>
      </c>
      <c r="E1931">
        <v>187.97</v>
      </c>
      <c r="F1931">
        <f t="shared" si="182"/>
        <v>9.7733888266655633E-3</v>
      </c>
      <c r="G1931">
        <f t="shared" si="183"/>
        <v>9.009009009009139E-3</v>
      </c>
      <c r="H1931">
        <f t="shared" si="184"/>
        <v>-1.9876627827278948E-2</v>
      </c>
      <c r="I1931">
        <f t="shared" si="185"/>
        <v>-9.1718939433873548E-3</v>
      </c>
      <c r="J1931">
        <f t="shared" si="186"/>
        <v>3.7564795671349406E-3</v>
      </c>
      <c r="M1931">
        <v>183.52</v>
      </c>
      <c r="N1931">
        <f t="shared" si="187"/>
        <v>2.1800741225219689E-4</v>
      </c>
    </row>
    <row r="1932" spans="2:14" x14ac:dyDescent="0.25">
      <c r="B1932">
        <v>401.00979999999998</v>
      </c>
      <c r="C1932">
        <v>39.270000000000003</v>
      </c>
      <c r="D1932">
        <v>14.46</v>
      </c>
      <c r="E1932">
        <v>187.38</v>
      </c>
      <c r="F1932">
        <f t="shared" si="182"/>
        <v>-2.2643815347286322E-3</v>
      </c>
      <c r="G1932">
        <f t="shared" si="183"/>
        <v>1.7857142857142794E-3</v>
      </c>
      <c r="H1932">
        <f t="shared" si="184"/>
        <v>1.118881118881121E-2</v>
      </c>
      <c r="I1932">
        <f t="shared" si="185"/>
        <v>-3.138798744480531E-3</v>
      </c>
      <c r="J1932">
        <f t="shared" si="186"/>
        <v>-9.5733449802870596E-5</v>
      </c>
      <c r="M1932">
        <v>183.64</v>
      </c>
      <c r="N1932">
        <f t="shared" si="187"/>
        <v>6.5387968613772607E-4</v>
      </c>
    </row>
    <row r="1933" spans="2:14" x14ac:dyDescent="0.25">
      <c r="B1933">
        <v>397.65989999999999</v>
      </c>
      <c r="C1933">
        <v>39.57</v>
      </c>
      <c r="D1933">
        <v>14.53</v>
      </c>
      <c r="E1933">
        <v>187.26</v>
      </c>
      <c r="F1933">
        <f t="shared" si="182"/>
        <v>-8.3536611823451512E-3</v>
      </c>
      <c r="G1933">
        <f t="shared" si="183"/>
        <v>7.6394194041251584E-3</v>
      </c>
      <c r="H1933">
        <f t="shared" si="184"/>
        <v>4.8409405255878113E-3</v>
      </c>
      <c r="I1933">
        <f t="shared" si="185"/>
        <v>-6.4040986231195252E-4</v>
      </c>
      <c r="J1933">
        <f t="shared" si="186"/>
        <v>-1.4284835564399873E-4</v>
      </c>
      <c r="M1933">
        <v>184.14</v>
      </c>
      <c r="N1933">
        <f t="shared" si="187"/>
        <v>2.7227183620126549E-3</v>
      </c>
    </row>
    <row r="1934" spans="2:14" x14ac:dyDescent="0.25">
      <c r="B1934">
        <v>390.98</v>
      </c>
      <c r="C1934">
        <v>39.11</v>
      </c>
      <c r="D1934">
        <v>14.26</v>
      </c>
      <c r="E1934">
        <v>184.16</v>
      </c>
      <c r="F1934">
        <f t="shared" si="182"/>
        <v>-1.6798022631902221E-2</v>
      </c>
      <c r="G1934">
        <f t="shared" si="183"/>
        <v>-1.162496841041194E-2</v>
      </c>
      <c r="H1934">
        <f t="shared" si="184"/>
        <v>-1.8582243633860962E-2</v>
      </c>
      <c r="I1934">
        <f t="shared" si="185"/>
        <v>-1.6554523122930709E-2</v>
      </c>
      <c r="J1934">
        <f t="shared" si="186"/>
        <v>-5.6845982084628328E-3</v>
      </c>
      <c r="M1934">
        <v>181.685</v>
      </c>
      <c r="N1934">
        <f t="shared" si="187"/>
        <v>-1.3332247203214909E-2</v>
      </c>
    </row>
    <row r="1935" spans="2:14" x14ac:dyDescent="0.25">
      <c r="B1935">
        <v>397.53980000000001</v>
      </c>
      <c r="C1935">
        <v>39.57</v>
      </c>
      <c r="D1935">
        <v>14.44</v>
      </c>
      <c r="E1935">
        <v>185.92</v>
      </c>
      <c r="F1935">
        <f t="shared" si="182"/>
        <v>1.6777840298736413E-2</v>
      </c>
      <c r="G1935">
        <f t="shared" si="183"/>
        <v>1.1761697775505064E-2</v>
      </c>
      <c r="H1935">
        <f t="shared" si="184"/>
        <v>1.2622720897615736E-2</v>
      </c>
      <c r="I1935">
        <f t="shared" si="185"/>
        <v>9.5569070373586751E-3</v>
      </c>
      <c r="J1935">
        <f t="shared" si="186"/>
        <v>5.7079076148482955E-3</v>
      </c>
      <c r="M1935">
        <v>183.67</v>
      </c>
      <c r="N1935">
        <f t="shared" si="187"/>
        <v>1.092550293089678E-2</v>
      </c>
    </row>
    <row r="1936" spans="2:14" x14ac:dyDescent="0.25">
      <c r="B1936">
        <v>395.86989999999997</v>
      </c>
      <c r="C1936">
        <v>39.53</v>
      </c>
      <c r="D1936">
        <v>14.3</v>
      </c>
      <c r="E1936">
        <v>187.74</v>
      </c>
      <c r="F1936">
        <f t="shared" si="182"/>
        <v>-4.2005857023624804E-3</v>
      </c>
      <c r="G1936">
        <f t="shared" si="183"/>
        <v>-1.0108668182966518E-3</v>
      </c>
      <c r="H1936">
        <f t="shared" si="184"/>
        <v>-9.6952908587256692E-3</v>
      </c>
      <c r="I1936">
        <f t="shared" si="185"/>
        <v>9.7891566265060348E-3</v>
      </c>
      <c r="J1936">
        <f t="shared" si="186"/>
        <v>-1.0422905041318265E-3</v>
      </c>
      <c r="M1936">
        <v>184.66</v>
      </c>
      <c r="N1936">
        <f t="shared" si="187"/>
        <v>5.3901018130342315E-3</v>
      </c>
    </row>
    <row r="1937" spans="2:14" x14ac:dyDescent="0.25">
      <c r="B1937">
        <v>395.7998</v>
      </c>
      <c r="C1937">
        <v>39.54</v>
      </c>
      <c r="D1937">
        <v>14.31</v>
      </c>
      <c r="E1937">
        <v>188.76</v>
      </c>
      <c r="F1937">
        <f t="shared" si="182"/>
        <v>-1.7707837852776187E-4</v>
      </c>
      <c r="G1937">
        <f t="shared" si="183"/>
        <v>2.5297242600541558E-4</v>
      </c>
      <c r="H1937">
        <f t="shared" si="184"/>
        <v>6.993006993005757E-4</v>
      </c>
      <c r="I1937">
        <f t="shared" si="185"/>
        <v>5.4330457015019373E-3</v>
      </c>
      <c r="J1937">
        <f t="shared" si="186"/>
        <v>1.5178809495530743E-5</v>
      </c>
      <c r="M1937">
        <v>184.42</v>
      </c>
      <c r="N1937">
        <f t="shared" si="187"/>
        <v>-1.2996859092386792E-3</v>
      </c>
    </row>
    <row r="1938" spans="2:14" x14ac:dyDescent="0.25">
      <c r="B1938">
        <v>399.60989999999998</v>
      </c>
      <c r="C1938">
        <v>39.4</v>
      </c>
      <c r="D1938">
        <v>14.3</v>
      </c>
      <c r="E1938">
        <v>190.09</v>
      </c>
      <c r="F1938">
        <f t="shared" si="182"/>
        <v>9.6263312917288513E-3</v>
      </c>
      <c r="G1938">
        <f t="shared" si="183"/>
        <v>-3.5407182599899167E-3</v>
      </c>
      <c r="H1938">
        <f t="shared" si="184"/>
        <v>-6.9881201956667471E-4</v>
      </c>
      <c r="I1938">
        <f t="shared" si="185"/>
        <v>7.0459843187116178E-3</v>
      </c>
      <c r="J1938">
        <f t="shared" si="186"/>
        <v>1.2171226063477868E-3</v>
      </c>
      <c r="M1938">
        <v>183.63499999999999</v>
      </c>
      <c r="N1938">
        <f t="shared" si="187"/>
        <v>-4.2565882225354956E-3</v>
      </c>
    </row>
    <row r="1939" spans="2:14" x14ac:dyDescent="0.25">
      <c r="B1939">
        <v>407.0498</v>
      </c>
      <c r="C1939">
        <v>39.119999999999997</v>
      </c>
      <c r="D1939">
        <v>14.43</v>
      </c>
      <c r="E1939">
        <v>188.43</v>
      </c>
      <c r="F1939">
        <f t="shared" si="182"/>
        <v>1.8617907113912979E-2</v>
      </c>
      <c r="G1939">
        <f t="shared" si="183"/>
        <v>-7.1065989847716171E-3</v>
      </c>
      <c r="H1939">
        <f t="shared" si="184"/>
        <v>9.0909090909090384E-3</v>
      </c>
      <c r="I1939">
        <f t="shared" si="185"/>
        <v>-8.7327055605239678E-3</v>
      </c>
      <c r="J1939">
        <f t="shared" si="186"/>
        <v>2.3022616258282723E-3</v>
      </c>
      <c r="M1939">
        <v>184.18</v>
      </c>
      <c r="N1939">
        <f t="shared" si="187"/>
        <v>2.9678438206224289E-3</v>
      </c>
    </row>
    <row r="1940" spans="2:14" x14ac:dyDescent="0.25">
      <c r="B1940">
        <v>404.53980000000001</v>
      </c>
      <c r="C1940">
        <v>38.07</v>
      </c>
      <c r="D1940">
        <v>14.47</v>
      </c>
      <c r="E1940">
        <v>182.25</v>
      </c>
      <c r="F1940">
        <f t="shared" si="182"/>
        <v>-6.1663216638356833E-3</v>
      </c>
      <c r="G1940">
        <f t="shared" si="183"/>
        <v>-2.6840490797545913E-2</v>
      </c>
      <c r="H1940">
        <f t="shared" si="184"/>
        <v>2.7720027720028462E-3</v>
      </c>
      <c r="I1940">
        <f t="shared" si="185"/>
        <v>-3.2797325266677335E-2</v>
      </c>
      <c r="J1940">
        <f t="shared" si="186"/>
        <v>-6.6013624922763199E-3</v>
      </c>
      <c r="M1940">
        <v>184.3</v>
      </c>
      <c r="N1940">
        <f t="shared" si="187"/>
        <v>6.5153654034100228E-4</v>
      </c>
    </row>
    <row r="1941" spans="2:14" x14ac:dyDescent="0.25">
      <c r="B1941">
        <v>399.86989999999997</v>
      </c>
      <c r="C1941">
        <v>37.43</v>
      </c>
      <c r="D1941">
        <v>14.19</v>
      </c>
      <c r="E1941">
        <v>182.73</v>
      </c>
      <c r="F1941">
        <f t="shared" si="182"/>
        <v>-1.1543734386579629E-2</v>
      </c>
      <c r="G1941">
        <f t="shared" si="183"/>
        <v>-1.6811137378513252E-2</v>
      </c>
      <c r="H1941">
        <f t="shared" si="184"/>
        <v>-1.935038009675194E-2</v>
      </c>
      <c r="I1941">
        <f t="shared" si="185"/>
        <v>2.6337448559670129E-3</v>
      </c>
      <c r="J1941">
        <f t="shared" si="186"/>
        <v>-5.6709743530185767E-3</v>
      </c>
      <c r="M1941">
        <v>182.79</v>
      </c>
      <c r="N1941">
        <f t="shared" si="187"/>
        <v>-8.1931633206728804E-3</v>
      </c>
    </row>
    <row r="1942" spans="2:14" x14ac:dyDescent="0.25">
      <c r="B1942">
        <v>387.59989999999999</v>
      </c>
      <c r="C1942">
        <v>36.58</v>
      </c>
      <c r="D1942">
        <v>13.72</v>
      </c>
      <c r="E1942">
        <v>179.64</v>
      </c>
      <c r="F1942">
        <f t="shared" si="182"/>
        <v>-3.0684980289839237E-2</v>
      </c>
      <c r="G1942">
        <f t="shared" si="183"/>
        <v>-2.2709056906225045E-2</v>
      </c>
      <c r="H1942">
        <f t="shared" si="184"/>
        <v>-3.3121916842847043E-2</v>
      </c>
      <c r="I1942">
        <f t="shared" si="185"/>
        <v>-1.6910195370218428E-2</v>
      </c>
      <c r="J1942">
        <f t="shared" si="186"/>
        <v>-1.0678807439212857E-2</v>
      </c>
      <c r="M1942">
        <v>178.89</v>
      </c>
      <c r="N1942">
        <f t="shared" si="187"/>
        <v>-2.1335959297554608E-2</v>
      </c>
    </row>
    <row r="1943" spans="2:14" x14ac:dyDescent="0.25">
      <c r="B1943">
        <v>386.27980000000002</v>
      </c>
      <c r="C1943">
        <v>36.299999999999997</v>
      </c>
      <c r="D1943">
        <v>13.64</v>
      </c>
      <c r="E1943">
        <v>177.9</v>
      </c>
      <c r="F1943">
        <f t="shared" si="182"/>
        <v>-3.405831632051437E-3</v>
      </c>
      <c r="G1943">
        <f t="shared" si="183"/>
        <v>-7.6544559868780837E-3</v>
      </c>
      <c r="H1943">
        <f t="shared" si="184"/>
        <v>-5.8309037900874383E-3</v>
      </c>
      <c r="I1943">
        <f t="shared" si="185"/>
        <v>-9.6860387441548568E-3</v>
      </c>
      <c r="J1943">
        <f t="shared" si="186"/>
        <v>-2.2120575237859043E-3</v>
      </c>
      <c r="M1943">
        <v>178.01</v>
      </c>
      <c r="N1943">
        <f t="shared" si="187"/>
        <v>-4.9192241041980944E-3</v>
      </c>
    </row>
    <row r="1944" spans="2:14" x14ac:dyDescent="0.25">
      <c r="B1944">
        <v>394.42989999999998</v>
      </c>
      <c r="C1944">
        <v>36.369999999999997</v>
      </c>
      <c r="D1944">
        <v>13.97</v>
      </c>
      <c r="E1944">
        <v>176.85</v>
      </c>
      <c r="F1944">
        <f t="shared" si="182"/>
        <v>2.1098954695534022E-2</v>
      </c>
      <c r="G1944">
        <f t="shared" si="183"/>
        <v>1.9283746556473247E-3</v>
      </c>
      <c r="H1944">
        <f t="shared" si="184"/>
        <v>2.4193548387096753E-2</v>
      </c>
      <c r="I1944">
        <f t="shared" si="185"/>
        <v>-5.9021922428331708E-3</v>
      </c>
      <c r="J1944">
        <f t="shared" si="186"/>
        <v>4.6054658702362698E-3</v>
      </c>
      <c r="M1944">
        <v>179.07</v>
      </c>
      <c r="N1944">
        <f t="shared" si="187"/>
        <v>5.9547216448514462E-3</v>
      </c>
    </row>
    <row r="1945" spans="2:14" x14ac:dyDescent="0.25">
      <c r="B1945">
        <v>384.2</v>
      </c>
      <c r="C1945">
        <v>35.85</v>
      </c>
      <c r="D1945">
        <v>13.75</v>
      </c>
      <c r="E1945">
        <v>176.4</v>
      </c>
      <c r="F1945">
        <f t="shared" si="182"/>
        <v>-2.5935914087648948E-2</v>
      </c>
      <c r="G1945">
        <f t="shared" si="183"/>
        <v>-1.4297497937860726E-2</v>
      </c>
      <c r="H1945">
        <f t="shared" si="184"/>
        <v>-1.5748031496063075E-2</v>
      </c>
      <c r="I1945">
        <f t="shared" si="185"/>
        <v>-2.5445292620864812E-3</v>
      </c>
      <c r="J1945">
        <f t="shared" si="186"/>
        <v>-8.0466824051019341E-3</v>
      </c>
      <c r="M1945">
        <v>177.35</v>
      </c>
      <c r="N1945">
        <f t="shared" si="187"/>
        <v>-9.6051823309319939E-3</v>
      </c>
    </row>
    <row r="1946" spans="2:14" x14ac:dyDescent="0.25">
      <c r="B1946">
        <v>403.00979999999998</v>
      </c>
      <c r="C1946">
        <v>36.53</v>
      </c>
      <c r="D1946">
        <v>13.95</v>
      </c>
      <c r="E1946">
        <v>177.36</v>
      </c>
      <c r="F1946">
        <f t="shared" si="182"/>
        <v>4.8958355023425382E-2</v>
      </c>
      <c r="G1946">
        <f t="shared" si="183"/>
        <v>1.8967921896792195E-2</v>
      </c>
      <c r="H1946">
        <f t="shared" si="184"/>
        <v>1.4545454545454417E-2</v>
      </c>
      <c r="I1946">
        <f t="shared" si="185"/>
        <v>5.4421768707484386E-3</v>
      </c>
      <c r="J1946">
        <f t="shared" si="186"/>
        <v>1.3585255384043517E-2</v>
      </c>
      <c r="M1946">
        <v>179.23</v>
      </c>
      <c r="N1946">
        <f t="shared" si="187"/>
        <v>1.0600507471102416E-2</v>
      </c>
    </row>
    <row r="1947" spans="2:14" x14ac:dyDescent="0.25">
      <c r="B1947">
        <v>358.68990000000002</v>
      </c>
      <c r="C1947">
        <v>36.659999999999997</v>
      </c>
      <c r="D1947">
        <v>14.06</v>
      </c>
      <c r="E1947">
        <v>176.68</v>
      </c>
      <c r="F1947">
        <f t="shared" si="182"/>
        <v>-0.10997226370177593</v>
      </c>
      <c r="G1947">
        <f t="shared" si="183"/>
        <v>3.5587188612098419E-3</v>
      </c>
      <c r="H1947">
        <f t="shared" si="184"/>
        <v>7.8853046594982157E-3</v>
      </c>
      <c r="I1947">
        <f t="shared" si="185"/>
        <v>-3.8340099233198366E-3</v>
      </c>
      <c r="J1947">
        <f t="shared" si="186"/>
        <v>-2.1282708968113219E-2</v>
      </c>
      <c r="M1947">
        <v>178.18</v>
      </c>
      <c r="N1947">
        <f t="shared" si="187"/>
        <v>-5.8583942420352697E-3</v>
      </c>
    </row>
    <row r="1948" spans="2:14" x14ac:dyDescent="0.25">
      <c r="B1948">
        <v>346.1499</v>
      </c>
      <c r="C1948">
        <v>35.85</v>
      </c>
      <c r="D1948">
        <v>13.71</v>
      </c>
      <c r="E1948">
        <v>172.9</v>
      </c>
      <c r="F1948">
        <f t="shared" si="182"/>
        <v>-3.4960560640263427E-2</v>
      </c>
      <c r="G1948">
        <f t="shared" si="183"/>
        <v>-2.2094926350245347E-2</v>
      </c>
      <c r="H1948">
        <f t="shared" si="184"/>
        <v>-2.4893314366998598E-2</v>
      </c>
      <c r="I1948">
        <f t="shared" si="185"/>
        <v>-2.1394611727416857E-2</v>
      </c>
      <c r="J1948">
        <f t="shared" si="186"/>
        <v>-1.1411097398101755E-2</v>
      </c>
      <c r="M1948">
        <v>174.17</v>
      </c>
      <c r="N1948">
        <f t="shared" si="187"/>
        <v>-2.250533168705815E-2</v>
      </c>
    </row>
    <row r="1949" spans="2:14" x14ac:dyDescent="0.25">
      <c r="B1949">
        <v>347.95</v>
      </c>
      <c r="C1949">
        <v>36.25</v>
      </c>
      <c r="D1949">
        <v>13.83</v>
      </c>
      <c r="E1949">
        <v>172.84</v>
      </c>
      <c r="F1949">
        <f t="shared" si="182"/>
        <v>5.2003481728579715E-3</v>
      </c>
      <c r="G1949">
        <f t="shared" si="183"/>
        <v>1.1157601115760141E-2</v>
      </c>
      <c r="H1949">
        <f t="shared" si="184"/>
        <v>8.7527352297591676E-3</v>
      </c>
      <c r="I1949">
        <f t="shared" si="185"/>
        <v>-3.470213996530358E-4</v>
      </c>
      <c r="J1949">
        <f t="shared" si="186"/>
        <v>3.2715898577236227E-3</v>
      </c>
      <c r="M1949">
        <v>175.38499999999999</v>
      </c>
      <c r="N1949">
        <f t="shared" si="187"/>
        <v>6.9759430441522774E-3</v>
      </c>
    </row>
    <row r="1950" spans="2:14" x14ac:dyDescent="0.25">
      <c r="B1950">
        <v>346.45</v>
      </c>
      <c r="C1950">
        <v>36.35</v>
      </c>
      <c r="D1950">
        <v>13.84</v>
      </c>
      <c r="E1950">
        <v>174.24</v>
      </c>
      <c r="F1950">
        <f t="shared" si="182"/>
        <v>-4.3109642189970154E-3</v>
      </c>
      <c r="G1950">
        <f t="shared" si="183"/>
        <v>2.7586206896552667E-3</v>
      </c>
      <c r="H1950">
        <f t="shared" si="184"/>
        <v>7.2306579898762102E-4</v>
      </c>
      <c r="I1950">
        <f t="shared" si="185"/>
        <v>8.0999768572089792E-3</v>
      </c>
      <c r="J1950">
        <f t="shared" si="186"/>
        <v>-3.1046870586834972E-4</v>
      </c>
      <c r="M1950">
        <v>175.17</v>
      </c>
      <c r="N1950">
        <f t="shared" si="187"/>
        <v>-1.2258745046611619E-3</v>
      </c>
    </row>
    <row r="1951" spans="2:14" x14ac:dyDescent="0.25">
      <c r="B1951">
        <v>354.58980000000003</v>
      </c>
      <c r="C1951">
        <v>36.65</v>
      </c>
      <c r="D1951">
        <v>13.96</v>
      </c>
      <c r="E1951">
        <v>174.67</v>
      </c>
      <c r="F1951">
        <f t="shared" si="182"/>
        <v>2.3494876605570925E-2</v>
      </c>
      <c r="G1951">
        <f t="shared" si="183"/>
        <v>8.2530949105914519E-3</v>
      </c>
      <c r="H1951">
        <f t="shared" si="184"/>
        <v>8.6705202312138407E-3</v>
      </c>
      <c r="I1951">
        <f t="shared" si="185"/>
        <v>2.4678604224057654E-3</v>
      </c>
      <c r="J1951">
        <f t="shared" si="186"/>
        <v>6.3495943032324757E-3</v>
      </c>
      <c r="M1951">
        <v>177.48</v>
      </c>
      <c r="N1951">
        <f t="shared" si="187"/>
        <v>1.3187189587258175E-2</v>
      </c>
    </row>
    <row r="1952" spans="2:14" x14ac:dyDescent="0.25">
      <c r="B1952">
        <v>361.07979999999998</v>
      </c>
      <c r="C1952">
        <v>37.18</v>
      </c>
      <c r="D1952">
        <v>14.06</v>
      </c>
      <c r="E1952">
        <v>177.25</v>
      </c>
      <c r="F1952">
        <f t="shared" si="182"/>
        <v>1.8302838942349631E-2</v>
      </c>
      <c r="G1952">
        <f t="shared" si="183"/>
        <v>1.4461118690313857E-2</v>
      </c>
      <c r="H1952">
        <f t="shared" si="184"/>
        <v>7.1633237822348317E-3</v>
      </c>
      <c r="I1952">
        <f t="shared" si="185"/>
        <v>1.4770710482624461E-2</v>
      </c>
      <c r="J1952">
        <f t="shared" si="186"/>
        <v>6.5527915265326982E-3</v>
      </c>
      <c r="M1952">
        <v>179.68</v>
      </c>
      <c r="N1952">
        <f t="shared" si="187"/>
        <v>1.2395762902862373E-2</v>
      </c>
    </row>
    <row r="1953" spans="2:14" x14ac:dyDescent="0.25">
      <c r="B1953">
        <v>360.86989999999997</v>
      </c>
      <c r="C1953">
        <v>37.159999999999997</v>
      </c>
      <c r="D1953">
        <v>14.05</v>
      </c>
      <c r="E1953">
        <v>177.14</v>
      </c>
      <c r="F1953">
        <f t="shared" si="182"/>
        <v>-5.8131194267863062E-4</v>
      </c>
      <c r="G1953">
        <f t="shared" si="183"/>
        <v>-5.379236148467248E-4</v>
      </c>
      <c r="H1953">
        <f t="shared" si="184"/>
        <v>-7.1123755334279171E-4</v>
      </c>
      <c r="I1953">
        <f t="shared" si="185"/>
        <v>-6.2059238363898483E-4</v>
      </c>
      <c r="J1953">
        <f t="shared" si="186"/>
        <v>-2.2384711150507107E-4</v>
      </c>
      <c r="M1953">
        <v>180.01</v>
      </c>
      <c r="N1953">
        <f t="shared" si="187"/>
        <v>1.8365983971504463E-3</v>
      </c>
    </row>
    <row r="1954" spans="2:14" x14ac:dyDescent="0.25">
      <c r="B1954">
        <v>361.78980000000001</v>
      </c>
      <c r="C1954">
        <v>37.950000000000003</v>
      </c>
      <c r="D1954">
        <v>14.33</v>
      </c>
      <c r="E1954">
        <v>179.7</v>
      </c>
      <c r="F1954">
        <f t="shared" si="182"/>
        <v>2.5491181170833599E-3</v>
      </c>
      <c r="G1954">
        <f t="shared" si="183"/>
        <v>2.1259418729817181E-2</v>
      </c>
      <c r="H1954">
        <f t="shared" si="184"/>
        <v>1.9928825622775648E-2</v>
      </c>
      <c r="I1954">
        <f t="shared" si="185"/>
        <v>1.4451845997516033E-2</v>
      </c>
      <c r="J1954">
        <f t="shared" si="186"/>
        <v>4.7617073693801085E-3</v>
      </c>
      <c r="M1954">
        <v>181.98</v>
      </c>
      <c r="N1954">
        <f t="shared" si="187"/>
        <v>1.0943836453530364E-2</v>
      </c>
    </row>
    <row r="1955" spans="2:14" x14ac:dyDescent="0.25">
      <c r="B1955">
        <v>349.25</v>
      </c>
      <c r="C1955">
        <v>38.26</v>
      </c>
      <c r="D1955">
        <v>14.31</v>
      </c>
      <c r="E1955">
        <v>180.24</v>
      </c>
      <c r="F1955">
        <f t="shared" si="182"/>
        <v>-3.4660457536392686E-2</v>
      </c>
      <c r="G1955">
        <f t="shared" si="183"/>
        <v>8.1686429512515257E-3</v>
      </c>
      <c r="H1955">
        <f t="shared" si="184"/>
        <v>-1.3956734124214165E-3</v>
      </c>
      <c r="I1955">
        <f t="shared" si="185"/>
        <v>3.0050083472454858E-3</v>
      </c>
      <c r="J1955">
        <f t="shared" si="186"/>
        <v>-5.298362917028232E-3</v>
      </c>
      <c r="M1955">
        <v>182.07</v>
      </c>
      <c r="N1955">
        <f t="shared" si="187"/>
        <v>4.9455984174096024E-4</v>
      </c>
    </row>
    <row r="1956" spans="2:14" x14ac:dyDescent="0.25">
      <c r="B1956">
        <v>357.2</v>
      </c>
      <c r="C1956">
        <v>38.72</v>
      </c>
      <c r="D1956">
        <v>14.49</v>
      </c>
      <c r="E1956">
        <v>181.84</v>
      </c>
      <c r="F1956">
        <f t="shared" si="182"/>
        <v>2.2763063707945674E-2</v>
      </c>
      <c r="G1956">
        <f t="shared" si="183"/>
        <v>1.202300052273908E-2</v>
      </c>
      <c r="H1956">
        <f t="shared" si="184"/>
        <v>1.2578616352201255E-2</v>
      </c>
      <c r="I1956">
        <f t="shared" si="185"/>
        <v>8.8770528184642927E-3</v>
      </c>
      <c r="J1956">
        <f t="shared" si="186"/>
        <v>6.9572128461369512E-3</v>
      </c>
      <c r="M1956">
        <v>183.01</v>
      </c>
      <c r="N1956">
        <f t="shared" si="187"/>
        <v>5.1628494535069791E-3</v>
      </c>
    </row>
    <row r="1957" spans="2:14" x14ac:dyDescent="0.25">
      <c r="B1957">
        <v>357.34989999999999</v>
      </c>
      <c r="C1957">
        <v>38.81</v>
      </c>
      <c r="D1957">
        <v>14.62</v>
      </c>
      <c r="E1957">
        <v>183.69</v>
      </c>
      <c r="F1957">
        <f t="shared" si="182"/>
        <v>4.1965285554312892E-4</v>
      </c>
      <c r="G1957">
        <f t="shared" si="183"/>
        <v>2.3243801652892415E-3</v>
      </c>
      <c r="H1957">
        <f t="shared" si="184"/>
        <v>8.9717046238784182E-3</v>
      </c>
      <c r="I1957">
        <f t="shared" si="185"/>
        <v>1.0173779146502415E-2</v>
      </c>
      <c r="J1957">
        <f t="shared" si="186"/>
        <v>5.4880660416647411E-4</v>
      </c>
      <c r="M1957">
        <v>184.02</v>
      </c>
      <c r="N1957">
        <f t="shared" si="187"/>
        <v>5.5188241079724421E-3</v>
      </c>
    </row>
    <row r="1958" spans="2:14" x14ac:dyDescent="0.25">
      <c r="B1958">
        <v>353.6499</v>
      </c>
      <c r="C1958">
        <v>38.93</v>
      </c>
      <c r="D1958">
        <v>14.76</v>
      </c>
      <c r="E1958">
        <v>183.19</v>
      </c>
      <c r="F1958">
        <f t="shared" si="182"/>
        <v>-1.0353997580522578E-2</v>
      </c>
      <c r="G1958">
        <f t="shared" si="183"/>
        <v>3.0919866013914277E-3</v>
      </c>
      <c r="H1958">
        <f t="shared" si="184"/>
        <v>9.5759233926129284E-3</v>
      </c>
      <c r="I1958">
        <f t="shared" si="185"/>
        <v>-2.7219772442702572E-3</v>
      </c>
      <c r="J1958">
        <f t="shared" si="186"/>
        <v>-1.4524021958262302E-3</v>
      </c>
      <c r="M1958">
        <v>184.24</v>
      </c>
      <c r="N1958">
        <f t="shared" si="187"/>
        <v>1.1955222258450693E-3</v>
      </c>
    </row>
    <row r="1959" spans="2:14" x14ac:dyDescent="0.25">
      <c r="B1959">
        <v>347.37990000000002</v>
      </c>
      <c r="C1959">
        <v>38.76</v>
      </c>
      <c r="D1959">
        <v>14.41</v>
      </c>
      <c r="E1959">
        <v>182.95</v>
      </c>
      <c r="F1959">
        <f t="shared" si="182"/>
        <v>-1.7729398481379444E-2</v>
      </c>
      <c r="G1959">
        <f t="shared" si="183"/>
        <v>-4.366812227074246E-3</v>
      </c>
      <c r="H1959">
        <f t="shared" si="184"/>
        <v>-2.3712737127371208E-2</v>
      </c>
      <c r="I1959">
        <f t="shared" si="185"/>
        <v>-1.3101151809596923E-3</v>
      </c>
      <c r="J1959">
        <f t="shared" si="186"/>
        <v>-4.4192421416907384E-3</v>
      </c>
      <c r="M1959">
        <v>183.02</v>
      </c>
      <c r="N1959">
        <f t="shared" si="187"/>
        <v>-6.6217976552322977E-3</v>
      </c>
    </row>
    <row r="1960" spans="2:14" x14ac:dyDescent="0.25">
      <c r="B1960">
        <v>349.7998</v>
      </c>
      <c r="C1960">
        <v>38.950000000000003</v>
      </c>
      <c r="D1960">
        <v>14.52</v>
      </c>
      <c r="E1960">
        <v>184.26</v>
      </c>
      <c r="F1960">
        <f t="shared" si="182"/>
        <v>6.9661485883321106E-3</v>
      </c>
      <c r="G1960">
        <f t="shared" si="183"/>
        <v>4.9019607843139301E-3</v>
      </c>
      <c r="H1960">
        <f t="shared" si="184"/>
        <v>7.6335877862594437E-3</v>
      </c>
      <c r="I1960">
        <f t="shared" si="185"/>
        <v>7.1604263459961182E-3</v>
      </c>
      <c r="J1960">
        <f t="shared" si="186"/>
        <v>2.373621874529208E-3</v>
      </c>
      <c r="M1960">
        <v>184.1</v>
      </c>
      <c r="N1960">
        <f t="shared" si="187"/>
        <v>5.9009944268384462E-3</v>
      </c>
    </row>
    <row r="1961" spans="2:14" x14ac:dyDescent="0.25">
      <c r="B1961">
        <v>346.75979999999998</v>
      </c>
      <c r="C1961">
        <v>38.82</v>
      </c>
      <c r="D1961">
        <v>14.63</v>
      </c>
      <c r="E1961">
        <v>182.79</v>
      </c>
      <c r="F1961">
        <f t="shared" si="182"/>
        <v>-8.6906853577389809E-3</v>
      </c>
      <c r="G1961">
        <f t="shared" si="183"/>
        <v>-3.3376123234917232E-3</v>
      </c>
      <c r="H1961">
        <f t="shared" si="184"/>
        <v>7.575757575757569E-3</v>
      </c>
      <c r="I1961">
        <f t="shared" si="185"/>
        <v>-7.9778573754477611E-3</v>
      </c>
      <c r="J1961">
        <f t="shared" si="186"/>
        <v>-2.4056595362461409E-3</v>
      </c>
      <c r="M1961">
        <v>183.89</v>
      </c>
      <c r="N1961">
        <f t="shared" si="187"/>
        <v>-1.1406844106464087E-3</v>
      </c>
    </row>
    <row r="1962" spans="2:14" x14ac:dyDescent="0.25">
      <c r="B1962">
        <v>351.77980000000002</v>
      </c>
      <c r="C1962">
        <v>38.979999999999997</v>
      </c>
      <c r="D1962">
        <v>14.27</v>
      </c>
      <c r="E1962">
        <v>183.45</v>
      </c>
      <c r="F1962">
        <f t="shared" si="182"/>
        <v>1.4476879961287326E-2</v>
      </c>
      <c r="G1962">
        <f t="shared" si="183"/>
        <v>4.1215868109221176E-3</v>
      </c>
      <c r="H1962">
        <f t="shared" si="184"/>
        <v>-2.4606971975393077E-2</v>
      </c>
      <c r="I1962">
        <f t="shared" si="185"/>
        <v>3.6107008042014499E-3</v>
      </c>
      <c r="J1962">
        <f t="shared" si="186"/>
        <v>3.7196933544418891E-3</v>
      </c>
      <c r="M1962">
        <v>184.91</v>
      </c>
      <c r="N1962">
        <f t="shared" si="187"/>
        <v>5.5467942791886937E-3</v>
      </c>
    </row>
    <row r="1963" spans="2:14" x14ac:dyDescent="0.25">
      <c r="B1963">
        <v>358.31979999999999</v>
      </c>
      <c r="C1963">
        <v>39.25</v>
      </c>
      <c r="D1963">
        <v>14.29</v>
      </c>
      <c r="E1963">
        <v>183.23</v>
      </c>
      <c r="F1963">
        <f t="shared" si="182"/>
        <v>1.8591175502402191E-2</v>
      </c>
      <c r="G1963">
        <f t="shared" si="183"/>
        <v>6.9266290405336495E-3</v>
      </c>
      <c r="H1963">
        <f t="shared" si="184"/>
        <v>1.4015416958654825E-3</v>
      </c>
      <c r="I1963">
        <f t="shared" si="185"/>
        <v>-1.1992368492776961E-3</v>
      </c>
      <c r="J1963">
        <f t="shared" si="186"/>
        <v>5.1035609085871682E-3</v>
      </c>
      <c r="M1963">
        <v>184.84</v>
      </c>
      <c r="N1963">
        <f t="shared" si="187"/>
        <v>-3.7856254394030842E-4</v>
      </c>
    </row>
    <row r="1964" spans="2:14" x14ac:dyDescent="0.25">
      <c r="B1964">
        <v>359.7998</v>
      </c>
      <c r="C1964">
        <v>39.39</v>
      </c>
      <c r="D1964">
        <v>14.17</v>
      </c>
      <c r="E1964">
        <v>184.06</v>
      </c>
      <c r="F1964">
        <f t="shared" si="182"/>
        <v>4.1303885523491513E-3</v>
      </c>
      <c r="G1964">
        <f t="shared" si="183"/>
        <v>3.5668789808918078E-3</v>
      </c>
      <c r="H1964">
        <f t="shared" si="184"/>
        <v>-8.397480755773179E-3</v>
      </c>
      <c r="I1964">
        <f t="shared" si="185"/>
        <v>4.5298259018720088E-3</v>
      </c>
      <c r="J1964">
        <f t="shared" si="186"/>
        <v>1.5394535066481918E-3</v>
      </c>
      <c r="M1964">
        <v>184.85</v>
      </c>
      <c r="N1964">
        <f t="shared" si="187"/>
        <v>5.4100843973170498E-5</v>
      </c>
    </row>
    <row r="1965" spans="2:14" x14ac:dyDescent="0.25">
      <c r="B1965">
        <v>360.12990000000002</v>
      </c>
      <c r="C1965">
        <v>39.79</v>
      </c>
      <c r="D1965">
        <v>13.78</v>
      </c>
      <c r="E1965">
        <v>185.27</v>
      </c>
      <c r="F1965">
        <f t="shared" si="182"/>
        <v>9.1745465116988001E-4</v>
      </c>
      <c r="G1965">
        <f t="shared" si="183"/>
        <v>1.0154861640010227E-2</v>
      </c>
      <c r="H1965">
        <f t="shared" si="184"/>
        <v>-2.7522935779816571E-2</v>
      </c>
      <c r="I1965">
        <f t="shared" si="185"/>
        <v>6.5739432793654462E-3</v>
      </c>
      <c r="J1965">
        <f t="shared" si="186"/>
        <v>2.2144632582360214E-3</v>
      </c>
      <c r="M1965">
        <v>185.82</v>
      </c>
      <c r="N1965">
        <f t="shared" si="187"/>
        <v>5.2474979713281744E-3</v>
      </c>
    </row>
    <row r="1966" spans="2:14" x14ac:dyDescent="0.25">
      <c r="B1966">
        <v>362.09989999999999</v>
      </c>
      <c r="C1966">
        <v>39.78</v>
      </c>
      <c r="D1966">
        <v>13.65</v>
      </c>
      <c r="E1966">
        <v>185.17</v>
      </c>
      <c r="F1966">
        <f t="shared" si="182"/>
        <v>5.4702483742670172E-3</v>
      </c>
      <c r="G1966">
        <f t="shared" si="183"/>
        <v>-2.5131942699163634E-4</v>
      </c>
      <c r="H1966">
        <f t="shared" si="184"/>
        <v>-9.4339622641508303E-3</v>
      </c>
      <c r="I1966">
        <f t="shared" si="185"/>
        <v>-5.3975279322082681E-4</v>
      </c>
      <c r="J1966">
        <f t="shared" si="186"/>
        <v>1.0437857894550764E-3</v>
      </c>
      <c r="M1966">
        <v>186.29</v>
      </c>
      <c r="N1966">
        <f t="shared" si="187"/>
        <v>2.5293294586159476E-3</v>
      </c>
    </row>
    <row r="1967" spans="2:14" x14ac:dyDescent="0.25">
      <c r="B1967">
        <v>359.77980000000002</v>
      </c>
      <c r="C1967">
        <v>39.33</v>
      </c>
      <c r="D1967">
        <v>13.86</v>
      </c>
      <c r="E1967">
        <v>184.26</v>
      </c>
      <c r="F1967">
        <f t="shared" si="182"/>
        <v>-6.4073478065029832E-3</v>
      </c>
      <c r="G1967">
        <f t="shared" si="183"/>
        <v>-1.1312217194570207E-2</v>
      </c>
      <c r="H1967">
        <f t="shared" si="184"/>
        <v>1.538461538461533E-2</v>
      </c>
      <c r="I1967">
        <f t="shared" si="185"/>
        <v>-4.9144029810443968E-3</v>
      </c>
      <c r="J1967">
        <f t="shared" si="186"/>
        <v>-3.5439130002146379E-3</v>
      </c>
      <c r="M1967">
        <v>184.98</v>
      </c>
      <c r="N1967">
        <f t="shared" si="187"/>
        <v>-7.0320468087390342E-3</v>
      </c>
    </row>
    <row r="1968" spans="2:14" x14ac:dyDescent="0.25">
      <c r="B1968">
        <v>363.8999</v>
      </c>
      <c r="C1968">
        <v>40.119999999999997</v>
      </c>
      <c r="D1968">
        <v>13.95</v>
      </c>
      <c r="E1968">
        <v>186.44</v>
      </c>
      <c r="F1968">
        <f t="shared" si="182"/>
        <v>1.1451726861819278E-2</v>
      </c>
      <c r="G1968">
        <f t="shared" si="183"/>
        <v>2.0086448004068114E-2</v>
      </c>
      <c r="H1968">
        <f t="shared" si="184"/>
        <v>6.4935064935065512E-3</v>
      </c>
      <c r="I1968">
        <f t="shared" si="185"/>
        <v>1.1831108216650454E-2</v>
      </c>
      <c r="J1968">
        <f t="shared" si="186"/>
        <v>6.307634973177479E-3</v>
      </c>
      <c r="M1968">
        <v>187.58</v>
      </c>
      <c r="N1968">
        <f t="shared" si="187"/>
        <v>1.4055573575521896E-2</v>
      </c>
    </row>
    <row r="1969" spans="2:14" x14ac:dyDescent="0.25">
      <c r="B1969">
        <v>372.36989999999997</v>
      </c>
      <c r="C1969">
        <v>39.79</v>
      </c>
      <c r="D1969">
        <v>14.04</v>
      </c>
      <c r="E1969">
        <v>187.14</v>
      </c>
      <c r="F1969">
        <f t="shared" si="182"/>
        <v>2.3275631567911903E-2</v>
      </c>
      <c r="G1969">
        <f t="shared" si="183"/>
        <v>-8.2253240279162032E-3</v>
      </c>
      <c r="H1969">
        <f t="shared" si="184"/>
        <v>6.4516129032257119E-3</v>
      </c>
      <c r="I1969">
        <f t="shared" si="185"/>
        <v>3.7545591074876761E-3</v>
      </c>
      <c r="J1969">
        <f t="shared" si="186"/>
        <v>3.0100615079991398E-3</v>
      </c>
      <c r="M1969">
        <v>187.75</v>
      </c>
      <c r="N1969">
        <f t="shared" si="187"/>
        <v>9.0627998720549385E-4</v>
      </c>
    </row>
    <row r="1970" spans="2:14" x14ac:dyDescent="0.25">
      <c r="B1970">
        <v>372.15989999999999</v>
      </c>
      <c r="C1970">
        <v>39.729999999999997</v>
      </c>
      <c r="D1970">
        <v>13.99</v>
      </c>
      <c r="E1970">
        <v>187.64</v>
      </c>
      <c r="F1970">
        <f t="shared" si="182"/>
        <v>-5.6395535729381052E-4</v>
      </c>
      <c r="G1970">
        <f t="shared" si="183"/>
        <v>-1.5079165619502621E-3</v>
      </c>
      <c r="H1970">
        <f t="shared" si="184"/>
        <v>-3.5612535612534746E-3</v>
      </c>
      <c r="I1970">
        <f t="shared" si="185"/>
        <v>2.671796515977265E-3</v>
      </c>
      <c r="J1970">
        <f t="shared" si="186"/>
        <v>-4.1437438384881451E-4</v>
      </c>
      <c r="M1970">
        <v>188.18</v>
      </c>
      <c r="N1970">
        <f t="shared" si="187"/>
        <v>2.2902796271637715E-3</v>
      </c>
    </row>
    <row r="1971" spans="2:14" x14ac:dyDescent="0.25">
      <c r="B1971">
        <v>372.0598</v>
      </c>
      <c r="C1971">
        <v>39.57</v>
      </c>
      <c r="D1971">
        <v>14.05</v>
      </c>
      <c r="E1971">
        <v>187.68</v>
      </c>
      <c r="F1971">
        <f t="shared" si="182"/>
        <v>-2.689704076124233E-4</v>
      </c>
      <c r="G1971">
        <f t="shared" si="183"/>
        <v>-4.027183488547581E-3</v>
      </c>
      <c r="H1971">
        <f t="shared" si="184"/>
        <v>4.2887776983560055E-3</v>
      </c>
      <c r="I1971">
        <f t="shared" si="185"/>
        <v>2.1317416329158512E-4</v>
      </c>
      <c r="J1971">
        <f t="shared" si="186"/>
        <v>-8.5923077923200086E-4</v>
      </c>
      <c r="M1971">
        <v>188.26</v>
      </c>
      <c r="N1971">
        <f t="shared" si="187"/>
        <v>4.2512488043344732E-4</v>
      </c>
    </row>
    <row r="1972" spans="2:14" x14ac:dyDescent="0.25">
      <c r="B1972">
        <v>370.52980000000002</v>
      </c>
      <c r="C1972">
        <v>39.82</v>
      </c>
      <c r="D1972">
        <v>13.84</v>
      </c>
      <c r="E1972">
        <v>186.39</v>
      </c>
      <c r="F1972">
        <f t="shared" si="182"/>
        <v>-4.1122421718228219E-3</v>
      </c>
      <c r="G1972">
        <f t="shared" si="183"/>
        <v>6.3179176143544069E-3</v>
      </c>
      <c r="H1972">
        <f t="shared" si="184"/>
        <v>-1.4946619217081958E-2</v>
      </c>
      <c r="I1972">
        <f t="shared" si="185"/>
        <v>-6.8734015345269794E-3</v>
      </c>
      <c r="J1972">
        <f t="shared" si="186"/>
        <v>4.4113508850631713E-4</v>
      </c>
      <c r="M1972">
        <v>188.16</v>
      </c>
      <c r="N1972">
        <f t="shared" si="187"/>
        <v>-5.311802825879175E-4</v>
      </c>
    </row>
    <row r="1973" spans="2:14" x14ac:dyDescent="0.25">
      <c r="B1973">
        <v>368.81979999999999</v>
      </c>
      <c r="C1973">
        <v>39.71</v>
      </c>
      <c r="D1973">
        <v>13.61</v>
      </c>
      <c r="E1973">
        <v>186.76</v>
      </c>
      <c r="F1973">
        <f t="shared" si="182"/>
        <v>-4.6150134213227556E-3</v>
      </c>
      <c r="G1973">
        <f t="shared" si="183"/>
        <v>-2.7624309392264568E-3</v>
      </c>
      <c r="H1973">
        <f t="shared" si="184"/>
        <v>-1.6618497109826658E-2</v>
      </c>
      <c r="I1973">
        <f t="shared" si="185"/>
        <v>1.9850850367508777E-3</v>
      </c>
      <c r="J1973">
        <f t="shared" si="186"/>
        <v>-1.4754888721098425E-3</v>
      </c>
      <c r="M1973">
        <v>187.23</v>
      </c>
      <c r="N1973">
        <f t="shared" si="187"/>
        <v>-4.9426020408163129E-3</v>
      </c>
    </row>
    <row r="1974" spans="2:14" x14ac:dyDescent="0.25">
      <c r="B1974">
        <v>370.63990000000001</v>
      </c>
      <c r="C1974">
        <v>39.659999999999997</v>
      </c>
      <c r="D1974">
        <v>13.84</v>
      </c>
      <c r="E1974">
        <v>186.22</v>
      </c>
      <c r="F1974">
        <f t="shared" si="182"/>
        <v>4.9349302830272723E-3</v>
      </c>
      <c r="G1974">
        <f t="shared" si="183"/>
        <v>-1.2591286829515269E-3</v>
      </c>
      <c r="H1974">
        <f t="shared" si="184"/>
        <v>1.6899338721528379E-2</v>
      </c>
      <c r="I1974">
        <f t="shared" si="185"/>
        <v>-2.891411437138558E-3</v>
      </c>
      <c r="J1974">
        <f t="shared" si="186"/>
        <v>7.3516032001514904E-4</v>
      </c>
      <c r="M1974">
        <v>187.28</v>
      </c>
      <c r="N1974">
        <f t="shared" si="187"/>
        <v>2.6705122042414153E-4</v>
      </c>
    </row>
    <row r="1975" spans="2:14" x14ac:dyDescent="0.25">
      <c r="B1975">
        <v>371.50979999999998</v>
      </c>
      <c r="C1975">
        <v>39.229999999999997</v>
      </c>
      <c r="D1975">
        <v>13.84</v>
      </c>
      <c r="E1975">
        <v>183.9</v>
      </c>
      <c r="F1975">
        <f t="shared" si="182"/>
        <v>2.3470220016785781E-3</v>
      </c>
      <c r="G1975">
        <f t="shared" si="183"/>
        <v>-1.0842158345940489E-2</v>
      </c>
      <c r="H1975">
        <f t="shared" si="184"/>
        <v>0</v>
      </c>
      <c r="I1975">
        <f t="shared" si="185"/>
        <v>-1.2458382558264369E-2</v>
      </c>
      <c r="J1975">
        <f t="shared" si="186"/>
        <v>-1.6990272688523823E-3</v>
      </c>
      <c r="M1975">
        <v>185.18</v>
      </c>
      <c r="N1975">
        <f t="shared" si="187"/>
        <v>-1.1213156770610855E-2</v>
      </c>
    </row>
    <row r="1976" spans="2:14" x14ac:dyDescent="0.25">
      <c r="B1976">
        <v>373.74</v>
      </c>
      <c r="C1976">
        <v>38.97</v>
      </c>
      <c r="D1976">
        <v>13.81</v>
      </c>
      <c r="E1976">
        <v>182.21</v>
      </c>
      <c r="F1976">
        <f t="shared" si="182"/>
        <v>6.0030717897616714E-3</v>
      </c>
      <c r="G1976">
        <f t="shared" si="183"/>
        <v>-6.6275809329594537E-3</v>
      </c>
      <c r="H1976">
        <f t="shared" si="184"/>
        <v>-2.1676300578034047E-3</v>
      </c>
      <c r="I1976">
        <f t="shared" si="185"/>
        <v>-9.1897770527460398E-3</v>
      </c>
      <c r="J1976">
        <f t="shared" si="186"/>
        <v>-1.2490182863955646E-4</v>
      </c>
      <c r="M1976">
        <v>184.66</v>
      </c>
      <c r="N1976">
        <f t="shared" si="187"/>
        <v>-2.8080786262015822E-3</v>
      </c>
    </row>
    <row r="1977" spans="2:14" x14ac:dyDescent="0.25">
      <c r="B1977">
        <v>375.03980000000001</v>
      </c>
      <c r="C1977">
        <v>39.51</v>
      </c>
      <c r="D1977">
        <v>13.91</v>
      </c>
      <c r="E1977">
        <v>185.81</v>
      </c>
      <c r="F1977">
        <f t="shared" si="182"/>
        <v>3.4778188045165859E-3</v>
      </c>
      <c r="G1977">
        <f t="shared" si="183"/>
        <v>1.3856812933025431E-2</v>
      </c>
      <c r="H1977">
        <f t="shared" si="184"/>
        <v>7.2411296162200323E-3</v>
      </c>
      <c r="I1977">
        <f t="shared" si="185"/>
        <v>1.9757422753965193E-2</v>
      </c>
      <c r="J1977">
        <f t="shared" si="186"/>
        <v>3.4669263475084035E-3</v>
      </c>
      <c r="M1977">
        <v>186.33</v>
      </c>
      <c r="N1977">
        <f t="shared" si="187"/>
        <v>9.0436477851187913E-3</v>
      </c>
    </row>
    <row r="1978" spans="2:14" x14ac:dyDescent="0.25">
      <c r="B1978">
        <v>378.76979999999998</v>
      </c>
      <c r="C1978">
        <v>39.729999999999997</v>
      </c>
      <c r="D1978">
        <v>14.02</v>
      </c>
      <c r="E1978">
        <v>186.81</v>
      </c>
      <c r="F1978">
        <f t="shared" si="182"/>
        <v>9.9456111058078278E-3</v>
      </c>
      <c r="G1978">
        <f t="shared" si="183"/>
        <v>5.568210579599997E-3</v>
      </c>
      <c r="H1978">
        <f t="shared" si="184"/>
        <v>7.9079798705965487E-3</v>
      </c>
      <c r="I1978">
        <f t="shared" si="185"/>
        <v>5.3818416662181345E-3</v>
      </c>
      <c r="J1978">
        <f t="shared" si="186"/>
        <v>3.102764337081565E-3</v>
      </c>
      <c r="M1978">
        <v>187.66</v>
      </c>
      <c r="N1978">
        <f t="shared" si="187"/>
        <v>7.1378736650029584E-3</v>
      </c>
    </row>
    <row r="1979" spans="2:14" x14ac:dyDescent="0.25">
      <c r="B1979">
        <v>373.23</v>
      </c>
      <c r="C1979">
        <v>39.450000000000003</v>
      </c>
      <c r="D1979">
        <v>13.83</v>
      </c>
      <c r="E1979">
        <v>184.71</v>
      </c>
      <c r="F1979">
        <f t="shared" si="182"/>
        <v>-1.4625770058753207E-2</v>
      </c>
      <c r="G1979">
        <f t="shared" si="183"/>
        <v>-7.04757110495835E-3</v>
      </c>
      <c r="H1979">
        <f t="shared" si="184"/>
        <v>-1.3552068473609125E-2</v>
      </c>
      <c r="I1979">
        <f t="shared" si="185"/>
        <v>-1.1241368235105131E-2</v>
      </c>
      <c r="J1979">
        <f t="shared" si="186"/>
        <v>-4.3346682327423114E-3</v>
      </c>
      <c r="M1979">
        <v>186.66</v>
      </c>
      <c r="N1979">
        <f t="shared" si="187"/>
        <v>-5.3287861025258509E-3</v>
      </c>
    </row>
    <row r="1980" spans="2:14" x14ac:dyDescent="0.25">
      <c r="B1980">
        <v>368.97</v>
      </c>
      <c r="C1980">
        <v>38.869999999999997</v>
      </c>
      <c r="D1980">
        <v>13.97</v>
      </c>
      <c r="E1980">
        <v>187.9</v>
      </c>
      <c r="F1980">
        <f t="shared" si="182"/>
        <v>-1.1413873482838954E-2</v>
      </c>
      <c r="G1980">
        <f t="shared" si="183"/>
        <v>-1.4702154626109132E-2</v>
      </c>
      <c r="H1980">
        <f t="shared" si="184"/>
        <v>1.0122921185828027E-2</v>
      </c>
      <c r="I1980">
        <f t="shared" si="185"/>
        <v>1.727031562990633E-2</v>
      </c>
      <c r="J1980">
        <f t="shared" si="186"/>
        <v>-5.2232056217896179E-3</v>
      </c>
      <c r="M1980">
        <v>187.74700000000001</v>
      </c>
      <c r="N1980">
        <f t="shared" si="187"/>
        <v>5.8234222650810352E-3</v>
      </c>
    </row>
    <row r="1981" spans="2:14" x14ac:dyDescent="0.25">
      <c r="B1981">
        <v>360.61989999999997</v>
      </c>
      <c r="C1981">
        <v>38.39</v>
      </c>
      <c r="D1981">
        <v>13.89</v>
      </c>
      <c r="E1981">
        <v>186.67</v>
      </c>
      <c r="F1981">
        <f t="shared" si="182"/>
        <v>-2.2630837195436126E-2</v>
      </c>
      <c r="G1981">
        <f t="shared" si="183"/>
        <v>-1.2348855158219596E-2</v>
      </c>
      <c r="H1981">
        <f t="shared" si="184"/>
        <v>-5.7265569076592193E-3</v>
      </c>
      <c r="I1981">
        <f t="shared" si="185"/>
        <v>-6.5460351250665738E-3</v>
      </c>
      <c r="J1981">
        <f t="shared" si="186"/>
        <v>-6.9959384707311443E-3</v>
      </c>
      <c r="M1981">
        <v>186.2</v>
      </c>
      <c r="N1981">
        <f t="shared" si="187"/>
        <v>-8.23981208754343E-3</v>
      </c>
    </row>
    <row r="1982" spans="2:14" x14ac:dyDescent="0.25">
      <c r="B1982">
        <v>351.84989999999999</v>
      </c>
      <c r="C1982">
        <v>38.43</v>
      </c>
      <c r="D1982">
        <v>13.87</v>
      </c>
      <c r="E1982">
        <v>188.25</v>
      </c>
      <c r="F1982">
        <f t="shared" si="182"/>
        <v>-2.4319234739957452E-2</v>
      </c>
      <c r="G1982">
        <f t="shared" si="183"/>
        <v>1.0419380046886584E-3</v>
      </c>
      <c r="H1982">
        <f t="shared" si="184"/>
        <v>-1.4398848092153083E-3</v>
      </c>
      <c r="I1982">
        <f t="shared" si="185"/>
        <v>8.4641345690257275E-3</v>
      </c>
      <c r="J1982">
        <f t="shared" si="186"/>
        <v>-4.6554593470537588E-3</v>
      </c>
      <c r="M1982">
        <v>185.43</v>
      </c>
      <c r="N1982">
        <f t="shared" si="187"/>
        <v>-4.1353383458645476E-3</v>
      </c>
    </row>
    <row r="1983" spans="2:14" x14ac:dyDescent="0.25">
      <c r="B1983">
        <v>354.71</v>
      </c>
      <c r="C1983">
        <v>38.4</v>
      </c>
      <c r="D1983">
        <v>13.93</v>
      </c>
      <c r="E1983">
        <v>195.04</v>
      </c>
      <c r="F1983">
        <f t="shared" si="182"/>
        <v>8.1287503563309826E-3</v>
      </c>
      <c r="G1983">
        <f t="shared" si="183"/>
        <v>-7.8064012490242085E-4</v>
      </c>
      <c r="H1983">
        <f t="shared" si="184"/>
        <v>4.3258832011536796E-3</v>
      </c>
      <c r="I1983">
        <f t="shared" si="185"/>
        <v>3.6069057104913593E-2</v>
      </c>
      <c r="J1983">
        <f t="shared" si="186"/>
        <v>1.4696220462857123E-3</v>
      </c>
      <c r="M1983">
        <v>186.31</v>
      </c>
      <c r="N1983">
        <f t="shared" si="187"/>
        <v>4.745726150029661E-3</v>
      </c>
    </row>
    <row r="1984" spans="2:14" x14ac:dyDescent="0.25">
      <c r="B1984">
        <v>343.40989999999999</v>
      </c>
      <c r="C1984">
        <v>38.56</v>
      </c>
      <c r="D1984">
        <v>13.73</v>
      </c>
      <c r="E1984">
        <v>192.62</v>
      </c>
      <c r="F1984">
        <f t="shared" si="182"/>
        <v>-3.1857291872233628E-2</v>
      </c>
      <c r="G1984">
        <f t="shared" si="183"/>
        <v>4.1666666666668739E-3</v>
      </c>
      <c r="H1984">
        <f t="shared" si="184"/>
        <v>-1.4357501794687644E-2</v>
      </c>
      <c r="I1984">
        <f t="shared" si="185"/>
        <v>-1.2407711238720198E-2</v>
      </c>
      <c r="J1984">
        <f t="shared" si="186"/>
        <v>-5.5381250411133511E-3</v>
      </c>
      <c r="M1984">
        <v>184.97</v>
      </c>
      <c r="N1984">
        <f t="shared" si="187"/>
        <v>-7.1923138854597113E-3</v>
      </c>
    </row>
    <row r="1985" spans="2:14" x14ac:dyDescent="0.25">
      <c r="B1985">
        <v>338.47</v>
      </c>
      <c r="C1985">
        <v>38.450000000000003</v>
      </c>
      <c r="D1985">
        <v>14.02</v>
      </c>
      <c r="E1985">
        <v>189.83</v>
      </c>
      <c r="F1985">
        <f t="shared" si="182"/>
        <v>-1.4384850291153439E-2</v>
      </c>
      <c r="G1985">
        <f t="shared" si="183"/>
        <v>-2.8526970954356745E-3</v>
      </c>
      <c r="H1985">
        <f t="shared" si="184"/>
        <v>2.1121631463947521E-2</v>
      </c>
      <c r="I1985">
        <f t="shared" si="185"/>
        <v>-1.448447720901247E-2</v>
      </c>
      <c r="J1985">
        <f t="shared" si="186"/>
        <v>-3.4475094773178229E-3</v>
      </c>
      <c r="M1985">
        <v>184.58</v>
      </c>
      <c r="N1985">
        <f t="shared" si="187"/>
        <v>-2.1084500189219035E-3</v>
      </c>
    </row>
    <row r="1986" spans="2:14" x14ac:dyDescent="0.25">
      <c r="B1986">
        <v>338.28980000000001</v>
      </c>
      <c r="C1986">
        <v>38.31</v>
      </c>
      <c r="D1986">
        <v>14.29</v>
      </c>
      <c r="E1986">
        <v>190.45</v>
      </c>
      <c r="F1986">
        <f t="shared" si="182"/>
        <v>-5.3239578101460516E-4</v>
      </c>
      <c r="G1986">
        <f t="shared" si="183"/>
        <v>-3.6410923276982698E-3</v>
      </c>
      <c r="H1986">
        <f t="shared" si="184"/>
        <v>1.9258202567760341E-2</v>
      </c>
      <c r="I1986">
        <f t="shared" si="185"/>
        <v>3.2660801770003633E-3</v>
      </c>
      <c r="J1986">
        <f t="shared" si="186"/>
        <v>-8.3469762174257509E-4</v>
      </c>
      <c r="M1986">
        <v>185.49</v>
      </c>
      <c r="N1986">
        <f t="shared" si="187"/>
        <v>4.9301116047242299E-3</v>
      </c>
    </row>
    <row r="1987" spans="2:14" x14ac:dyDescent="0.25">
      <c r="B1987">
        <v>336.36500000000001</v>
      </c>
      <c r="C1987">
        <v>38.51</v>
      </c>
      <c r="D1987">
        <v>14.28</v>
      </c>
      <c r="E1987">
        <v>192.49</v>
      </c>
      <c r="F1987">
        <f t="shared" si="182"/>
        <v>-5.6897961451986001E-3</v>
      </c>
      <c r="G1987">
        <f t="shared" si="183"/>
        <v>5.2205690420255024E-3</v>
      </c>
      <c r="H1987">
        <f t="shared" si="184"/>
        <v>-6.9979006298104274E-4</v>
      </c>
      <c r="I1987">
        <f t="shared" si="185"/>
        <v>1.0711472827513946E-2</v>
      </c>
      <c r="J1987">
        <f t="shared" si="186"/>
        <v>-9.3845420634619536E-5</v>
      </c>
      <c r="M1987">
        <v>187.01</v>
      </c>
      <c r="N1987">
        <f t="shared" si="187"/>
        <v>8.1945118335218226E-3</v>
      </c>
    </row>
    <row r="1988" spans="2:14" x14ac:dyDescent="0.25">
      <c r="B1988">
        <v>342.99</v>
      </c>
      <c r="C1988">
        <v>38.47</v>
      </c>
      <c r="D1988">
        <v>14.31</v>
      </c>
      <c r="E1988">
        <v>194.5</v>
      </c>
      <c r="F1988">
        <f t="shared" si="182"/>
        <v>1.9695866097840131E-2</v>
      </c>
      <c r="G1988">
        <f t="shared" si="183"/>
        <v>-1.0386912490262246E-3</v>
      </c>
      <c r="H1988">
        <f t="shared" si="184"/>
        <v>2.1008403361344463E-3</v>
      </c>
      <c r="I1988">
        <f t="shared" si="185"/>
        <v>1.044210088835773E-2</v>
      </c>
      <c r="J1988">
        <f t="shared" si="186"/>
        <v>3.7314349697627818E-3</v>
      </c>
      <c r="M1988">
        <v>188.25</v>
      </c>
      <c r="N1988">
        <f t="shared" si="187"/>
        <v>6.6306614619540127E-3</v>
      </c>
    </row>
    <row r="1989" spans="2:14" x14ac:dyDescent="0.25">
      <c r="B1989">
        <v>341.96</v>
      </c>
      <c r="C1989">
        <v>38.58</v>
      </c>
      <c r="D1989">
        <v>14.25</v>
      </c>
      <c r="E1989">
        <v>193.55</v>
      </c>
      <c r="F1989">
        <f t="shared" ref="F1989:F2052" si="188">B1989/B1988-1</f>
        <v>-3.0030030030030463E-3</v>
      </c>
      <c r="G1989">
        <f t="shared" ref="G1989:G2052" si="189">C1989/C1988-1</f>
        <v>2.8593709383935018E-3</v>
      </c>
      <c r="H1989">
        <f t="shared" ref="H1989:H2052" si="190">D1989/D1988-1</f>
        <v>-4.1928721174004924E-3</v>
      </c>
      <c r="I1989">
        <f t="shared" ref="I1989:I2052" si="191">E1989/E1988-1</f>
        <v>-4.8843187660667642E-3</v>
      </c>
      <c r="J1989">
        <f t="shared" ref="J1989:J2052" si="192">SUMPRODUCT(F1989:I1989,$F$2:$I$2)</f>
        <v>-2.8726412921908982E-5</v>
      </c>
      <c r="M1989">
        <v>188.88</v>
      </c>
      <c r="N1989">
        <f t="shared" ref="N1989:N2052" si="193">M1989/M1988-1</f>
        <v>3.3466135458166679E-3</v>
      </c>
    </row>
    <row r="1990" spans="2:14" x14ac:dyDescent="0.25">
      <c r="B1990">
        <v>333.61989999999997</v>
      </c>
      <c r="C1990">
        <v>38.65</v>
      </c>
      <c r="D1990">
        <v>14.25</v>
      </c>
      <c r="E1990">
        <v>192.69</v>
      </c>
      <c r="F1990">
        <f t="shared" si="188"/>
        <v>-2.4389109837407941E-2</v>
      </c>
      <c r="G1990">
        <f t="shared" si="189"/>
        <v>1.814411612234279E-3</v>
      </c>
      <c r="H1990">
        <f t="shared" si="190"/>
        <v>0</v>
      </c>
      <c r="I1990">
        <f t="shared" si="191"/>
        <v>-4.4432963058641528E-3</v>
      </c>
      <c r="J1990">
        <f t="shared" si="192"/>
        <v>-4.514939645034733E-3</v>
      </c>
      <c r="M1990">
        <v>188.63</v>
      </c>
      <c r="N1990">
        <f t="shared" si="193"/>
        <v>-1.3235916984328799E-3</v>
      </c>
    </row>
    <row r="1991" spans="2:14" x14ac:dyDescent="0.25">
      <c r="B1991">
        <v>323</v>
      </c>
      <c r="C1991">
        <v>38.630000000000003</v>
      </c>
      <c r="D1991">
        <v>14.33</v>
      </c>
      <c r="E1991">
        <v>191.77</v>
      </c>
      <c r="F1991">
        <f t="shared" si="188"/>
        <v>-3.1832333742681351E-2</v>
      </c>
      <c r="G1991">
        <f t="shared" si="189"/>
        <v>-5.1746442432076822E-4</v>
      </c>
      <c r="H1991">
        <f t="shared" si="190"/>
        <v>5.6140350877194045E-3</v>
      </c>
      <c r="I1991">
        <f t="shared" si="191"/>
        <v>-4.7745082775442205E-3</v>
      </c>
      <c r="J1991">
        <f t="shared" si="192"/>
        <v>-6.4699596334004241E-3</v>
      </c>
      <c r="M1991">
        <v>186.4</v>
      </c>
      <c r="N1991">
        <f t="shared" si="193"/>
        <v>-1.1822085564332285E-2</v>
      </c>
    </row>
    <row r="1992" spans="2:14" x14ac:dyDescent="0.25">
      <c r="B1992">
        <v>317.75979999999998</v>
      </c>
      <c r="C1992">
        <v>38.17</v>
      </c>
      <c r="D1992">
        <v>14.19</v>
      </c>
      <c r="E1992">
        <v>194.52</v>
      </c>
      <c r="F1992">
        <f t="shared" si="188"/>
        <v>-1.6223529411764748E-2</v>
      </c>
      <c r="G1992">
        <f t="shared" si="189"/>
        <v>-1.1907843644835658E-2</v>
      </c>
      <c r="H1992">
        <f t="shared" si="190"/>
        <v>-9.7697138869504707E-3</v>
      </c>
      <c r="I1992">
        <f t="shared" si="191"/>
        <v>1.4340094905355372E-2</v>
      </c>
      <c r="J1992">
        <f t="shared" si="192"/>
        <v>-5.6262746113200819E-3</v>
      </c>
      <c r="M1992">
        <v>184.34</v>
      </c>
      <c r="N1992">
        <f t="shared" si="193"/>
        <v>-1.1051502145922765E-2</v>
      </c>
    </row>
    <row r="1993" spans="2:14" x14ac:dyDescent="0.25">
      <c r="B1993">
        <v>327.06979999999999</v>
      </c>
      <c r="C1993">
        <v>37.619999999999997</v>
      </c>
      <c r="D1993">
        <v>14.38</v>
      </c>
      <c r="E1993">
        <v>193.29</v>
      </c>
      <c r="F1993">
        <f t="shared" si="188"/>
        <v>2.9298860334126653E-2</v>
      </c>
      <c r="G1993">
        <f t="shared" si="189"/>
        <v>-1.4409221902017433E-2</v>
      </c>
      <c r="H1993">
        <f t="shared" si="190"/>
        <v>1.3389711064129672E-2</v>
      </c>
      <c r="I1993">
        <f t="shared" si="191"/>
        <v>-6.3232572486120464E-3</v>
      </c>
      <c r="J1993">
        <f t="shared" si="192"/>
        <v>2.9779276864218443E-3</v>
      </c>
      <c r="M1993">
        <v>185.1</v>
      </c>
      <c r="N1993">
        <f t="shared" si="193"/>
        <v>4.1228165346640644E-3</v>
      </c>
    </row>
    <row r="1994" spans="2:14" x14ac:dyDescent="0.25">
      <c r="B1994">
        <v>331.80489999999998</v>
      </c>
      <c r="C1994">
        <v>37.630000000000003</v>
      </c>
      <c r="D1994">
        <v>14.3</v>
      </c>
      <c r="E1994">
        <v>196.64</v>
      </c>
      <c r="F1994">
        <f t="shared" si="188"/>
        <v>1.4477337864883921E-2</v>
      </c>
      <c r="G1994">
        <f t="shared" si="189"/>
        <v>2.658160552899691E-4</v>
      </c>
      <c r="H1994">
        <f t="shared" si="190"/>
        <v>-5.5632823365785455E-3</v>
      </c>
      <c r="I1994">
        <f t="shared" si="191"/>
        <v>1.7331470846913888E-2</v>
      </c>
      <c r="J1994">
        <f t="shared" si="192"/>
        <v>2.9486307840347783E-3</v>
      </c>
      <c r="M1994">
        <v>187.09</v>
      </c>
      <c r="N1994">
        <f t="shared" si="193"/>
        <v>1.0750945434900183E-2</v>
      </c>
    </row>
    <row r="1995" spans="2:14" x14ac:dyDescent="0.25">
      <c r="B1995">
        <v>317.10989999999998</v>
      </c>
      <c r="C1995">
        <v>37.26</v>
      </c>
      <c r="D1995">
        <v>14.43</v>
      </c>
      <c r="E1995">
        <v>195.68</v>
      </c>
      <c r="F1995">
        <f t="shared" si="188"/>
        <v>-4.4288074106199171E-2</v>
      </c>
      <c r="G1995">
        <f t="shared" si="189"/>
        <v>-9.8325803879883988E-3</v>
      </c>
      <c r="H1995">
        <f t="shared" si="190"/>
        <v>9.0909090909090384E-3</v>
      </c>
      <c r="I1995">
        <f t="shared" si="191"/>
        <v>-4.8820179007321718E-3</v>
      </c>
      <c r="J1995">
        <f t="shared" si="192"/>
        <v>-1.0824130898837514E-2</v>
      </c>
      <c r="M1995">
        <v>183.155</v>
      </c>
      <c r="N1995">
        <f t="shared" si="193"/>
        <v>-2.1032658078999455E-2</v>
      </c>
    </row>
    <row r="1996" spans="2:14" x14ac:dyDescent="0.25">
      <c r="B1996">
        <v>311.73</v>
      </c>
      <c r="C1996">
        <v>37.020000000000003</v>
      </c>
      <c r="D1996">
        <v>14.15</v>
      </c>
      <c r="E1996">
        <v>195.19</v>
      </c>
      <c r="F1996">
        <f t="shared" si="188"/>
        <v>-1.6965411675888942E-2</v>
      </c>
      <c r="G1996">
        <f t="shared" si="189"/>
        <v>-6.4412238325280979E-3</v>
      </c>
      <c r="H1996">
        <f t="shared" si="190"/>
        <v>-1.9404019404019368E-2</v>
      </c>
      <c r="I1996">
        <f t="shared" si="191"/>
        <v>-2.5040883074407549E-3</v>
      </c>
      <c r="J1996">
        <f t="shared" si="192"/>
        <v>-4.6813271016834081E-3</v>
      </c>
      <c r="M1996">
        <v>181.51</v>
      </c>
      <c r="N1996">
        <f t="shared" si="193"/>
        <v>-8.9814637875024195E-3</v>
      </c>
    </row>
    <row r="1997" spans="2:14" x14ac:dyDescent="0.25">
      <c r="B1997">
        <v>315.90989999999999</v>
      </c>
      <c r="C1997">
        <v>37.74</v>
      </c>
      <c r="D1997">
        <v>14.31</v>
      </c>
      <c r="E1997">
        <v>197.77</v>
      </c>
      <c r="F1997">
        <f t="shared" si="188"/>
        <v>1.3408719083822351E-2</v>
      </c>
      <c r="G1997">
        <f t="shared" si="189"/>
        <v>1.9448946515397081E-2</v>
      </c>
      <c r="H1997">
        <f t="shared" si="190"/>
        <v>1.1307420494699683E-2</v>
      </c>
      <c r="I1997">
        <f t="shared" si="191"/>
        <v>1.3217890260771581E-2</v>
      </c>
      <c r="J1997">
        <f t="shared" si="192"/>
        <v>6.5715331198438875E-3</v>
      </c>
      <c r="M1997">
        <v>182.9401</v>
      </c>
      <c r="N1997">
        <f t="shared" si="193"/>
        <v>7.8789047435403603E-3</v>
      </c>
    </row>
    <row r="1998" spans="2:14" x14ac:dyDescent="0.25">
      <c r="B1998">
        <v>316.07979999999998</v>
      </c>
      <c r="C1998">
        <v>37.97</v>
      </c>
      <c r="D1998">
        <v>14.33</v>
      </c>
      <c r="E1998">
        <v>197.02</v>
      </c>
      <c r="F1998">
        <f t="shared" si="188"/>
        <v>5.378115722236565E-4</v>
      </c>
      <c r="G1998">
        <f t="shared" si="189"/>
        <v>6.0943296237412348E-3</v>
      </c>
      <c r="H1998">
        <f t="shared" si="190"/>
        <v>1.3976240391333494E-3</v>
      </c>
      <c r="I1998">
        <f t="shared" si="191"/>
        <v>-3.792283966223442E-3</v>
      </c>
      <c r="J1998">
        <f t="shared" si="192"/>
        <v>1.3264282391929785E-3</v>
      </c>
      <c r="M1998">
        <v>184.2</v>
      </c>
      <c r="N1998">
        <f t="shared" si="193"/>
        <v>6.8869537077982379E-3</v>
      </c>
    </row>
    <row r="1999" spans="2:14" x14ac:dyDescent="0.25">
      <c r="B1999">
        <v>323.67989999999998</v>
      </c>
      <c r="C1999">
        <v>38.380000000000003</v>
      </c>
      <c r="D1999">
        <v>14.35</v>
      </c>
      <c r="E1999">
        <v>196.4</v>
      </c>
      <c r="F1999">
        <f t="shared" si="188"/>
        <v>2.4044877274662868E-2</v>
      </c>
      <c r="G1999">
        <f t="shared" si="189"/>
        <v>1.0797998419805221E-2</v>
      </c>
      <c r="H1999">
        <f t="shared" si="190"/>
        <v>1.3956734124214165E-3</v>
      </c>
      <c r="I1999">
        <f t="shared" si="191"/>
        <v>-3.1468886407471919E-3</v>
      </c>
      <c r="J1999">
        <f t="shared" si="192"/>
        <v>6.9685751388936183E-3</v>
      </c>
      <c r="M1999">
        <v>186.125</v>
      </c>
      <c r="N1999">
        <f t="shared" si="193"/>
        <v>1.0450597176981713E-2</v>
      </c>
    </row>
    <row r="2000" spans="2:14" x14ac:dyDescent="0.25">
      <c r="B2000">
        <v>324.90989999999999</v>
      </c>
      <c r="C2000">
        <v>38.93</v>
      </c>
      <c r="D2000">
        <v>14.26</v>
      </c>
      <c r="E2000">
        <v>190.01</v>
      </c>
      <c r="F2000">
        <f t="shared" si="188"/>
        <v>3.8000506055519967E-3</v>
      </c>
      <c r="G2000">
        <f t="shared" si="189"/>
        <v>1.4330380406461618E-2</v>
      </c>
      <c r="H2000">
        <f t="shared" si="190"/>
        <v>-6.2717770034843578E-3</v>
      </c>
      <c r="I2000">
        <f t="shared" si="191"/>
        <v>-3.2535641547861593E-2</v>
      </c>
      <c r="J2000">
        <f t="shared" si="192"/>
        <v>3.6260862024027232E-3</v>
      </c>
      <c r="M2000">
        <v>186.39</v>
      </c>
      <c r="N2000">
        <f t="shared" si="193"/>
        <v>1.4237743451981366E-3</v>
      </c>
    </row>
    <row r="2001" spans="2:14" x14ac:dyDescent="0.25">
      <c r="B2001">
        <v>330.86989999999997</v>
      </c>
      <c r="C2001">
        <v>38.71</v>
      </c>
      <c r="D2001">
        <v>14.14</v>
      </c>
      <c r="E2001">
        <v>192.27</v>
      </c>
      <c r="F2001">
        <f t="shared" si="188"/>
        <v>1.8343546934088462E-2</v>
      </c>
      <c r="G2001">
        <f t="shared" si="189"/>
        <v>-5.6511687644489328E-3</v>
      </c>
      <c r="H2001">
        <f t="shared" si="190"/>
        <v>-8.4151472650770831E-3</v>
      </c>
      <c r="I2001">
        <f t="shared" si="191"/>
        <v>1.1894110836271787E-2</v>
      </c>
      <c r="J2001">
        <f t="shared" si="192"/>
        <v>2.5384756339279059E-3</v>
      </c>
      <c r="M2001">
        <v>187.04</v>
      </c>
      <c r="N2001">
        <f t="shared" si="193"/>
        <v>3.4873115510489772E-3</v>
      </c>
    </row>
    <row r="2002" spans="2:14" x14ac:dyDescent="0.25">
      <c r="B2002">
        <v>329.31979999999999</v>
      </c>
      <c r="C2002">
        <v>38.6</v>
      </c>
      <c r="D2002">
        <v>14.14</v>
      </c>
      <c r="E2002">
        <v>192.15</v>
      </c>
      <c r="F2002">
        <f t="shared" si="188"/>
        <v>-4.6849229863459296E-3</v>
      </c>
      <c r="G2002">
        <f t="shared" si="189"/>
        <v>-2.8416429863084014E-3</v>
      </c>
      <c r="H2002">
        <f t="shared" si="190"/>
        <v>0</v>
      </c>
      <c r="I2002">
        <f t="shared" si="191"/>
        <v>-6.2412232797626199E-4</v>
      </c>
      <c r="J2002">
        <f t="shared" si="192"/>
        <v>-1.5053131945308663E-3</v>
      </c>
      <c r="M2002">
        <v>187.89</v>
      </c>
      <c r="N2002">
        <f t="shared" si="193"/>
        <v>4.5444824636440284E-3</v>
      </c>
    </row>
    <row r="2003" spans="2:14" x14ac:dyDescent="0.25">
      <c r="B2003">
        <v>324.57979999999998</v>
      </c>
      <c r="C2003">
        <v>38.6</v>
      </c>
      <c r="D2003">
        <v>14.28</v>
      </c>
      <c r="E2003">
        <v>191.73</v>
      </c>
      <c r="F2003">
        <f t="shared" si="188"/>
        <v>-1.4393304016339203E-2</v>
      </c>
      <c r="G2003">
        <f t="shared" si="189"/>
        <v>0</v>
      </c>
      <c r="H2003">
        <f t="shared" si="190"/>
        <v>9.9009900990099098E-3</v>
      </c>
      <c r="I2003">
        <f t="shared" si="191"/>
        <v>-2.1857923497268228E-3</v>
      </c>
      <c r="J2003">
        <f t="shared" si="192"/>
        <v>-2.878660803267841E-3</v>
      </c>
      <c r="M2003">
        <v>187.45</v>
      </c>
      <c r="N2003">
        <f t="shared" si="193"/>
        <v>-2.3417957315450266E-3</v>
      </c>
    </row>
    <row r="2004" spans="2:14" x14ac:dyDescent="0.25">
      <c r="B2004">
        <v>337.1499</v>
      </c>
      <c r="C2004">
        <v>38.43</v>
      </c>
      <c r="D2004">
        <v>14.51</v>
      </c>
      <c r="E2004">
        <v>190.22</v>
      </c>
      <c r="F2004">
        <f t="shared" si="188"/>
        <v>3.872730219194187E-2</v>
      </c>
      <c r="G2004">
        <f t="shared" si="189"/>
        <v>-4.4041450777202451E-3</v>
      </c>
      <c r="H2004">
        <f t="shared" si="190"/>
        <v>1.6106442577030755E-2</v>
      </c>
      <c r="I2004">
        <f t="shared" si="191"/>
        <v>-7.8756584780680372E-3</v>
      </c>
      <c r="J2004">
        <f t="shared" si="192"/>
        <v>6.864631422844325E-3</v>
      </c>
      <c r="M2004">
        <v>187.83</v>
      </c>
      <c r="N2004">
        <f t="shared" si="193"/>
        <v>2.0272072552682818E-3</v>
      </c>
    </row>
    <row r="2005" spans="2:14" x14ac:dyDescent="0.25">
      <c r="B2005">
        <v>303.82979999999998</v>
      </c>
      <c r="C2005">
        <v>38.03</v>
      </c>
      <c r="D2005">
        <v>14.44</v>
      </c>
      <c r="E2005">
        <v>189.63</v>
      </c>
      <c r="F2005">
        <f t="shared" si="188"/>
        <v>-9.8828740569105955E-2</v>
      </c>
      <c r="G2005">
        <f t="shared" si="189"/>
        <v>-1.0408534998698871E-2</v>
      </c>
      <c r="H2005">
        <f t="shared" si="190"/>
        <v>-4.8242591316334238E-3</v>
      </c>
      <c r="I2005">
        <f t="shared" si="191"/>
        <v>-3.1016717485017331E-3</v>
      </c>
      <c r="J2005">
        <f t="shared" si="192"/>
        <v>-2.1847455113560964E-2</v>
      </c>
      <c r="M2005">
        <v>186.29</v>
      </c>
      <c r="N2005">
        <f t="shared" si="193"/>
        <v>-8.1989032635895187E-3</v>
      </c>
    </row>
    <row r="2006" spans="2:14" x14ac:dyDescent="0.25">
      <c r="B2006">
        <v>296.57979999999998</v>
      </c>
      <c r="C2006">
        <v>38.369999999999997</v>
      </c>
      <c r="D2006">
        <v>14.35</v>
      </c>
      <c r="E2006">
        <v>193.14</v>
      </c>
      <c r="F2006">
        <f t="shared" si="188"/>
        <v>-2.3862043815320311E-2</v>
      </c>
      <c r="G2006">
        <f t="shared" si="189"/>
        <v>8.9403102813567781E-3</v>
      </c>
      <c r="H2006">
        <f t="shared" si="190"/>
        <v>-6.2326869806094143E-3</v>
      </c>
      <c r="I2006">
        <f t="shared" si="191"/>
        <v>1.8509729473184633E-2</v>
      </c>
      <c r="J2006">
        <f t="shared" si="192"/>
        <v>-2.9843467067927065E-3</v>
      </c>
      <c r="M2006">
        <v>186.875</v>
      </c>
      <c r="N2006">
        <f t="shared" si="193"/>
        <v>3.1402651779484092E-3</v>
      </c>
    </row>
    <row r="2007" spans="2:14" x14ac:dyDescent="0.25">
      <c r="B2007">
        <v>300.37990000000002</v>
      </c>
      <c r="C2007">
        <v>38.54</v>
      </c>
      <c r="D2007">
        <v>14.32</v>
      </c>
      <c r="E2007">
        <v>195.11</v>
      </c>
      <c r="F2007">
        <f t="shared" si="188"/>
        <v>1.281307762699968E-2</v>
      </c>
      <c r="G2007">
        <f t="shared" si="189"/>
        <v>4.4305446963774919E-3</v>
      </c>
      <c r="H2007">
        <f t="shared" si="190"/>
        <v>-2.0905923344947119E-3</v>
      </c>
      <c r="I2007">
        <f t="shared" si="191"/>
        <v>1.0199855027441362E-2</v>
      </c>
      <c r="J2007">
        <f t="shared" si="192"/>
        <v>3.4487244646754346E-3</v>
      </c>
      <c r="M2007">
        <v>187.75</v>
      </c>
      <c r="N2007">
        <f t="shared" si="193"/>
        <v>4.6822742474916801E-3</v>
      </c>
    </row>
    <row r="2008" spans="2:14" x14ac:dyDescent="0.25">
      <c r="B2008">
        <v>304.12990000000002</v>
      </c>
      <c r="C2008">
        <v>38.74</v>
      </c>
      <c r="D2008">
        <v>14.45</v>
      </c>
      <c r="E2008">
        <v>196.47</v>
      </c>
      <c r="F2008">
        <f t="shared" si="188"/>
        <v>1.2484190852983135E-2</v>
      </c>
      <c r="G2008">
        <f t="shared" si="189"/>
        <v>5.1894135962637922E-3</v>
      </c>
      <c r="H2008">
        <f t="shared" si="190"/>
        <v>9.0782122905026519E-3</v>
      </c>
      <c r="I2008">
        <f t="shared" si="191"/>
        <v>6.9704269386499096E-3</v>
      </c>
      <c r="J2008">
        <f t="shared" si="192"/>
        <v>3.5347208898493855E-3</v>
      </c>
      <c r="M2008">
        <v>188.31</v>
      </c>
      <c r="N2008">
        <f t="shared" si="193"/>
        <v>2.982689747003997E-3</v>
      </c>
    </row>
    <row r="2009" spans="2:14" x14ac:dyDescent="0.25">
      <c r="B2009">
        <v>307.88990000000001</v>
      </c>
      <c r="C2009">
        <v>38.67</v>
      </c>
      <c r="D2009">
        <v>14.73</v>
      </c>
      <c r="E2009">
        <v>193.53</v>
      </c>
      <c r="F2009">
        <f t="shared" si="188"/>
        <v>1.236313825112223E-2</v>
      </c>
      <c r="G2009">
        <f t="shared" si="189"/>
        <v>-1.8069179143004321E-3</v>
      </c>
      <c r="H2009">
        <f t="shared" si="190"/>
        <v>1.937716262975786E-2</v>
      </c>
      <c r="I2009">
        <f t="shared" si="191"/>
        <v>-1.4964116659031856E-2</v>
      </c>
      <c r="J2009">
        <f t="shared" si="192"/>
        <v>2.1112440673643597E-3</v>
      </c>
      <c r="M2009">
        <v>188.32499999999999</v>
      </c>
      <c r="N2009">
        <f t="shared" si="193"/>
        <v>7.9655886569884871E-5</v>
      </c>
    </row>
    <row r="2010" spans="2:14" x14ac:dyDescent="0.25">
      <c r="B2010">
        <v>308.00979999999998</v>
      </c>
      <c r="C2010">
        <v>38.56</v>
      </c>
      <c r="D2010">
        <v>14.33</v>
      </c>
      <c r="E2010">
        <v>191.44</v>
      </c>
      <c r="F2010">
        <f t="shared" si="188"/>
        <v>3.8942492105120685E-4</v>
      </c>
      <c r="G2010">
        <f t="shared" si="189"/>
        <v>-2.8445823635893097E-3</v>
      </c>
      <c r="H2010">
        <f t="shared" si="190"/>
        <v>-2.7155465037338788E-2</v>
      </c>
      <c r="I2010">
        <f t="shared" si="191"/>
        <v>-1.0799359272464226E-2</v>
      </c>
      <c r="J2010">
        <f t="shared" si="192"/>
        <v>-4.9103148850762059E-4</v>
      </c>
      <c r="M2010">
        <v>188.06</v>
      </c>
      <c r="N2010">
        <f t="shared" si="193"/>
        <v>-1.4071419089339843E-3</v>
      </c>
    </row>
    <row r="2011" spans="2:14" x14ac:dyDescent="0.25">
      <c r="B2011">
        <v>310.0498</v>
      </c>
      <c r="C2011">
        <v>38.840000000000003</v>
      </c>
      <c r="D2011">
        <v>14.29</v>
      </c>
      <c r="E2011">
        <v>191.26</v>
      </c>
      <c r="F2011">
        <f t="shared" si="188"/>
        <v>6.6231658862803133E-3</v>
      </c>
      <c r="G2011">
        <f t="shared" si="189"/>
        <v>7.2614107883817169E-3</v>
      </c>
      <c r="H2011">
        <f t="shared" si="190"/>
        <v>-2.7913468248430551E-3</v>
      </c>
      <c r="I2011">
        <f t="shared" si="191"/>
        <v>-9.4024237358969476E-4</v>
      </c>
      <c r="J2011">
        <f t="shared" si="192"/>
        <v>2.7769153349324061E-3</v>
      </c>
      <c r="M2011">
        <v>188.42</v>
      </c>
      <c r="N2011">
        <f t="shared" si="193"/>
        <v>1.9142826757416742E-3</v>
      </c>
    </row>
    <row r="2012" spans="2:14" x14ac:dyDescent="0.25">
      <c r="B2012">
        <v>297.37990000000002</v>
      </c>
      <c r="C2012">
        <v>38.58</v>
      </c>
      <c r="D2012">
        <v>14.19</v>
      </c>
      <c r="E2012">
        <v>190.03</v>
      </c>
      <c r="F2012">
        <f t="shared" si="188"/>
        <v>-4.0864080544480208E-2</v>
      </c>
      <c r="G2012">
        <f t="shared" si="189"/>
        <v>-6.6941297631308849E-3</v>
      </c>
      <c r="H2012">
        <f t="shared" si="190"/>
        <v>-6.9979006298109825E-3</v>
      </c>
      <c r="I2012">
        <f t="shared" si="191"/>
        <v>-6.4310362856843106E-3</v>
      </c>
      <c r="J2012">
        <f t="shared" si="192"/>
        <v>-9.5116420615222203E-3</v>
      </c>
      <c r="M2012">
        <v>186.78</v>
      </c>
      <c r="N2012">
        <f t="shared" si="193"/>
        <v>-8.7039592399956733E-3</v>
      </c>
    </row>
    <row r="2013" spans="2:14" x14ac:dyDescent="0.25">
      <c r="B2013">
        <v>292.70999999999998</v>
      </c>
      <c r="C2013">
        <v>38.69</v>
      </c>
      <c r="D2013">
        <v>14.47</v>
      </c>
      <c r="E2013">
        <v>189.3</v>
      </c>
      <c r="F2013">
        <f t="shared" si="188"/>
        <v>-1.570348231336427E-2</v>
      </c>
      <c r="G2013">
        <f t="shared" si="189"/>
        <v>2.8512182477966608E-3</v>
      </c>
      <c r="H2013">
        <f t="shared" si="190"/>
        <v>1.9732205778717482E-2</v>
      </c>
      <c r="I2013">
        <f t="shared" si="191"/>
        <v>-3.8414987107298071E-3</v>
      </c>
      <c r="J2013">
        <f t="shared" si="192"/>
        <v>-2.5704528131135218E-3</v>
      </c>
      <c r="M2013">
        <v>187.88</v>
      </c>
      <c r="N2013">
        <f t="shared" si="193"/>
        <v>5.8892815076561078E-3</v>
      </c>
    </row>
    <row r="2014" spans="2:14" x14ac:dyDescent="0.25">
      <c r="B2014">
        <v>288.31979999999999</v>
      </c>
      <c r="C2014">
        <v>38.729999999999997</v>
      </c>
      <c r="D2014">
        <v>14.08</v>
      </c>
      <c r="E2014">
        <v>188.91</v>
      </c>
      <c r="F2014">
        <f t="shared" si="188"/>
        <v>-1.4998462642205612E-2</v>
      </c>
      <c r="G2014">
        <f t="shared" si="189"/>
        <v>1.0338588782630165E-3</v>
      </c>
      <c r="H2014">
        <f t="shared" si="190"/>
        <v>-2.6952315134761595E-2</v>
      </c>
      <c r="I2014">
        <f t="shared" si="191"/>
        <v>-2.0602218700476183E-3</v>
      </c>
      <c r="J2014">
        <f t="shared" si="192"/>
        <v>-2.792920752788519E-3</v>
      </c>
      <c r="M2014">
        <v>187.67500000000001</v>
      </c>
      <c r="N2014">
        <f t="shared" si="193"/>
        <v>-1.0911219927612903E-3</v>
      </c>
    </row>
    <row r="2015" spans="2:14" x14ac:dyDescent="0.25">
      <c r="B2015">
        <v>292.24</v>
      </c>
      <c r="C2015">
        <v>38.99</v>
      </c>
      <c r="D2015">
        <v>14.04</v>
      </c>
      <c r="E2015">
        <v>190.08</v>
      </c>
      <c r="F2015">
        <f t="shared" si="188"/>
        <v>1.3596707544885955E-2</v>
      </c>
      <c r="G2015">
        <f t="shared" si="189"/>
        <v>6.7131422669766128E-3</v>
      </c>
      <c r="H2015">
        <f t="shared" si="190"/>
        <v>-2.8409090909091717E-3</v>
      </c>
      <c r="I2015">
        <f t="shared" si="191"/>
        <v>6.1934254406861289E-3</v>
      </c>
      <c r="J2015">
        <f t="shared" si="192"/>
        <v>4.0619699623725136E-3</v>
      </c>
      <c r="M2015">
        <v>187.96</v>
      </c>
      <c r="N2015">
        <f t="shared" si="193"/>
        <v>1.5185826561876503E-3</v>
      </c>
    </row>
    <row r="2016" spans="2:14" x14ac:dyDescent="0.25">
      <c r="B2016">
        <v>302.85989999999998</v>
      </c>
      <c r="C2016">
        <v>39.270000000000003</v>
      </c>
      <c r="D2016">
        <v>14.01</v>
      </c>
      <c r="E2016">
        <v>192.57</v>
      </c>
      <c r="F2016">
        <f t="shared" si="188"/>
        <v>3.6339652340541928E-2</v>
      </c>
      <c r="G2016">
        <f t="shared" si="189"/>
        <v>7.1813285457809073E-3</v>
      </c>
      <c r="H2016">
        <f t="shared" si="190"/>
        <v>-2.1367521367521292E-3</v>
      </c>
      <c r="I2016">
        <f t="shared" si="191"/>
        <v>1.3099747474747403E-2</v>
      </c>
      <c r="J2016">
        <f t="shared" si="192"/>
        <v>8.7041961772645685E-3</v>
      </c>
      <c r="M2016">
        <v>189.785</v>
      </c>
      <c r="N2016">
        <f t="shared" si="193"/>
        <v>9.7095126622686045E-3</v>
      </c>
    </row>
    <row r="2017" spans="2:14" x14ac:dyDescent="0.25">
      <c r="B2017">
        <v>304.63990000000001</v>
      </c>
      <c r="C2017">
        <v>39.659999999999997</v>
      </c>
      <c r="D2017">
        <v>14.09</v>
      </c>
      <c r="E2017">
        <v>192.19</v>
      </c>
      <c r="F2017">
        <f t="shared" si="188"/>
        <v>5.877304984912346E-3</v>
      </c>
      <c r="G2017">
        <f t="shared" si="189"/>
        <v>9.9312452253625949E-3</v>
      </c>
      <c r="H2017">
        <f t="shared" si="190"/>
        <v>5.710206995003464E-3</v>
      </c>
      <c r="I2017">
        <f t="shared" si="191"/>
        <v>-1.9733084073323415E-3</v>
      </c>
      <c r="J2017">
        <f t="shared" si="192"/>
        <v>3.1617100420549883E-3</v>
      </c>
      <c r="M2017">
        <v>189.96</v>
      </c>
      <c r="N2017">
        <f t="shared" si="193"/>
        <v>9.2209605606341505E-4</v>
      </c>
    </row>
    <row r="2018" spans="2:14" x14ac:dyDescent="0.25">
      <c r="B2018">
        <v>297.61989999999997</v>
      </c>
      <c r="C2018">
        <v>39.93</v>
      </c>
      <c r="D2018">
        <v>14.18</v>
      </c>
      <c r="E2018">
        <v>188.72</v>
      </c>
      <c r="F2018">
        <f t="shared" si="188"/>
        <v>-2.3043600001181885E-2</v>
      </c>
      <c r="G2018">
        <f t="shared" si="189"/>
        <v>6.8078668683813071E-3</v>
      </c>
      <c r="H2018">
        <f t="shared" si="190"/>
        <v>6.3875088715401596E-3</v>
      </c>
      <c r="I2018">
        <f t="shared" si="191"/>
        <v>-1.8055049690410496E-2</v>
      </c>
      <c r="J2018">
        <f t="shared" si="192"/>
        <v>-3.2471466265601157E-3</v>
      </c>
      <c r="M2018">
        <v>189.06</v>
      </c>
      <c r="N2018">
        <f t="shared" si="193"/>
        <v>-4.7378395451674882E-3</v>
      </c>
    </row>
    <row r="2019" spans="2:14" x14ac:dyDescent="0.25">
      <c r="B2019">
        <v>295.18990000000002</v>
      </c>
      <c r="C2019">
        <v>39.24</v>
      </c>
      <c r="D2019">
        <v>14.2</v>
      </c>
      <c r="E2019">
        <v>186.46</v>
      </c>
      <c r="F2019">
        <f t="shared" si="188"/>
        <v>-8.1647766160796165E-3</v>
      </c>
      <c r="G2019">
        <f t="shared" si="189"/>
        <v>-1.7280240420736281E-2</v>
      </c>
      <c r="H2019">
        <f t="shared" si="190"/>
        <v>1.4104372355430161E-3</v>
      </c>
      <c r="I2019">
        <f t="shared" si="191"/>
        <v>-1.1975413310724825E-2</v>
      </c>
      <c r="J2019">
        <f t="shared" si="192"/>
        <v>-5.0890034073631796E-3</v>
      </c>
      <c r="M2019">
        <v>187.4</v>
      </c>
      <c r="N2019">
        <f t="shared" si="193"/>
        <v>-8.7802813921505907E-3</v>
      </c>
    </row>
    <row r="2020" spans="2:14" x14ac:dyDescent="0.25">
      <c r="B2020">
        <v>297.7</v>
      </c>
      <c r="C2020">
        <v>39.06</v>
      </c>
      <c r="D2020">
        <v>14.22</v>
      </c>
      <c r="E2020">
        <v>187.06</v>
      </c>
      <c r="F2020">
        <f t="shared" si="188"/>
        <v>8.5033397145362066E-3</v>
      </c>
      <c r="G2020">
        <f t="shared" si="189"/>
        <v>-4.5871559633027248E-3</v>
      </c>
      <c r="H2020">
        <f t="shared" si="190"/>
        <v>1.4084507042253502E-3</v>
      </c>
      <c r="I2020">
        <f t="shared" si="191"/>
        <v>3.2178483320819407E-3</v>
      </c>
      <c r="J2020">
        <f t="shared" si="192"/>
        <v>7.8323675024669635E-4</v>
      </c>
      <c r="M2020">
        <v>188.05</v>
      </c>
      <c r="N2020">
        <f t="shared" si="193"/>
        <v>3.4685165421557418E-3</v>
      </c>
    </row>
    <row r="2021" spans="2:14" x14ac:dyDescent="0.25">
      <c r="B2021">
        <v>296.75490000000002</v>
      </c>
      <c r="C2021">
        <v>39.630000000000003</v>
      </c>
      <c r="D2021">
        <v>14</v>
      </c>
      <c r="E2021">
        <v>187</v>
      </c>
      <c r="F2021">
        <f t="shared" si="188"/>
        <v>-3.1746724890828748E-3</v>
      </c>
      <c r="G2021">
        <f t="shared" si="189"/>
        <v>1.4592933947772613E-2</v>
      </c>
      <c r="H2021">
        <f t="shared" si="190"/>
        <v>-1.5471167369901617E-2</v>
      </c>
      <c r="I2021">
        <f t="shared" si="191"/>
        <v>-3.2075269966858055E-4</v>
      </c>
      <c r="J2021">
        <f t="shared" si="192"/>
        <v>2.2836522917379478E-3</v>
      </c>
      <c r="M2021">
        <v>188.74</v>
      </c>
      <c r="N2021">
        <f t="shared" si="193"/>
        <v>3.6692369050783658E-3</v>
      </c>
    </row>
    <row r="2022" spans="2:14" x14ac:dyDescent="0.25">
      <c r="B2022">
        <v>301.18990000000002</v>
      </c>
      <c r="C2022">
        <v>39.54</v>
      </c>
      <c r="D2022">
        <v>13.83</v>
      </c>
      <c r="E2022">
        <v>184.89</v>
      </c>
      <c r="F2022">
        <f t="shared" si="188"/>
        <v>1.4944993326142297E-2</v>
      </c>
      <c r="G2022">
        <f t="shared" si="189"/>
        <v>-2.2710068130205041E-3</v>
      </c>
      <c r="H2022">
        <f t="shared" si="190"/>
        <v>-1.2142857142857122E-2</v>
      </c>
      <c r="I2022">
        <f t="shared" si="191"/>
        <v>-1.1283422459893111E-2</v>
      </c>
      <c r="J2022">
        <f t="shared" si="192"/>
        <v>2.5347973026243588E-3</v>
      </c>
      <c r="M2022">
        <v>187.55</v>
      </c>
      <c r="N2022">
        <f t="shared" si="193"/>
        <v>-6.3049697997245024E-3</v>
      </c>
    </row>
    <row r="2023" spans="2:14" x14ac:dyDescent="0.25">
      <c r="B2023">
        <v>305.00979999999998</v>
      </c>
      <c r="C2023">
        <v>39.56</v>
      </c>
      <c r="D2023">
        <v>13.58</v>
      </c>
      <c r="E2023">
        <v>186.39</v>
      </c>
      <c r="F2023">
        <f t="shared" si="188"/>
        <v>1.2682696199308063E-2</v>
      </c>
      <c r="G2023">
        <f t="shared" si="189"/>
        <v>5.0581689428441656E-4</v>
      </c>
      <c r="H2023">
        <f t="shared" si="190"/>
        <v>-1.8076644974692746E-2</v>
      </c>
      <c r="I2023">
        <f t="shared" si="191"/>
        <v>8.1129320136297256E-3</v>
      </c>
      <c r="J2023">
        <f t="shared" si="192"/>
        <v>2.6377026187184962E-3</v>
      </c>
      <c r="M2023">
        <v>189.13</v>
      </c>
      <c r="N2023">
        <f t="shared" si="193"/>
        <v>8.4244201546253006E-3</v>
      </c>
    </row>
    <row r="2024" spans="2:14" x14ac:dyDescent="0.25">
      <c r="B2024">
        <v>304.90989999999999</v>
      </c>
      <c r="C2024">
        <v>39.65</v>
      </c>
      <c r="D2024">
        <v>13.68</v>
      </c>
      <c r="E2024">
        <v>185.68</v>
      </c>
      <c r="F2024">
        <f t="shared" si="188"/>
        <v>-3.2753045967703898E-4</v>
      </c>
      <c r="G2024">
        <f t="shared" si="189"/>
        <v>2.2750252780585623E-3</v>
      </c>
      <c r="H2024">
        <f t="shared" si="190"/>
        <v>7.3637702503681624E-3</v>
      </c>
      <c r="I2024">
        <f t="shared" si="191"/>
        <v>-3.8092172326840146E-3</v>
      </c>
      <c r="J2024">
        <f t="shared" si="192"/>
        <v>3.8949896367630467E-4</v>
      </c>
      <c r="M2024">
        <v>189.59</v>
      </c>
      <c r="N2024">
        <f t="shared" si="193"/>
        <v>2.4321894992862525E-3</v>
      </c>
    </row>
    <row r="2025" spans="2:14" x14ac:dyDescent="0.25">
      <c r="B2025">
        <v>312.24</v>
      </c>
      <c r="C2025">
        <v>39.6</v>
      </c>
      <c r="D2025">
        <v>13.61</v>
      </c>
      <c r="E2025">
        <v>185.94</v>
      </c>
      <c r="F2025">
        <f t="shared" si="188"/>
        <v>2.4040216470504916E-2</v>
      </c>
      <c r="G2025">
        <f t="shared" si="189"/>
        <v>-1.2610340479192184E-3</v>
      </c>
      <c r="H2025">
        <f t="shared" si="190"/>
        <v>-5.1169590643275198E-3</v>
      </c>
      <c r="I2025">
        <f t="shared" si="191"/>
        <v>1.4002585092631747E-3</v>
      </c>
      <c r="J2025">
        <f t="shared" si="192"/>
        <v>4.5558364845171397E-3</v>
      </c>
      <c r="M2025">
        <v>190.35</v>
      </c>
      <c r="N2025">
        <f t="shared" si="193"/>
        <v>4.0086502452660877E-3</v>
      </c>
    </row>
    <row r="2026" spans="2:14" x14ac:dyDescent="0.25">
      <c r="B2026">
        <v>310.81979999999999</v>
      </c>
      <c r="C2026">
        <v>39.58</v>
      </c>
      <c r="D2026">
        <v>13.77</v>
      </c>
      <c r="E2026">
        <v>184.78</v>
      </c>
      <c r="F2026">
        <f t="shared" si="188"/>
        <v>-4.5484242890084792E-3</v>
      </c>
      <c r="G2026">
        <f t="shared" si="189"/>
        <v>-5.0505050505056381E-4</v>
      </c>
      <c r="H2026">
        <f t="shared" si="190"/>
        <v>1.1756061719323974E-2</v>
      </c>
      <c r="I2026">
        <f t="shared" si="191"/>
        <v>-6.2385715822308452E-3</v>
      </c>
      <c r="J2026">
        <f t="shared" si="192"/>
        <v>-1.0106949588118087E-3</v>
      </c>
      <c r="M2026">
        <v>191.52</v>
      </c>
      <c r="N2026">
        <f t="shared" si="193"/>
        <v>6.1465721040190324E-3</v>
      </c>
    </row>
    <row r="2027" spans="2:14" x14ac:dyDescent="0.25">
      <c r="B2027">
        <v>310.15989999999999</v>
      </c>
      <c r="C2027">
        <v>39.67</v>
      </c>
      <c r="D2027">
        <v>13.87</v>
      </c>
      <c r="E2027">
        <v>183.08</v>
      </c>
      <c r="F2027">
        <f t="shared" si="188"/>
        <v>-2.1230951181359092E-3</v>
      </c>
      <c r="G2027">
        <f t="shared" si="189"/>
        <v>2.2738756947955352E-3</v>
      </c>
      <c r="H2027">
        <f t="shared" si="190"/>
        <v>7.2621641249090985E-3</v>
      </c>
      <c r="I2027">
        <f t="shared" si="191"/>
        <v>-9.2001298841865031E-3</v>
      </c>
      <c r="J2027">
        <f t="shared" si="192"/>
        <v>3.0156115331925204E-5</v>
      </c>
      <c r="M2027">
        <v>191.38</v>
      </c>
      <c r="N2027">
        <f t="shared" si="193"/>
        <v>-7.3099415204691542E-4</v>
      </c>
    </row>
    <row r="2028" spans="2:14" x14ac:dyDescent="0.25">
      <c r="B2028">
        <v>313.77980000000002</v>
      </c>
      <c r="C2028">
        <v>39.6</v>
      </c>
      <c r="D2028">
        <v>13.96</v>
      </c>
      <c r="E2028">
        <v>183.76</v>
      </c>
      <c r="F2028">
        <f t="shared" si="188"/>
        <v>1.1671076757504784E-2</v>
      </c>
      <c r="G2028">
        <f t="shared" si="189"/>
        <v>-1.7645576002016661E-3</v>
      </c>
      <c r="H2028">
        <f t="shared" si="190"/>
        <v>6.4888248017305195E-3</v>
      </c>
      <c r="I2028">
        <f t="shared" si="191"/>
        <v>3.7142232903648598E-3</v>
      </c>
      <c r="J2028">
        <f t="shared" si="192"/>
        <v>1.9813038314606237E-3</v>
      </c>
      <c r="M2028">
        <v>192.37</v>
      </c>
      <c r="N2028">
        <f t="shared" si="193"/>
        <v>5.1729543316960669E-3</v>
      </c>
    </row>
    <row r="2029" spans="2:14" x14ac:dyDescent="0.25">
      <c r="B2029">
        <v>312.5498</v>
      </c>
      <c r="C2029">
        <v>40.01</v>
      </c>
      <c r="D2029">
        <v>14.1</v>
      </c>
      <c r="E2029">
        <v>184.36</v>
      </c>
      <c r="F2029">
        <f t="shared" si="188"/>
        <v>-3.9199464082774194E-3</v>
      </c>
      <c r="G2029">
        <f t="shared" si="189"/>
        <v>1.0353535353535337E-2</v>
      </c>
      <c r="H2029">
        <f t="shared" si="190"/>
        <v>1.0028653295128809E-2</v>
      </c>
      <c r="I2029">
        <f t="shared" si="191"/>
        <v>3.2651284283848891E-3</v>
      </c>
      <c r="J2029">
        <f t="shared" si="192"/>
        <v>1.2867177890515838E-3</v>
      </c>
      <c r="M2029">
        <v>192.68</v>
      </c>
      <c r="N2029">
        <f t="shared" si="193"/>
        <v>1.6114778811664454E-3</v>
      </c>
    </row>
    <row r="2030" spans="2:14" x14ac:dyDescent="0.25">
      <c r="B2030">
        <v>308.83980000000003</v>
      </c>
      <c r="C2030">
        <v>39.799999999999997</v>
      </c>
      <c r="D2030">
        <v>14.1</v>
      </c>
      <c r="E2030">
        <v>185.69</v>
      </c>
      <c r="F2030">
        <f t="shared" si="188"/>
        <v>-1.1870108379528621E-2</v>
      </c>
      <c r="G2030">
        <f t="shared" si="189"/>
        <v>-5.2486878280429972E-3</v>
      </c>
      <c r="H2030">
        <f t="shared" si="190"/>
        <v>0</v>
      </c>
      <c r="I2030">
        <f t="shared" si="191"/>
        <v>7.2141462356258845E-3</v>
      </c>
      <c r="J2030">
        <f t="shared" si="192"/>
        <v>-3.4237592415143235E-3</v>
      </c>
      <c r="M2030">
        <v>192.89500000000001</v>
      </c>
      <c r="N2030">
        <f t="shared" si="193"/>
        <v>1.1158397342745374E-3</v>
      </c>
    </row>
    <row r="2031" spans="2:14" x14ac:dyDescent="0.25">
      <c r="B2031">
        <v>307.18990000000002</v>
      </c>
      <c r="C2031">
        <v>39.82</v>
      </c>
      <c r="D2031">
        <v>14.19</v>
      </c>
      <c r="E2031">
        <v>184.37</v>
      </c>
      <c r="F2031">
        <f t="shared" si="188"/>
        <v>-5.3422518729775437E-3</v>
      </c>
      <c r="G2031">
        <f t="shared" si="189"/>
        <v>5.0251256281419465E-4</v>
      </c>
      <c r="H2031">
        <f t="shared" si="190"/>
        <v>6.382978723404209E-3</v>
      </c>
      <c r="I2031">
        <f t="shared" si="191"/>
        <v>-7.1086218967095771E-3</v>
      </c>
      <c r="J2031">
        <f t="shared" si="192"/>
        <v>-9.6794786203266989E-4</v>
      </c>
      <c r="M2031">
        <v>192.8</v>
      </c>
      <c r="N2031">
        <f t="shared" si="193"/>
        <v>-4.9249591746802768E-4</v>
      </c>
    </row>
    <row r="2032" spans="2:14" x14ac:dyDescent="0.25">
      <c r="B2032">
        <v>306.77980000000002</v>
      </c>
      <c r="C2032">
        <v>39.75</v>
      </c>
      <c r="D2032">
        <v>13.97</v>
      </c>
      <c r="E2032">
        <v>184.51</v>
      </c>
      <c r="F2032">
        <f t="shared" si="188"/>
        <v>-1.3350048292603001E-3</v>
      </c>
      <c r="G2032">
        <f t="shared" si="189"/>
        <v>-1.7579105976895937E-3</v>
      </c>
      <c r="H2032">
        <f t="shared" si="190"/>
        <v>-1.5503875968992165E-2</v>
      </c>
      <c r="I2032">
        <f t="shared" si="191"/>
        <v>7.5934262624066662E-4</v>
      </c>
      <c r="J2032">
        <f t="shared" si="192"/>
        <v>-6.1858308538997875E-4</v>
      </c>
      <c r="M2032">
        <v>193.19</v>
      </c>
      <c r="N2032">
        <f t="shared" si="193"/>
        <v>2.0228215767634783E-3</v>
      </c>
    </row>
    <row r="2033" spans="2:14" x14ac:dyDescent="0.25">
      <c r="B2033">
        <v>323.56979999999999</v>
      </c>
      <c r="C2033">
        <v>40.15</v>
      </c>
      <c r="D2033">
        <v>14.28</v>
      </c>
      <c r="E2033">
        <v>185.98</v>
      </c>
      <c r="F2033">
        <f t="shared" si="188"/>
        <v>5.4729809459423295E-2</v>
      </c>
      <c r="G2033">
        <f t="shared" si="189"/>
        <v>1.0062893081761004E-2</v>
      </c>
      <c r="H2033">
        <f t="shared" si="190"/>
        <v>2.219040801717953E-2</v>
      </c>
      <c r="I2033">
        <f t="shared" si="191"/>
        <v>7.9670478564848324E-3</v>
      </c>
      <c r="J2033">
        <f t="shared" si="192"/>
        <v>1.2958540508236862E-2</v>
      </c>
      <c r="M2033">
        <v>194.45</v>
      </c>
      <c r="N2033">
        <f t="shared" si="193"/>
        <v>6.5220767120450773E-3</v>
      </c>
    </row>
    <row r="2034" spans="2:14" x14ac:dyDescent="0.25">
      <c r="B2034">
        <v>329.66989999999998</v>
      </c>
      <c r="C2034">
        <v>40.049999999999997</v>
      </c>
      <c r="D2034">
        <v>14.46</v>
      </c>
      <c r="E2034">
        <v>186.37</v>
      </c>
      <c r="F2034">
        <f t="shared" si="188"/>
        <v>1.8852501067775806E-2</v>
      </c>
      <c r="G2034">
        <f t="shared" si="189"/>
        <v>-2.4906600249066102E-3</v>
      </c>
      <c r="H2034">
        <f t="shared" si="190"/>
        <v>1.26050420168069E-2</v>
      </c>
      <c r="I2034">
        <f t="shared" si="191"/>
        <v>2.0969996773847477E-3</v>
      </c>
      <c r="J2034">
        <f t="shared" si="192"/>
        <v>3.2723682085738391E-3</v>
      </c>
      <c r="M2034">
        <v>195.375</v>
      </c>
      <c r="N2034">
        <f t="shared" si="193"/>
        <v>4.7570069426587924E-3</v>
      </c>
    </row>
    <row r="2035" spans="2:14" x14ac:dyDescent="0.25">
      <c r="B2035">
        <v>327.5</v>
      </c>
      <c r="C2035">
        <v>40.130000000000003</v>
      </c>
      <c r="D2035">
        <v>14.39</v>
      </c>
      <c r="E2035">
        <v>186.22</v>
      </c>
      <c r="F2035">
        <f t="shared" si="188"/>
        <v>-6.582038578590188E-3</v>
      </c>
      <c r="G2035">
        <f t="shared" si="189"/>
        <v>1.9975031210988092E-3</v>
      </c>
      <c r="H2035">
        <f t="shared" si="190"/>
        <v>-4.8409405255878113E-3</v>
      </c>
      <c r="I2035">
        <f t="shared" si="191"/>
        <v>-8.0485056607826344E-4</v>
      </c>
      <c r="J2035">
        <f t="shared" si="192"/>
        <v>-9.1690709149827576E-4</v>
      </c>
      <c r="M2035">
        <v>195.58</v>
      </c>
      <c r="N2035">
        <f t="shared" si="193"/>
        <v>1.0492642354447135E-3</v>
      </c>
    </row>
    <row r="2036" spans="2:14" x14ac:dyDescent="0.25">
      <c r="B2036">
        <v>332.40989999999999</v>
      </c>
      <c r="C2036">
        <v>40.53</v>
      </c>
      <c r="D2036">
        <v>14.29</v>
      </c>
      <c r="E2036">
        <v>184.29</v>
      </c>
      <c r="F2036">
        <f t="shared" si="188"/>
        <v>1.4992061068702212E-2</v>
      </c>
      <c r="G2036">
        <f t="shared" si="189"/>
        <v>9.9676052828308048E-3</v>
      </c>
      <c r="H2036">
        <f t="shared" si="190"/>
        <v>-6.9492703266158529E-3</v>
      </c>
      <c r="I2036">
        <f t="shared" si="191"/>
        <v>-1.0364085490280339E-2</v>
      </c>
      <c r="J2036">
        <f t="shared" si="192"/>
        <v>4.991933270306604E-3</v>
      </c>
      <c r="M2036">
        <v>195.6</v>
      </c>
      <c r="N2036">
        <f t="shared" si="193"/>
        <v>1.0225994477952582E-4</v>
      </c>
    </row>
    <row r="2037" spans="2:14" x14ac:dyDescent="0.25">
      <c r="B2037">
        <v>335.2</v>
      </c>
      <c r="C2037">
        <v>40</v>
      </c>
      <c r="D2037">
        <v>14.23</v>
      </c>
      <c r="E2037">
        <v>182.25</v>
      </c>
      <c r="F2037">
        <f t="shared" si="188"/>
        <v>8.3935526589309362E-3</v>
      </c>
      <c r="G2037">
        <f t="shared" si="189"/>
        <v>-1.3076733283987174E-2</v>
      </c>
      <c r="H2037">
        <f t="shared" si="190"/>
        <v>-4.1987403778865895E-3</v>
      </c>
      <c r="I2037">
        <f t="shared" si="191"/>
        <v>-1.1069510011395001E-2</v>
      </c>
      <c r="J2037">
        <f t="shared" si="192"/>
        <v>-9.366361250112479E-4</v>
      </c>
      <c r="M2037">
        <v>194.92</v>
      </c>
      <c r="N2037">
        <f t="shared" si="193"/>
        <v>-3.476482617586929E-3</v>
      </c>
    </row>
    <row r="2038" spans="2:14" x14ac:dyDescent="0.25">
      <c r="B2038">
        <v>325.90989999999999</v>
      </c>
      <c r="C2038">
        <v>39.81</v>
      </c>
      <c r="D2038">
        <v>14.17</v>
      </c>
      <c r="E2038">
        <v>181.22</v>
      </c>
      <c r="F2038">
        <f t="shared" si="188"/>
        <v>-2.7715095465393746E-2</v>
      </c>
      <c r="G2038">
        <f t="shared" si="189"/>
        <v>-4.749999999999921E-3</v>
      </c>
      <c r="H2038">
        <f t="shared" si="190"/>
        <v>-4.2164441321153046E-3</v>
      </c>
      <c r="I2038">
        <f t="shared" si="191"/>
        <v>-5.6515775034293725E-3</v>
      </c>
      <c r="J2038">
        <f t="shared" si="192"/>
        <v>-6.4930190930787331E-3</v>
      </c>
      <c r="M2038">
        <v>193.54</v>
      </c>
      <c r="N2038">
        <f t="shared" si="193"/>
        <v>-7.0798276215883194E-3</v>
      </c>
    </row>
    <row r="2039" spans="2:14" x14ac:dyDescent="0.25">
      <c r="B2039">
        <v>326.26979999999998</v>
      </c>
      <c r="C2039">
        <v>39.79</v>
      </c>
      <c r="D2039">
        <v>14.2</v>
      </c>
      <c r="E2039">
        <v>182.56</v>
      </c>
      <c r="F2039">
        <f t="shared" si="188"/>
        <v>1.1042929349491803E-3</v>
      </c>
      <c r="G2039">
        <f t="shared" si="189"/>
        <v>-5.0238633509180897E-4</v>
      </c>
      <c r="H2039">
        <f t="shared" si="190"/>
        <v>2.1171489061397875E-3</v>
      </c>
      <c r="I2039">
        <f t="shared" si="191"/>
        <v>7.3943273369385665E-3</v>
      </c>
      <c r="J2039">
        <f t="shared" si="192"/>
        <v>1.2038131997147427E-4</v>
      </c>
      <c r="M2039">
        <v>194.13</v>
      </c>
      <c r="N2039">
        <f t="shared" si="193"/>
        <v>3.0484654335021233E-3</v>
      </c>
    </row>
    <row r="2040" spans="2:14" x14ac:dyDescent="0.25">
      <c r="B2040">
        <v>327.61989999999997</v>
      </c>
      <c r="C2040">
        <v>39.9</v>
      </c>
      <c r="D2040">
        <v>14.43</v>
      </c>
      <c r="E2040">
        <v>182.35</v>
      </c>
      <c r="F2040">
        <f t="shared" si="188"/>
        <v>4.137986414924022E-3</v>
      </c>
      <c r="G2040">
        <f t="shared" si="189"/>
        <v>2.7645136969087769E-3</v>
      </c>
      <c r="H2040">
        <f t="shared" si="190"/>
        <v>1.6197183098591639E-2</v>
      </c>
      <c r="I2040">
        <f t="shared" si="191"/>
        <v>-1.1503067484662788E-3</v>
      </c>
      <c r="J2040">
        <f t="shared" si="192"/>
        <v>1.3805000223665598E-3</v>
      </c>
      <c r="M2040">
        <v>194.29</v>
      </c>
      <c r="N2040">
        <f t="shared" si="193"/>
        <v>8.2418997578947994E-4</v>
      </c>
    </row>
    <row r="2041" spans="2:14" x14ac:dyDescent="0.25">
      <c r="B2041">
        <v>325.61989999999997</v>
      </c>
      <c r="C2041">
        <v>39.86</v>
      </c>
      <c r="D2041">
        <v>14.56</v>
      </c>
      <c r="E2041">
        <v>182.26</v>
      </c>
      <c r="F2041">
        <f t="shared" si="188"/>
        <v>-6.1046352800913084E-3</v>
      </c>
      <c r="G2041">
        <f t="shared" si="189"/>
        <v>-1.0025062656641159E-3</v>
      </c>
      <c r="H2041">
        <f t="shared" si="190"/>
        <v>9.009009009009139E-3</v>
      </c>
      <c r="I2041">
        <f t="shared" si="191"/>
        <v>-4.9355634768299961E-4</v>
      </c>
      <c r="J2041">
        <f t="shared" si="192"/>
        <v>-1.4214283091510849E-3</v>
      </c>
      <c r="M2041">
        <v>194.83</v>
      </c>
      <c r="N2041">
        <f t="shared" si="193"/>
        <v>2.7793504555047033E-3</v>
      </c>
    </row>
    <row r="2042" spans="2:14" x14ac:dyDescent="0.25">
      <c r="B2042">
        <v>334.37990000000002</v>
      </c>
      <c r="C2042">
        <v>40.369999999999997</v>
      </c>
      <c r="D2042">
        <v>15.03</v>
      </c>
      <c r="E2042">
        <v>183.6</v>
      </c>
      <c r="F2042">
        <f t="shared" si="188"/>
        <v>2.6902532676903457E-2</v>
      </c>
      <c r="G2042">
        <f t="shared" si="189"/>
        <v>1.2794781736076288E-2</v>
      </c>
      <c r="H2042">
        <f t="shared" si="190"/>
        <v>3.2280219780219666E-2</v>
      </c>
      <c r="I2042">
        <f t="shared" si="191"/>
        <v>7.3521343136180306E-3</v>
      </c>
      <c r="J2042">
        <f t="shared" si="192"/>
        <v>7.939462882595949E-3</v>
      </c>
      <c r="M2042">
        <v>196.255</v>
      </c>
      <c r="N2042">
        <f t="shared" si="193"/>
        <v>7.314068675255303E-3</v>
      </c>
    </row>
    <row r="2043" spans="2:14" x14ac:dyDescent="0.25">
      <c r="B2043">
        <v>327</v>
      </c>
      <c r="C2043">
        <v>41</v>
      </c>
      <c r="D2043">
        <v>15.21</v>
      </c>
      <c r="E2043">
        <v>182.82</v>
      </c>
      <c r="F2043">
        <f t="shared" si="188"/>
        <v>-2.2070405547701899E-2</v>
      </c>
      <c r="G2043">
        <f t="shared" si="189"/>
        <v>1.5605647758236474E-2</v>
      </c>
      <c r="H2043">
        <f t="shared" si="190"/>
        <v>1.1976047904191711E-2</v>
      </c>
      <c r="I2043">
        <f t="shared" si="191"/>
        <v>-4.2483660130718803E-3</v>
      </c>
      <c r="J2043">
        <f t="shared" si="192"/>
        <v>-1.2929515578930847E-3</v>
      </c>
      <c r="M2043">
        <v>196.48</v>
      </c>
      <c r="N2043">
        <f t="shared" si="193"/>
        <v>1.1464676059207424E-3</v>
      </c>
    </row>
    <row r="2044" spans="2:14" x14ac:dyDescent="0.25">
      <c r="B2044">
        <v>324.2</v>
      </c>
      <c r="C2044">
        <v>40.85</v>
      </c>
      <c r="D2044">
        <v>15.26</v>
      </c>
      <c r="E2044">
        <v>181.55</v>
      </c>
      <c r="F2044">
        <f t="shared" si="188"/>
        <v>-8.5626911314985454E-3</v>
      </c>
      <c r="G2044">
        <f t="shared" si="189"/>
        <v>-3.6585365853658569E-3</v>
      </c>
      <c r="H2044">
        <f t="shared" si="190"/>
        <v>3.2873109796185407E-3</v>
      </c>
      <c r="I2044">
        <f t="shared" si="191"/>
        <v>-6.9467235532216787E-3</v>
      </c>
      <c r="J2044">
        <f t="shared" si="192"/>
        <v>-2.4442455433728808E-3</v>
      </c>
      <c r="M2044">
        <v>195.94</v>
      </c>
      <c r="N2044">
        <f t="shared" si="193"/>
        <v>-2.7483713355048733E-3</v>
      </c>
    </row>
    <row r="2045" spans="2:14" x14ac:dyDescent="0.25">
      <c r="B2045">
        <v>327.24</v>
      </c>
      <c r="C2045">
        <v>40.729999999999997</v>
      </c>
      <c r="D2045">
        <v>15.28</v>
      </c>
      <c r="E2045">
        <v>182.14</v>
      </c>
      <c r="F2045">
        <f t="shared" si="188"/>
        <v>9.3769278223319041E-3</v>
      </c>
      <c r="G2045">
        <f t="shared" si="189"/>
        <v>-2.9375764993880837E-3</v>
      </c>
      <c r="H2045">
        <f t="shared" si="190"/>
        <v>1.3106159895150959E-3</v>
      </c>
      <c r="I2045">
        <f t="shared" si="191"/>
        <v>3.2497934453317168E-3</v>
      </c>
      <c r="J2045">
        <f t="shared" si="192"/>
        <v>1.2878702645887641E-3</v>
      </c>
      <c r="M2045">
        <v>195.88</v>
      </c>
      <c r="N2045">
        <f t="shared" si="193"/>
        <v>-3.0621618862913813E-4</v>
      </c>
    </row>
    <row r="2046" spans="2:14" x14ac:dyDescent="0.25">
      <c r="B2046">
        <v>324.15989999999999</v>
      </c>
      <c r="C2046">
        <v>40.450000000000003</v>
      </c>
      <c r="D2046">
        <v>15.2</v>
      </c>
      <c r="E2046">
        <v>180.88</v>
      </c>
      <c r="F2046">
        <f t="shared" si="188"/>
        <v>-9.4123579024569803E-3</v>
      </c>
      <c r="G2046">
        <f t="shared" si="189"/>
        <v>-6.8745396513625323E-3</v>
      </c>
      <c r="H2046">
        <f t="shared" si="190"/>
        <v>-5.2356020942407877E-3</v>
      </c>
      <c r="I2046">
        <f t="shared" si="191"/>
        <v>-6.9177555726364082E-3</v>
      </c>
      <c r="J2046">
        <f t="shared" si="192"/>
        <v>-3.2573795107639029E-3</v>
      </c>
      <c r="M2046">
        <v>194.7</v>
      </c>
      <c r="N2046">
        <f t="shared" si="193"/>
        <v>-6.0240963855422436E-3</v>
      </c>
    </row>
    <row r="2047" spans="2:14" x14ac:dyDescent="0.25">
      <c r="B2047">
        <v>327.43990000000002</v>
      </c>
      <c r="C2047">
        <v>40.700000000000003</v>
      </c>
      <c r="D2047">
        <v>15.32</v>
      </c>
      <c r="E2047">
        <v>180.72</v>
      </c>
      <c r="F2047">
        <f t="shared" si="188"/>
        <v>1.0118463141184364E-2</v>
      </c>
      <c r="G2047">
        <f t="shared" si="189"/>
        <v>6.1804697156984112E-3</v>
      </c>
      <c r="H2047">
        <f t="shared" si="190"/>
        <v>7.8947368421053987E-3</v>
      </c>
      <c r="I2047">
        <f t="shared" si="191"/>
        <v>-8.8456435205663819E-4</v>
      </c>
      <c r="J2047">
        <f t="shared" si="192"/>
        <v>3.2597865713765552E-3</v>
      </c>
      <c r="M2047">
        <v>195.58</v>
      </c>
      <c r="N2047">
        <f t="shared" si="193"/>
        <v>4.5197740112996598E-3</v>
      </c>
    </row>
    <row r="2048" spans="2:14" x14ac:dyDescent="0.25">
      <c r="B2048">
        <v>325.68990000000002</v>
      </c>
      <c r="C2048">
        <v>40.619999999999997</v>
      </c>
      <c r="D2048">
        <v>15.45</v>
      </c>
      <c r="E2048">
        <v>180.37</v>
      </c>
      <c r="F2048">
        <f t="shared" si="188"/>
        <v>-5.3444922259016092E-3</v>
      </c>
      <c r="G2048">
        <f t="shared" si="189"/>
        <v>-1.9656019656021373E-3</v>
      </c>
      <c r="H2048">
        <f t="shared" si="190"/>
        <v>8.4856396866839212E-3</v>
      </c>
      <c r="I2048">
        <f t="shared" si="191"/>
        <v>-1.9366976538290892E-3</v>
      </c>
      <c r="J2048">
        <f t="shared" si="192"/>
        <v>-1.4620188383007494E-3</v>
      </c>
      <c r="M2048">
        <v>195.44</v>
      </c>
      <c r="N2048">
        <f t="shared" si="193"/>
        <v>-7.1581961345745793E-4</v>
      </c>
    </row>
    <row r="2049" spans="2:14" x14ac:dyDescent="0.25">
      <c r="B2049">
        <v>324.56979999999999</v>
      </c>
      <c r="C2049">
        <v>40.54</v>
      </c>
      <c r="D2049">
        <v>15.53</v>
      </c>
      <c r="E2049">
        <v>181.71</v>
      </c>
      <c r="F2049">
        <f t="shared" si="188"/>
        <v>-3.4391609933253076E-3</v>
      </c>
      <c r="G2049">
        <f t="shared" si="189"/>
        <v>-1.969473165928104E-3</v>
      </c>
      <c r="H2049">
        <f t="shared" si="190"/>
        <v>5.1779935275080291E-3</v>
      </c>
      <c r="I2049">
        <f t="shared" si="191"/>
        <v>7.4291733658591319E-3</v>
      </c>
      <c r="J2049">
        <f t="shared" si="192"/>
        <v>-1.0817268318506824E-3</v>
      </c>
      <c r="M2049">
        <v>195.82</v>
      </c>
      <c r="N2049">
        <f t="shared" si="193"/>
        <v>1.9443307408923971E-3</v>
      </c>
    </row>
    <row r="2050" spans="2:14" x14ac:dyDescent="0.25">
      <c r="B2050">
        <v>324.77980000000002</v>
      </c>
      <c r="C2050">
        <v>40.9</v>
      </c>
      <c r="D2050">
        <v>15.55</v>
      </c>
      <c r="E2050">
        <v>181.27</v>
      </c>
      <c r="F2050">
        <f t="shared" si="188"/>
        <v>6.4701028869618149E-4</v>
      </c>
      <c r="G2050">
        <f t="shared" si="189"/>
        <v>8.8801184015787626E-3</v>
      </c>
      <c r="H2050">
        <f t="shared" si="190"/>
        <v>1.2878300064391723E-3</v>
      </c>
      <c r="I2050">
        <f t="shared" si="191"/>
        <v>-2.4214407572505925E-3</v>
      </c>
      <c r="J2050">
        <f t="shared" si="192"/>
        <v>1.905425738054989E-3</v>
      </c>
      <c r="M2050">
        <v>195.72</v>
      </c>
      <c r="N2050">
        <f t="shared" si="193"/>
        <v>-5.1067306710239624E-4</v>
      </c>
    </row>
    <row r="2051" spans="2:14" x14ac:dyDescent="0.25">
      <c r="B2051">
        <v>332.38990000000001</v>
      </c>
      <c r="C2051">
        <v>41.18</v>
      </c>
      <c r="D2051">
        <v>15.57</v>
      </c>
      <c r="E2051">
        <v>186.35</v>
      </c>
      <c r="F2051">
        <f t="shared" si="188"/>
        <v>2.3431568096291766E-2</v>
      </c>
      <c r="G2051">
        <f t="shared" si="189"/>
        <v>6.8459657701711585E-3</v>
      </c>
      <c r="H2051">
        <f t="shared" si="190"/>
        <v>1.2861736334404128E-3</v>
      </c>
      <c r="I2051">
        <f t="shared" si="191"/>
        <v>2.8024493848954446E-2</v>
      </c>
      <c r="J2051">
        <f t="shared" si="192"/>
        <v>6.0555067732925858E-3</v>
      </c>
      <c r="M2051">
        <v>197.03</v>
      </c>
      <c r="N2051">
        <f t="shared" si="193"/>
        <v>6.6932352340078882E-3</v>
      </c>
    </row>
    <row r="2052" spans="2:14" x14ac:dyDescent="0.25">
      <c r="B2052">
        <v>332.84989999999999</v>
      </c>
      <c r="C2052">
        <v>41.79</v>
      </c>
      <c r="D2052">
        <v>15.44</v>
      </c>
      <c r="E2052">
        <v>188.39</v>
      </c>
      <c r="F2052">
        <f t="shared" si="188"/>
        <v>1.3839169000020579E-3</v>
      </c>
      <c r="G2052">
        <f t="shared" si="189"/>
        <v>1.4813016027197756E-2</v>
      </c>
      <c r="H2052">
        <f t="shared" si="190"/>
        <v>-8.3493898522800647E-3</v>
      </c>
      <c r="I2052">
        <f t="shared" si="191"/>
        <v>1.0947142473839433E-2</v>
      </c>
      <c r="J2052">
        <f t="shared" si="192"/>
        <v>3.2393865854399629E-3</v>
      </c>
      <c r="M2052">
        <v>197.23</v>
      </c>
      <c r="N2052">
        <f t="shared" si="193"/>
        <v>1.0150738466223608E-3</v>
      </c>
    </row>
    <row r="2053" spans="2:14" x14ac:dyDescent="0.25">
      <c r="B2053">
        <v>337.49189999999999</v>
      </c>
      <c r="C2053">
        <v>41.89</v>
      </c>
      <c r="D2053">
        <v>15.46</v>
      </c>
      <c r="E2053">
        <v>188.53</v>
      </c>
      <c r="F2053">
        <f t="shared" ref="F2053:F2116" si="194">B2053/B2052-1</f>
        <v>1.3946226211875024E-2</v>
      </c>
      <c r="G2053">
        <f t="shared" ref="G2053:G2116" si="195">C2053/C2052-1</f>
        <v>2.3929169657812555E-3</v>
      </c>
      <c r="H2053">
        <f t="shared" ref="H2053:H2116" si="196">D2053/D2052-1</f>
        <v>1.2953367875647714E-3</v>
      </c>
      <c r="I2053">
        <f t="shared" ref="I2053:I2116" si="197">E2053/E2052-1</f>
        <v>7.4313923244351265E-4</v>
      </c>
      <c r="J2053">
        <f t="shared" ref="J2053:J2116" si="198">SUMPRODUCT(F2053:I2053,$F$2:$I$2)</f>
        <v>3.2678286355312556E-3</v>
      </c>
      <c r="M2053">
        <v>198.2</v>
      </c>
      <c r="N2053">
        <f t="shared" ref="N2053:N2116" si="199">M2053/M2052-1</f>
        <v>4.9181159052882339E-3</v>
      </c>
    </row>
    <row r="2054" spans="2:14" x14ac:dyDescent="0.25">
      <c r="B2054">
        <v>333.5498</v>
      </c>
      <c r="C2054">
        <v>41.51</v>
      </c>
      <c r="D2054">
        <v>15.44</v>
      </c>
      <c r="E2054">
        <v>188.04</v>
      </c>
      <c r="F2054">
        <f t="shared" si="194"/>
        <v>-1.1680576630135331E-2</v>
      </c>
      <c r="G2054">
        <f t="shared" si="195"/>
        <v>-9.0713774170446682E-3</v>
      </c>
      <c r="H2054">
        <f t="shared" si="196"/>
        <v>-1.2936610608021981E-3</v>
      </c>
      <c r="I2054">
        <f t="shared" si="197"/>
        <v>-2.5990558531798769E-3</v>
      </c>
      <c r="J2054">
        <f t="shared" si="198"/>
        <v>-4.1503908094359995E-3</v>
      </c>
      <c r="M2054">
        <v>197.51</v>
      </c>
      <c r="N2054">
        <f t="shared" si="199"/>
        <v>-3.4813319878910232E-3</v>
      </c>
    </row>
    <row r="2055" spans="2:14" x14ac:dyDescent="0.25">
      <c r="B2055">
        <v>323.8098</v>
      </c>
      <c r="C2055">
        <v>41.05</v>
      </c>
      <c r="D2055">
        <v>15.49</v>
      </c>
      <c r="E2055">
        <v>187.22</v>
      </c>
      <c r="F2055">
        <f t="shared" si="194"/>
        <v>-2.9201036846671746E-2</v>
      </c>
      <c r="G2055">
        <f t="shared" si="195"/>
        <v>-1.1081667068176371E-2</v>
      </c>
      <c r="H2055">
        <f t="shared" si="196"/>
        <v>3.2383419689119286E-3</v>
      </c>
      <c r="I2055">
        <f t="shared" si="197"/>
        <v>-4.3607743033396984E-3</v>
      </c>
      <c r="J2055">
        <f t="shared" si="198"/>
        <v>-8.0565407829696241E-3</v>
      </c>
      <c r="M2055">
        <v>196.24</v>
      </c>
      <c r="N2055">
        <f t="shared" si="199"/>
        <v>-6.4300541744720663E-3</v>
      </c>
    </row>
    <row r="2056" spans="2:14" x14ac:dyDescent="0.25">
      <c r="B2056">
        <v>329.97</v>
      </c>
      <c r="C2056">
        <v>41.27</v>
      </c>
      <c r="D2056">
        <v>15.38</v>
      </c>
      <c r="E2056">
        <v>188.42</v>
      </c>
      <c r="F2056">
        <f t="shared" si="194"/>
        <v>1.9024130832359099E-2</v>
      </c>
      <c r="G2056">
        <f t="shared" si="195"/>
        <v>5.3593179049939987E-3</v>
      </c>
      <c r="H2056">
        <f t="shared" si="196"/>
        <v>-7.1013557133634553E-3</v>
      </c>
      <c r="I2056">
        <f t="shared" si="197"/>
        <v>6.4095716269627623E-3</v>
      </c>
      <c r="J2056">
        <f t="shared" si="198"/>
        <v>4.8766897474706193E-3</v>
      </c>
      <c r="M2056">
        <v>197.12</v>
      </c>
      <c r="N2056">
        <f t="shared" si="199"/>
        <v>4.484304932735439E-3</v>
      </c>
    </row>
    <row r="2057" spans="2:14" x14ac:dyDescent="0.25">
      <c r="B2057">
        <v>327.91989999999998</v>
      </c>
      <c r="C2057">
        <v>41.24</v>
      </c>
      <c r="D2057">
        <v>15.53</v>
      </c>
      <c r="E2057">
        <v>187.7</v>
      </c>
      <c r="F2057">
        <f t="shared" si="194"/>
        <v>-6.212989059611651E-3</v>
      </c>
      <c r="G2057">
        <f t="shared" si="195"/>
        <v>-7.2692028107590456E-4</v>
      </c>
      <c r="H2057">
        <f t="shared" si="196"/>
        <v>9.7529258777633299E-3</v>
      </c>
      <c r="I2057">
        <f t="shared" si="197"/>
        <v>-3.821250398046927E-3</v>
      </c>
      <c r="J2057">
        <f t="shared" si="198"/>
        <v>-1.3879818681375113E-3</v>
      </c>
      <c r="M2057">
        <v>196.34</v>
      </c>
      <c r="N2057">
        <f t="shared" si="199"/>
        <v>-3.9569805194805685E-3</v>
      </c>
    </row>
    <row r="2058" spans="2:14" x14ac:dyDescent="0.25">
      <c r="B2058">
        <v>346.2</v>
      </c>
      <c r="C2058">
        <v>41.3</v>
      </c>
      <c r="D2058">
        <v>15.41</v>
      </c>
      <c r="E2058">
        <v>188</v>
      </c>
      <c r="F2058">
        <f t="shared" si="194"/>
        <v>5.5745625684809008E-2</v>
      </c>
      <c r="G2058">
        <f t="shared" si="195"/>
        <v>1.4548981571289588E-3</v>
      </c>
      <c r="H2058">
        <f t="shared" si="196"/>
        <v>-7.726980038634812E-3</v>
      </c>
      <c r="I2058">
        <f t="shared" si="197"/>
        <v>1.5982951518380695E-3</v>
      </c>
      <c r="J2058">
        <f t="shared" si="198"/>
        <v>1.1440104768387594E-2</v>
      </c>
      <c r="M2058">
        <v>196.61</v>
      </c>
      <c r="N2058">
        <f t="shared" si="199"/>
        <v>1.3751655291840414E-3</v>
      </c>
    </row>
    <row r="2059" spans="2:14" x14ac:dyDescent="0.25">
      <c r="B2059">
        <v>355.31979999999999</v>
      </c>
      <c r="C2059">
        <v>41.82</v>
      </c>
      <c r="D2059">
        <v>15.19</v>
      </c>
      <c r="E2059">
        <v>189.86</v>
      </c>
      <c r="F2059">
        <f t="shared" si="194"/>
        <v>2.634257654534955E-2</v>
      </c>
      <c r="G2059">
        <f t="shared" si="195"/>
        <v>1.2590799031477085E-2</v>
      </c>
      <c r="H2059">
        <f t="shared" si="196"/>
        <v>-1.4276443867618505E-2</v>
      </c>
      <c r="I2059">
        <f t="shared" si="197"/>
        <v>9.8936170212766683E-3</v>
      </c>
      <c r="J2059">
        <f t="shared" si="198"/>
        <v>7.7866751153653265E-3</v>
      </c>
      <c r="M2059">
        <v>197.6</v>
      </c>
      <c r="N2059">
        <f t="shared" si="199"/>
        <v>5.0353491684043128E-3</v>
      </c>
    </row>
    <row r="2060" spans="2:14" x14ac:dyDescent="0.25">
      <c r="B2060">
        <v>354.43990000000002</v>
      </c>
      <c r="C2060">
        <v>41.17</v>
      </c>
      <c r="D2060">
        <v>15.15</v>
      </c>
      <c r="E2060">
        <v>188.49</v>
      </c>
      <c r="F2060">
        <f t="shared" si="194"/>
        <v>-2.4763607319376879E-3</v>
      </c>
      <c r="G2060">
        <f t="shared" si="195"/>
        <v>-1.5542802486848362E-2</v>
      </c>
      <c r="H2060">
        <f t="shared" si="196"/>
        <v>-2.6333113890717463E-3</v>
      </c>
      <c r="I2060">
        <f t="shared" si="197"/>
        <v>-7.2158432529232375E-3</v>
      </c>
      <c r="J2060">
        <f t="shared" si="198"/>
        <v>-3.6038326437572103E-3</v>
      </c>
      <c r="M2060">
        <v>197.23</v>
      </c>
      <c r="N2060">
        <f t="shared" si="199"/>
        <v>-1.8724696356275938E-3</v>
      </c>
    </row>
    <row r="2061" spans="2:14" x14ac:dyDescent="0.25">
      <c r="B2061">
        <v>355.8999</v>
      </c>
      <c r="C2061">
        <v>41.05</v>
      </c>
      <c r="D2061">
        <v>15.25</v>
      </c>
      <c r="E2061">
        <v>192.36</v>
      </c>
      <c r="F2061">
        <f t="shared" si="194"/>
        <v>4.1191750703009067E-3</v>
      </c>
      <c r="G2061">
        <f t="shared" si="195"/>
        <v>-2.9147437454458691E-3</v>
      </c>
      <c r="H2061">
        <f t="shared" si="196"/>
        <v>6.6006600660066805E-3</v>
      </c>
      <c r="I2061">
        <f t="shared" si="197"/>
        <v>2.053159318796749E-2</v>
      </c>
      <c r="J2061">
        <f t="shared" si="198"/>
        <v>2.4088626497100753E-4</v>
      </c>
      <c r="M2061">
        <v>197.96</v>
      </c>
      <c r="N2061">
        <f t="shared" si="199"/>
        <v>3.7012624854231291E-3</v>
      </c>
    </row>
    <row r="2062" spans="2:14" x14ac:dyDescent="0.25">
      <c r="B2062">
        <v>352.45389999999998</v>
      </c>
      <c r="C2062">
        <v>41.9</v>
      </c>
      <c r="D2062">
        <v>15.07</v>
      </c>
      <c r="E2062">
        <v>192.49</v>
      </c>
      <c r="F2062">
        <f t="shared" si="194"/>
        <v>-9.6824978034555365E-3</v>
      </c>
      <c r="G2062">
        <f t="shared" si="195"/>
        <v>2.0706455542021995E-2</v>
      </c>
      <c r="H2062">
        <f t="shared" si="196"/>
        <v>-1.1803278688524599E-2</v>
      </c>
      <c r="I2062">
        <f t="shared" si="197"/>
        <v>6.758161779996108E-4</v>
      </c>
      <c r="J2062">
        <f t="shared" si="198"/>
        <v>2.2047915477132916E-3</v>
      </c>
      <c r="M2062">
        <v>195.71</v>
      </c>
      <c r="N2062">
        <f t="shared" si="199"/>
        <v>-1.1365932511618548E-2</v>
      </c>
    </row>
    <row r="2063" spans="2:14" x14ac:dyDescent="0.25">
      <c r="B2063">
        <v>358.65989999999999</v>
      </c>
      <c r="C2063">
        <v>42.73</v>
      </c>
      <c r="D2063">
        <v>15.19</v>
      </c>
      <c r="E2063">
        <v>192.5</v>
      </c>
      <c r="F2063">
        <f t="shared" si="194"/>
        <v>1.7607976532533876E-2</v>
      </c>
      <c r="G2063">
        <f t="shared" si="195"/>
        <v>1.9809069212410435E-2</v>
      </c>
      <c r="H2063">
        <f t="shared" si="196"/>
        <v>7.9628400796283305E-3</v>
      </c>
      <c r="I2063">
        <f t="shared" si="197"/>
        <v>5.1950750688201097E-5</v>
      </c>
      <c r="J2063">
        <f t="shared" si="198"/>
        <v>7.4834091489888628E-3</v>
      </c>
      <c r="M2063">
        <v>197.7099</v>
      </c>
      <c r="N2063">
        <f t="shared" si="199"/>
        <v>1.0218690920239082E-2</v>
      </c>
    </row>
    <row r="2064" spans="2:14" x14ac:dyDescent="0.25">
      <c r="B2064">
        <v>359.75979999999998</v>
      </c>
      <c r="C2064">
        <v>42.96</v>
      </c>
      <c r="D2064">
        <v>15.15</v>
      </c>
      <c r="E2064">
        <v>190.85</v>
      </c>
      <c r="F2064">
        <f t="shared" si="194"/>
        <v>3.0666935444971788E-3</v>
      </c>
      <c r="G2064">
        <f t="shared" si="195"/>
        <v>5.3826351509478343E-3</v>
      </c>
      <c r="H2064">
        <f t="shared" si="196"/>
        <v>-2.6333113890717463E-3</v>
      </c>
      <c r="I2064">
        <f t="shared" si="197"/>
        <v>-8.5714285714285632E-3</v>
      </c>
      <c r="J2064">
        <f t="shared" si="198"/>
        <v>1.6898657390890027E-3</v>
      </c>
      <c r="M2064">
        <v>197.34</v>
      </c>
      <c r="N2064">
        <f t="shared" si="199"/>
        <v>-1.8709230038556068E-3</v>
      </c>
    </row>
    <row r="2065" spans="2:14" x14ac:dyDescent="0.25">
      <c r="B2065">
        <v>360.83980000000003</v>
      </c>
      <c r="C2065">
        <v>43.09</v>
      </c>
      <c r="D2065">
        <v>15.22</v>
      </c>
      <c r="E2065">
        <v>194.09</v>
      </c>
      <c r="F2065">
        <f t="shared" si="194"/>
        <v>3.0020030031150391E-3</v>
      </c>
      <c r="G2065">
        <f t="shared" si="195"/>
        <v>3.026070763501032E-3</v>
      </c>
      <c r="H2065">
        <f t="shared" si="196"/>
        <v>4.6204620462046986E-3</v>
      </c>
      <c r="I2065">
        <f t="shared" si="197"/>
        <v>1.6976683259104064E-2</v>
      </c>
      <c r="J2065">
        <f t="shared" si="198"/>
        <v>1.2056147533232144E-3</v>
      </c>
      <c r="M2065">
        <v>198.2</v>
      </c>
      <c r="N2065">
        <f t="shared" si="199"/>
        <v>4.3579608796999736E-3</v>
      </c>
    </row>
    <row r="2066" spans="2:14" x14ac:dyDescent="0.25">
      <c r="B2066">
        <v>358.13990000000001</v>
      </c>
      <c r="C2066">
        <v>42.97</v>
      </c>
      <c r="D2066">
        <v>15.2</v>
      </c>
      <c r="E2066">
        <v>193.63</v>
      </c>
      <c r="F2066">
        <f t="shared" si="194"/>
        <v>-7.4822677542777383E-3</v>
      </c>
      <c r="G2066">
        <f t="shared" si="195"/>
        <v>-2.784868879090352E-3</v>
      </c>
      <c r="H2066">
        <f t="shared" si="196"/>
        <v>-1.3140604467806183E-3</v>
      </c>
      <c r="I2066">
        <f t="shared" si="197"/>
        <v>-2.3700345200680095E-3</v>
      </c>
      <c r="J2066">
        <f t="shared" si="198"/>
        <v>-2.0534273266736183E-3</v>
      </c>
      <c r="M2066">
        <v>198.64</v>
      </c>
      <c r="N2066">
        <f t="shared" si="199"/>
        <v>2.219979818365303E-3</v>
      </c>
    </row>
    <row r="2067" spans="2:14" x14ac:dyDescent="0.25">
      <c r="B2067">
        <v>358.60989999999998</v>
      </c>
      <c r="C2067">
        <v>42.89</v>
      </c>
      <c r="D2067">
        <v>15.28</v>
      </c>
      <c r="E2067">
        <v>195.24</v>
      </c>
      <c r="F2067">
        <f t="shared" si="194"/>
        <v>1.3123363244362807E-3</v>
      </c>
      <c r="G2067">
        <f t="shared" si="195"/>
        <v>-1.8617640214102504E-3</v>
      </c>
      <c r="H2067">
        <f t="shared" si="196"/>
        <v>5.2631578947368585E-3</v>
      </c>
      <c r="I2067">
        <f t="shared" si="197"/>
        <v>8.3148272478439367E-3</v>
      </c>
      <c r="J2067">
        <f t="shared" si="198"/>
        <v>-1.0988553939479396E-4</v>
      </c>
      <c r="M2067">
        <v>198.65</v>
      </c>
      <c r="N2067">
        <f t="shared" si="199"/>
        <v>5.034232782930026E-5</v>
      </c>
    </row>
    <row r="2068" spans="2:14" x14ac:dyDescent="0.25">
      <c r="B2068">
        <v>324.00979999999998</v>
      </c>
      <c r="C2068">
        <v>43.04</v>
      </c>
      <c r="D2068">
        <v>15.09</v>
      </c>
      <c r="E2068">
        <v>194.4</v>
      </c>
      <c r="F2068">
        <f t="shared" si="194"/>
        <v>-9.6483950945024155E-2</v>
      </c>
      <c r="G2068">
        <f t="shared" si="195"/>
        <v>3.4973187223128477E-3</v>
      </c>
      <c r="H2068">
        <f t="shared" si="196"/>
        <v>-1.2434554973821954E-2</v>
      </c>
      <c r="I2068">
        <f t="shared" si="197"/>
        <v>-4.3023970497848563E-3</v>
      </c>
      <c r="J2068">
        <f t="shared" si="198"/>
        <v>-1.8597326444542265E-2</v>
      </c>
      <c r="M2068">
        <v>197.72</v>
      </c>
      <c r="N2068">
        <f t="shared" si="199"/>
        <v>-4.6816008054367808E-3</v>
      </c>
    </row>
    <row r="2069" spans="2:14" x14ac:dyDescent="0.25">
      <c r="B2069">
        <v>320.40989999999999</v>
      </c>
      <c r="C2069">
        <v>42.93</v>
      </c>
      <c r="D2069">
        <v>15.21</v>
      </c>
      <c r="E2069">
        <v>195.78</v>
      </c>
      <c r="F2069">
        <f t="shared" si="194"/>
        <v>-1.1110466411818343E-2</v>
      </c>
      <c r="G2069">
        <f t="shared" si="195"/>
        <v>-2.5557620817843185E-3</v>
      </c>
      <c r="H2069">
        <f t="shared" si="196"/>
        <v>7.9522862823062646E-3</v>
      </c>
      <c r="I2069">
        <f t="shared" si="197"/>
        <v>7.0987654320986415E-3</v>
      </c>
      <c r="J2069">
        <f t="shared" si="198"/>
        <v>-2.7332456987205324E-3</v>
      </c>
      <c r="M2069">
        <v>197.8</v>
      </c>
      <c r="N2069">
        <f t="shared" si="199"/>
        <v>4.0461258345136919E-4</v>
      </c>
    </row>
    <row r="2070" spans="2:14" x14ac:dyDescent="0.25">
      <c r="B2070">
        <v>320</v>
      </c>
      <c r="C2070">
        <v>42.75</v>
      </c>
      <c r="D2070">
        <v>15.1</v>
      </c>
      <c r="E2070">
        <v>194.57</v>
      </c>
      <c r="F2070">
        <f t="shared" si="194"/>
        <v>-1.2792987981956605E-3</v>
      </c>
      <c r="G2070">
        <f t="shared" si="195"/>
        <v>-4.1928721174003813E-3</v>
      </c>
      <c r="H2070">
        <f t="shared" si="196"/>
        <v>-7.2320841551611892E-3</v>
      </c>
      <c r="I2070">
        <f t="shared" si="197"/>
        <v>-6.1804065788130247E-3</v>
      </c>
      <c r="J2070">
        <f t="shared" si="198"/>
        <v>-1.0944341831192084E-3</v>
      </c>
      <c r="M2070">
        <v>196.95</v>
      </c>
      <c r="N2070">
        <f t="shared" si="199"/>
        <v>-4.2972699696663952E-3</v>
      </c>
    </row>
    <row r="2071" spans="2:14" x14ac:dyDescent="0.25">
      <c r="B2071">
        <v>322.50979999999998</v>
      </c>
      <c r="C2071">
        <v>42.86</v>
      </c>
      <c r="D2071">
        <v>14.99</v>
      </c>
      <c r="E2071">
        <v>194</v>
      </c>
      <c r="F2071">
        <f t="shared" si="194"/>
        <v>7.8431249999999508E-3</v>
      </c>
      <c r="G2071">
        <f t="shared" si="195"/>
        <v>2.5730994152046716E-3</v>
      </c>
      <c r="H2071">
        <f t="shared" si="196"/>
        <v>-7.2847682119204782E-3</v>
      </c>
      <c r="I2071">
        <f t="shared" si="197"/>
        <v>-2.9295369275839089E-3</v>
      </c>
      <c r="J2071">
        <f t="shared" si="198"/>
        <v>2.0832448830409244E-3</v>
      </c>
      <c r="M2071">
        <v>196.98</v>
      </c>
      <c r="N2071">
        <f t="shared" si="199"/>
        <v>1.5232292460010122E-4</v>
      </c>
    </row>
    <row r="2072" spans="2:14" x14ac:dyDescent="0.25">
      <c r="B2072">
        <v>312.99</v>
      </c>
      <c r="C2072">
        <v>42.12</v>
      </c>
      <c r="D2072">
        <v>14.61</v>
      </c>
      <c r="E2072">
        <v>191.67</v>
      </c>
      <c r="F2072">
        <f t="shared" si="194"/>
        <v>-2.9517862713008935E-2</v>
      </c>
      <c r="G2072">
        <f t="shared" si="195"/>
        <v>-1.7265515632291173E-2</v>
      </c>
      <c r="H2072">
        <f t="shared" si="196"/>
        <v>-2.5350233488992679E-2</v>
      </c>
      <c r="I2072">
        <f t="shared" si="197"/>
        <v>-1.2010309278350562E-2</v>
      </c>
      <c r="J2072">
        <f t="shared" si="198"/>
        <v>-9.3566756690600227E-3</v>
      </c>
      <c r="M2072">
        <v>193.09</v>
      </c>
      <c r="N2072">
        <f t="shared" si="199"/>
        <v>-1.9748197786577215E-2</v>
      </c>
    </row>
    <row r="2073" spans="2:14" x14ac:dyDescent="0.25">
      <c r="B2073">
        <v>307.0598</v>
      </c>
      <c r="C2073">
        <v>42.03</v>
      </c>
      <c r="D2073">
        <v>14.7</v>
      </c>
      <c r="E2073">
        <v>189.15</v>
      </c>
      <c r="F2073">
        <f t="shared" si="194"/>
        <v>-1.8946931211859863E-2</v>
      </c>
      <c r="G2073">
        <f t="shared" si="195"/>
        <v>-2.1367521367520181E-3</v>
      </c>
      <c r="H2073">
        <f t="shared" si="196"/>
        <v>6.1601642710471527E-3</v>
      </c>
      <c r="I2073">
        <f t="shared" si="197"/>
        <v>-1.3147597433088021E-2</v>
      </c>
      <c r="J2073">
        <f t="shared" si="198"/>
        <v>-4.2167366697223761E-3</v>
      </c>
      <c r="M2073">
        <v>192.5</v>
      </c>
      <c r="N2073">
        <f t="shared" si="199"/>
        <v>-3.0555699414780424E-3</v>
      </c>
    </row>
    <row r="2074" spans="2:14" x14ac:dyDescent="0.25">
      <c r="B2074">
        <v>313.6499</v>
      </c>
      <c r="C2074">
        <v>42.39</v>
      </c>
      <c r="D2074">
        <v>14.81</v>
      </c>
      <c r="E2074">
        <v>189.64</v>
      </c>
      <c r="F2074">
        <f t="shared" si="194"/>
        <v>2.1461943243628712E-2</v>
      </c>
      <c r="G2074">
        <f t="shared" si="195"/>
        <v>8.565310492505418E-3</v>
      </c>
      <c r="H2074">
        <f t="shared" si="196"/>
        <v>7.4829931972790753E-3</v>
      </c>
      <c r="I2074">
        <f t="shared" si="197"/>
        <v>2.5905366111551587E-3</v>
      </c>
      <c r="J2074">
        <f t="shared" si="198"/>
        <v>6.0054507472268263E-3</v>
      </c>
      <c r="M2074">
        <v>193.89</v>
      </c>
      <c r="N2074">
        <f t="shared" si="199"/>
        <v>7.2207792207792387E-3</v>
      </c>
    </row>
    <row r="2075" spans="2:14" x14ac:dyDescent="0.25">
      <c r="B2075">
        <v>312.31979999999999</v>
      </c>
      <c r="C2075">
        <v>41.78</v>
      </c>
      <c r="D2075">
        <v>14.5</v>
      </c>
      <c r="E2075">
        <v>187.1</v>
      </c>
      <c r="F2075">
        <f t="shared" si="194"/>
        <v>-4.2407155239010397E-3</v>
      </c>
      <c r="G2075">
        <f t="shared" si="195"/>
        <v>-1.4390186364708679E-2</v>
      </c>
      <c r="H2075">
        <f t="shared" si="196"/>
        <v>-2.0931802835921665E-2</v>
      </c>
      <c r="I2075">
        <f t="shared" si="197"/>
        <v>-1.3393798776629384E-2</v>
      </c>
      <c r="J2075">
        <f t="shared" si="198"/>
        <v>-3.7261803777219439E-3</v>
      </c>
      <c r="M2075">
        <v>192.01</v>
      </c>
      <c r="N2075">
        <f t="shared" si="199"/>
        <v>-9.6962195059053791E-3</v>
      </c>
    </row>
    <row r="2076" spans="2:14" x14ac:dyDescent="0.25">
      <c r="B2076">
        <v>313.88990000000001</v>
      </c>
      <c r="C2076">
        <v>41.77</v>
      </c>
      <c r="D2076">
        <v>14.36</v>
      </c>
      <c r="E2076">
        <v>185.97</v>
      </c>
      <c r="F2076">
        <f t="shared" si="194"/>
        <v>5.0272188955040598E-3</v>
      </c>
      <c r="G2076">
        <f t="shared" si="195"/>
        <v>-2.3934897079935791E-4</v>
      </c>
      <c r="H2076">
        <f t="shared" si="196"/>
        <v>-9.6551724137931005E-3</v>
      </c>
      <c r="I2076">
        <f t="shared" si="197"/>
        <v>-6.0395510422234233E-3</v>
      </c>
      <c r="J2076">
        <f t="shared" si="198"/>
        <v>9.5757398494094041E-4</v>
      </c>
      <c r="M2076">
        <v>192.07</v>
      </c>
      <c r="N2076">
        <f t="shared" si="199"/>
        <v>3.1248372480607856E-4</v>
      </c>
    </row>
    <row r="2077" spans="2:14" x14ac:dyDescent="0.25">
      <c r="B2077">
        <v>311.45</v>
      </c>
      <c r="C2077">
        <v>41.53</v>
      </c>
      <c r="D2077">
        <v>14.39</v>
      </c>
      <c r="E2077">
        <v>184.3</v>
      </c>
      <c r="F2077">
        <f t="shared" si="194"/>
        <v>-7.7731077043257102E-3</v>
      </c>
      <c r="G2077">
        <f t="shared" si="195"/>
        <v>-5.7457505386641072E-3</v>
      </c>
      <c r="H2077">
        <f t="shared" si="196"/>
        <v>2.0891364902506648E-3</v>
      </c>
      <c r="I2077">
        <f t="shared" si="197"/>
        <v>-8.979943001559354E-3</v>
      </c>
      <c r="J2077">
        <f t="shared" si="198"/>
        <v>-2.7037716485979633E-3</v>
      </c>
      <c r="M2077">
        <v>191.03</v>
      </c>
      <c r="N2077">
        <f t="shared" si="199"/>
        <v>-5.4146925600041529E-3</v>
      </c>
    </row>
    <row r="2078" spans="2:14" x14ac:dyDescent="0.25">
      <c r="B2078">
        <v>316.7998</v>
      </c>
      <c r="C2078">
        <v>41.69</v>
      </c>
      <c r="D2078">
        <v>14.75</v>
      </c>
      <c r="E2078">
        <v>186.63</v>
      </c>
      <c r="F2078">
        <f t="shared" si="194"/>
        <v>1.717707497190557E-2</v>
      </c>
      <c r="G2078">
        <f t="shared" si="195"/>
        <v>3.8526366482061203E-3</v>
      </c>
      <c r="H2078">
        <f t="shared" si="196"/>
        <v>2.5017373175816537E-2</v>
      </c>
      <c r="I2078">
        <f t="shared" si="197"/>
        <v>1.2642430819316264E-2</v>
      </c>
      <c r="J2078">
        <f t="shared" si="198"/>
        <v>4.2059423240223383E-3</v>
      </c>
      <c r="M2078">
        <v>193.24</v>
      </c>
      <c r="N2078">
        <f t="shared" si="199"/>
        <v>1.1568863529288542E-2</v>
      </c>
    </row>
    <row r="2079" spans="2:14" x14ac:dyDescent="0.25">
      <c r="B2079">
        <v>318.32979999999998</v>
      </c>
      <c r="C2079">
        <v>42.05</v>
      </c>
      <c r="D2079">
        <v>14.56</v>
      </c>
      <c r="E2079">
        <v>187.47</v>
      </c>
      <c r="F2079">
        <f t="shared" si="194"/>
        <v>4.8295485035028118E-3</v>
      </c>
      <c r="G2079">
        <f t="shared" si="195"/>
        <v>8.6351643079876084E-3</v>
      </c>
      <c r="H2079">
        <f t="shared" si="196"/>
        <v>-1.2881355932203409E-2</v>
      </c>
      <c r="I2079">
        <f t="shared" si="197"/>
        <v>4.5008841022344814E-3</v>
      </c>
      <c r="J2079">
        <f t="shared" si="198"/>
        <v>2.6929425622980842E-3</v>
      </c>
      <c r="M2079">
        <v>193.79499999999999</v>
      </c>
      <c r="N2079">
        <f t="shared" si="199"/>
        <v>2.8720761747049739E-3</v>
      </c>
    </row>
    <row r="2080" spans="2:14" x14ac:dyDescent="0.25">
      <c r="B2080">
        <v>319.31979999999999</v>
      </c>
      <c r="C2080">
        <v>41.57</v>
      </c>
      <c r="D2080">
        <v>14.59</v>
      </c>
      <c r="E2080">
        <v>187.34</v>
      </c>
      <c r="F2080">
        <f t="shared" si="194"/>
        <v>3.1099821631528357E-3</v>
      </c>
      <c r="G2080">
        <f t="shared" si="195"/>
        <v>-1.1414982164090315E-2</v>
      </c>
      <c r="H2080">
        <f t="shared" si="196"/>
        <v>2.0604395604395531E-3</v>
      </c>
      <c r="I2080">
        <f t="shared" si="197"/>
        <v>-6.9344428441886485E-4</v>
      </c>
      <c r="J2080">
        <f t="shared" si="198"/>
        <v>-1.6610000001874956E-3</v>
      </c>
      <c r="M2080">
        <v>193.53</v>
      </c>
      <c r="N2080">
        <f t="shared" si="199"/>
        <v>-1.3674243401531339E-3</v>
      </c>
    </row>
    <row r="2081" spans="2:14" x14ac:dyDescent="0.25">
      <c r="B2081">
        <v>326.27980000000002</v>
      </c>
      <c r="C2081">
        <v>42.16</v>
      </c>
      <c r="D2081">
        <v>14.68</v>
      </c>
      <c r="E2081">
        <v>187.95</v>
      </c>
      <c r="F2081">
        <f t="shared" si="194"/>
        <v>2.1796330825711419E-2</v>
      </c>
      <c r="G2081">
        <f t="shared" si="195"/>
        <v>1.4192927592013405E-2</v>
      </c>
      <c r="H2081">
        <f t="shared" si="196"/>
        <v>6.1686086360521752E-3</v>
      </c>
      <c r="I2081">
        <f t="shared" si="197"/>
        <v>3.2561118821392565E-3</v>
      </c>
      <c r="J2081">
        <f t="shared" si="198"/>
        <v>7.1978516835449653E-3</v>
      </c>
      <c r="M2081">
        <v>194.84</v>
      </c>
      <c r="N2081">
        <f t="shared" si="199"/>
        <v>6.7689763860900865E-3</v>
      </c>
    </row>
    <row r="2082" spans="2:14" x14ac:dyDescent="0.25">
      <c r="B2082">
        <v>333.21</v>
      </c>
      <c r="C2082">
        <v>42.33</v>
      </c>
      <c r="D2082">
        <v>14.91</v>
      </c>
      <c r="E2082">
        <v>187.88</v>
      </c>
      <c r="F2082">
        <f t="shared" si="194"/>
        <v>2.1240052249633434E-2</v>
      </c>
      <c r="G2082">
        <f t="shared" si="195"/>
        <v>4.0322580645162365E-3</v>
      </c>
      <c r="H2082">
        <f t="shared" si="196"/>
        <v>1.5667574931880202E-2</v>
      </c>
      <c r="I2082">
        <f t="shared" si="197"/>
        <v>-3.7243947858467408E-4</v>
      </c>
      <c r="J2082">
        <f t="shared" si="198"/>
        <v>5.0544620628299348E-3</v>
      </c>
      <c r="M2082">
        <v>195.76</v>
      </c>
      <c r="N2082">
        <f t="shared" si="199"/>
        <v>4.721823034284478E-3</v>
      </c>
    </row>
    <row r="2083" spans="2:14" x14ac:dyDescent="0.25">
      <c r="B2083">
        <v>333.62990000000002</v>
      </c>
      <c r="C2083">
        <v>42.06</v>
      </c>
      <c r="D2083">
        <v>14.81</v>
      </c>
      <c r="E2083">
        <v>187.38</v>
      </c>
      <c r="F2083">
        <f t="shared" si="194"/>
        <v>1.2601662615168152E-3</v>
      </c>
      <c r="G2083">
        <f t="shared" si="195"/>
        <v>-6.3784549964562842E-3</v>
      </c>
      <c r="H2083">
        <f t="shared" si="196"/>
        <v>-6.7069081153587895E-3</v>
      </c>
      <c r="I2083">
        <f t="shared" si="197"/>
        <v>-2.6612731530764044E-3</v>
      </c>
      <c r="J2083">
        <f t="shared" si="198"/>
        <v>-1.0236577469878937E-3</v>
      </c>
      <c r="M2083">
        <v>195.72</v>
      </c>
      <c r="N2083">
        <f t="shared" si="199"/>
        <v>-2.043318348998735E-4</v>
      </c>
    </row>
    <row r="2084" spans="2:14" x14ac:dyDescent="0.25">
      <c r="B2084">
        <v>334.52980000000002</v>
      </c>
      <c r="C2084">
        <v>42.23</v>
      </c>
      <c r="D2084">
        <v>14.75</v>
      </c>
      <c r="E2084">
        <v>189.36</v>
      </c>
      <c r="F2084">
        <f t="shared" si="194"/>
        <v>2.69730021200143E-3</v>
      </c>
      <c r="G2084">
        <f t="shared" si="195"/>
        <v>4.0418449833570236E-3</v>
      </c>
      <c r="H2084">
        <f t="shared" si="196"/>
        <v>-4.051316677920358E-3</v>
      </c>
      <c r="I2084">
        <f t="shared" si="197"/>
        <v>1.0566762728146051E-2</v>
      </c>
      <c r="J2084">
        <f t="shared" si="198"/>
        <v>1.3478290390716908E-3</v>
      </c>
      <c r="M2084">
        <v>197.36</v>
      </c>
      <c r="N2084">
        <f t="shared" si="199"/>
        <v>8.3793173921931086E-3</v>
      </c>
    </row>
    <row r="2085" spans="2:14" x14ac:dyDescent="0.25">
      <c r="B2085">
        <v>335.12990000000002</v>
      </c>
      <c r="C2085">
        <v>42.54</v>
      </c>
      <c r="D2085">
        <v>14.9</v>
      </c>
      <c r="E2085">
        <v>190.07</v>
      </c>
      <c r="F2085">
        <f t="shared" si="194"/>
        <v>1.793861114914197E-3</v>
      </c>
      <c r="G2085">
        <f t="shared" si="195"/>
        <v>7.3407530191806902E-3</v>
      </c>
      <c r="H2085">
        <f t="shared" si="196"/>
        <v>1.0169491525423791E-2</v>
      </c>
      <c r="I2085">
        <f t="shared" si="197"/>
        <v>3.7494719053652314E-3</v>
      </c>
      <c r="J2085">
        <f t="shared" si="198"/>
        <v>1.8269228268189776E-3</v>
      </c>
      <c r="M2085">
        <v>198.39</v>
      </c>
      <c r="N2085">
        <f t="shared" si="199"/>
        <v>5.2188893392783875E-3</v>
      </c>
    </row>
    <row r="2086" spans="2:14" x14ac:dyDescent="0.25">
      <c r="B2086">
        <v>335.77980000000002</v>
      </c>
      <c r="C2086">
        <v>42.14</v>
      </c>
      <c r="D2086">
        <v>15.05</v>
      </c>
      <c r="E2086">
        <v>190.1</v>
      </c>
      <c r="F2086">
        <f t="shared" si="194"/>
        <v>1.9392480348665586E-3</v>
      </c>
      <c r="G2086">
        <f t="shared" si="195"/>
        <v>-9.4029149036201076E-3</v>
      </c>
      <c r="H2086">
        <f t="shared" si="196"/>
        <v>1.0067114093959662E-2</v>
      </c>
      <c r="I2086">
        <f t="shared" si="197"/>
        <v>1.5783658652068766E-4</v>
      </c>
      <c r="J2086">
        <f t="shared" si="198"/>
        <v>-1.4927333737507098E-3</v>
      </c>
      <c r="M2086">
        <v>198.92</v>
      </c>
      <c r="N2086">
        <f t="shared" si="199"/>
        <v>2.6715056202428755E-3</v>
      </c>
    </row>
    <row r="2087" spans="2:14" x14ac:dyDescent="0.25">
      <c r="B2087">
        <v>332.90989999999999</v>
      </c>
      <c r="C2087">
        <v>42.32</v>
      </c>
      <c r="D2087">
        <v>15.07</v>
      </c>
      <c r="E2087">
        <v>191.23</v>
      </c>
      <c r="F2087">
        <f t="shared" si="194"/>
        <v>-8.54697036569807E-3</v>
      </c>
      <c r="G2087">
        <f t="shared" si="195"/>
        <v>4.2714760322732914E-3</v>
      </c>
      <c r="H2087">
        <f t="shared" si="196"/>
        <v>1.3289036544850141E-3</v>
      </c>
      <c r="I2087">
        <f t="shared" si="197"/>
        <v>5.9442398737505897E-3</v>
      </c>
      <c r="J2087">
        <f t="shared" si="198"/>
        <v>-8.5509886668495578E-4</v>
      </c>
      <c r="M2087">
        <v>199.5</v>
      </c>
      <c r="N2087">
        <f t="shared" si="199"/>
        <v>2.9157450231249715E-3</v>
      </c>
    </row>
    <row r="2088" spans="2:14" x14ac:dyDescent="0.25">
      <c r="B2088">
        <v>331.58980000000003</v>
      </c>
      <c r="C2088">
        <v>42.11</v>
      </c>
      <c r="D2088">
        <v>15.02</v>
      </c>
      <c r="E2088">
        <v>190.41</v>
      </c>
      <c r="F2088">
        <f t="shared" si="194"/>
        <v>-3.9653371678041172E-3</v>
      </c>
      <c r="G2088">
        <f t="shared" si="195"/>
        <v>-4.9621928166352358E-3</v>
      </c>
      <c r="H2088">
        <f t="shared" si="196"/>
        <v>-3.3178500331785266E-3</v>
      </c>
      <c r="I2088">
        <f t="shared" si="197"/>
        <v>-4.2880301207969262E-3</v>
      </c>
      <c r="J2088">
        <f t="shared" si="198"/>
        <v>-1.7855059968878706E-3</v>
      </c>
      <c r="M2088">
        <v>199.19</v>
      </c>
      <c r="N2088">
        <f t="shared" si="199"/>
        <v>-1.5538847117794186E-3</v>
      </c>
    </row>
    <row r="2089" spans="2:14" x14ac:dyDescent="0.25">
      <c r="B2089">
        <v>334.01979999999998</v>
      </c>
      <c r="C2089">
        <v>42.49</v>
      </c>
      <c r="D2089">
        <v>15.16</v>
      </c>
      <c r="E2089">
        <v>191.16</v>
      </c>
      <c r="F2089">
        <f t="shared" si="194"/>
        <v>7.328331571115676E-3</v>
      </c>
      <c r="G2089">
        <f t="shared" si="195"/>
        <v>9.0239848017099611E-3</v>
      </c>
      <c r="H2089">
        <f t="shared" si="196"/>
        <v>9.320905459387463E-3</v>
      </c>
      <c r="I2089">
        <f t="shared" si="197"/>
        <v>3.938868756893088E-3</v>
      </c>
      <c r="J2089">
        <f t="shared" si="198"/>
        <v>3.2704632745651279E-3</v>
      </c>
      <c r="M2089">
        <v>200.2</v>
      </c>
      <c r="N2089">
        <f t="shared" si="199"/>
        <v>5.0705356694613624E-3</v>
      </c>
    </row>
    <row r="2090" spans="2:14" x14ac:dyDescent="0.25">
      <c r="B2090">
        <v>341.82979999999998</v>
      </c>
      <c r="C2090">
        <v>42.8</v>
      </c>
      <c r="D2090">
        <v>15.03</v>
      </c>
      <c r="E2090">
        <v>192.99</v>
      </c>
      <c r="F2090">
        <f t="shared" si="194"/>
        <v>2.3381847423416202E-2</v>
      </c>
      <c r="G2090">
        <f t="shared" si="195"/>
        <v>7.2958343139561954E-3</v>
      </c>
      <c r="H2090">
        <f t="shared" si="196"/>
        <v>-8.5751978891821512E-3</v>
      </c>
      <c r="I2090">
        <f t="shared" si="197"/>
        <v>9.5731324544885421E-3</v>
      </c>
      <c r="J2090">
        <f t="shared" si="198"/>
        <v>6.1355363474744793E-3</v>
      </c>
      <c r="M2090">
        <v>200.33</v>
      </c>
      <c r="N2090">
        <f t="shared" si="199"/>
        <v>6.4935064935078834E-4</v>
      </c>
    </row>
    <row r="2091" spans="2:14" x14ac:dyDescent="0.25">
      <c r="B2091">
        <v>343.17989999999998</v>
      </c>
      <c r="C2091">
        <v>42.6</v>
      </c>
      <c r="D2091">
        <v>15.04</v>
      </c>
      <c r="E2091">
        <v>192.25</v>
      </c>
      <c r="F2091">
        <f t="shared" si="194"/>
        <v>3.9496263930178799E-3</v>
      </c>
      <c r="G2091">
        <f t="shared" si="195"/>
        <v>-4.6728971962616273E-3</v>
      </c>
      <c r="H2091">
        <f t="shared" si="196"/>
        <v>6.6533599467732962E-4</v>
      </c>
      <c r="I2091">
        <f t="shared" si="197"/>
        <v>-3.8343955645370187E-3</v>
      </c>
      <c r="J2091">
        <f t="shared" si="198"/>
        <v>-1.4465416064874954E-4</v>
      </c>
      <c r="M2091">
        <v>200.25</v>
      </c>
      <c r="N2091">
        <f t="shared" si="199"/>
        <v>-3.9934108720618422E-4</v>
      </c>
    </row>
    <row r="2092" spans="2:14" x14ac:dyDescent="0.25">
      <c r="B2092">
        <v>340.01979999999998</v>
      </c>
      <c r="C2092">
        <v>42.35</v>
      </c>
      <c r="D2092">
        <v>15.1</v>
      </c>
      <c r="E2092">
        <v>192</v>
      </c>
      <c r="F2092">
        <f t="shared" si="194"/>
        <v>-9.2082898794481061E-3</v>
      </c>
      <c r="G2092">
        <f t="shared" si="195"/>
        <v>-5.8685446009389963E-3</v>
      </c>
      <c r="H2092">
        <f t="shared" si="196"/>
        <v>3.9893617021276029E-3</v>
      </c>
      <c r="I2092">
        <f t="shared" si="197"/>
        <v>-1.3003901170350884E-3</v>
      </c>
      <c r="J2092">
        <f t="shared" si="198"/>
        <v>-3.0153668960774208E-3</v>
      </c>
      <c r="M2092">
        <v>200.14</v>
      </c>
      <c r="N2092">
        <f t="shared" si="199"/>
        <v>-5.4931335830221695E-4</v>
      </c>
    </row>
    <row r="2093" spans="2:14" x14ac:dyDescent="0.25">
      <c r="B2093">
        <v>339.03980000000001</v>
      </c>
      <c r="C2093">
        <v>42.24</v>
      </c>
      <c r="D2093">
        <v>15.18</v>
      </c>
      <c r="E2093">
        <v>192.3</v>
      </c>
      <c r="F2093">
        <f t="shared" si="194"/>
        <v>-2.882185096279577E-3</v>
      </c>
      <c r="G2093">
        <f t="shared" si="195"/>
        <v>-2.5974025974025983E-3</v>
      </c>
      <c r="H2093">
        <f t="shared" si="196"/>
        <v>5.2980132450330952E-3</v>
      </c>
      <c r="I2093">
        <f t="shared" si="197"/>
        <v>1.5625000000001332E-3</v>
      </c>
      <c r="J2093">
        <f t="shared" si="198"/>
        <v>-1.0959175387364351E-3</v>
      </c>
      <c r="M2093">
        <v>200.71</v>
      </c>
      <c r="N2093">
        <f t="shared" si="199"/>
        <v>2.8480063955231838E-3</v>
      </c>
    </row>
    <row r="2094" spans="2:14" x14ac:dyDescent="0.25">
      <c r="B2094">
        <v>342.37990000000002</v>
      </c>
      <c r="C2094">
        <v>42.23</v>
      </c>
      <c r="D2094">
        <v>14.95</v>
      </c>
      <c r="E2094">
        <v>191.56</v>
      </c>
      <c r="F2094">
        <f t="shared" si="194"/>
        <v>9.8516457359874021E-3</v>
      </c>
      <c r="G2094">
        <f t="shared" si="195"/>
        <v>-2.3674242424254199E-4</v>
      </c>
      <c r="H2094">
        <f t="shared" si="196"/>
        <v>-1.5151515151515138E-2</v>
      </c>
      <c r="I2094">
        <f t="shared" si="197"/>
        <v>-3.8481539261571163E-3</v>
      </c>
      <c r="J2094">
        <f t="shared" si="198"/>
        <v>1.9229806623489722E-3</v>
      </c>
      <c r="M2094">
        <v>200.61</v>
      </c>
      <c r="N2094">
        <f t="shared" si="199"/>
        <v>-4.982312789596488E-4</v>
      </c>
    </row>
    <row r="2095" spans="2:14" x14ac:dyDescent="0.25">
      <c r="B2095">
        <v>339</v>
      </c>
      <c r="C2095">
        <v>42.76</v>
      </c>
      <c r="D2095">
        <v>14.56</v>
      </c>
      <c r="E2095">
        <v>191.95</v>
      </c>
      <c r="F2095">
        <f t="shared" si="194"/>
        <v>-9.8717827769679856E-3</v>
      </c>
      <c r="G2095">
        <f t="shared" si="195"/>
        <v>1.2550319677954169E-2</v>
      </c>
      <c r="H2095">
        <f t="shared" si="196"/>
        <v>-2.6086956521739091E-2</v>
      </c>
      <c r="I2095">
        <f t="shared" si="197"/>
        <v>2.0359156400082679E-3</v>
      </c>
      <c r="J2095">
        <f t="shared" si="198"/>
        <v>5.3570738019723682E-4</v>
      </c>
      <c r="M2095">
        <v>200.5</v>
      </c>
      <c r="N2095">
        <f t="shared" si="199"/>
        <v>-5.4832760081757748E-4</v>
      </c>
    </row>
    <row r="2096" spans="2:14" x14ac:dyDescent="0.25">
      <c r="B2096">
        <v>345.95</v>
      </c>
      <c r="C2096">
        <v>42.9</v>
      </c>
      <c r="D2096">
        <v>14.68</v>
      </c>
      <c r="E2096">
        <v>190.68</v>
      </c>
      <c r="F2096">
        <f t="shared" si="194"/>
        <v>2.050147492625376E-2</v>
      </c>
      <c r="G2096">
        <f t="shared" si="195"/>
        <v>3.2740879326473848E-3</v>
      </c>
      <c r="H2096">
        <f t="shared" si="196"/>
        <v>8.2417582417582125E-3</v>
      </c>
      <c r="I2096">
        <f t="shared" si="197"/>
        <v>-6.6163063297732805E-3</v>
      </c>
      <c r="J2096">
        <f t="shared" si="198"/>
        <v>4.7551125717802296E-3</v>
      </c>
      <c r="M2096">
        <v>200.21010000000001</v>
      </c>
      <c r="N2096">
        <f t="shared" si="199"/>
        <v>-1.4458852867830219E-3</v>
      </c>
    </row>
    <row r="2097" spans="2:14" x14ac:dyDescent="0.25">
      <c r="B2097">
        <v>346.37990000000002</v>
      </c>
      <c r="C2097">
        <v>42.95</v>
      </c>
      <c r="D2097">
        <v>14.89</v>
      </c>
      <c r="E2097">
        <v>191.2</v>
      </c>
      <c r="F2097">
        <f t="shared" si="194"/>
        <v>1.2426651250181386E-3</v>
      </c>
      <c r="G2097">
        <f t="shared" si="195"/>
        <v>1.1655011655011815E-3</v>
      </c>
      <c r="H2097">
        <f t="shared" si="196"/>
        <v>1.4305177111716638E-2</v>
      </c>
      <c r="I2097">
        <f t="shared" si="197"/>
        <v>2.7270820222360381E-3</v>
      </c>
      <c r="J2097">
        <f t="shared" si="198"/>
        <v>4.816332581038641E-4</v>
      </c>
      <c r="M2097">
        <v>201.11</v>
      </c>
      <c r="N2097">
        <f t="shared" si="199"/>
        <v>4.4947782354636256E-3</v>
      </c>
    </row>
    <row r="2098" spans="2:14" x14ac:dyDescent="0.25">
      <c r="B2098">
        <v>342.33980000000003</v>
      </c>
      <c r="C2098">
        <v>42.81</v>
      </c>
      <c r="D2098">
        <v>14.94</v>
      </c>
      <c r="E2098">
        <v>190.14</v>
      </c>
      <c r="F2098">
        <f t="shared" si="194"/>
        <v>-1.1663783031290231E-2</v>
      </c>
      <c r="G2098">
        <f t="shared" si="195"/>
        <v>-3.2596041909196405E-3</v>
      </c>
      <c r="H2098">
        <f t="shared" si="196"/>
        <v>3.3579583613161379E-3</v>
      </c>
      <c r="I2098">
        <f t="shared" si="197"/>
        <v>-5.5439330543932686E-3</v>
      </c>
      <c r="J2098">
        <f t="shared" si="198"/>
        <v>-2.9846774444419744E-3</v>
      </c>
      <c r="M2098">
        <v>200.59</v>
      </c>
      <c r="N2098">
        <f t="shared" si="199"/>
        <v>-2.5856496444732757E-3</v>
      </c>
    </row>
    <row r="2099" spans="2:14" x14ac:dyDescent="0.25">
      <c r="B2099">
        <v>329.75</v>
      </c>
      <c r="C2099">
        <v>42.83</v>
      </c>
      <c r="D2099">
        <v>14.74</v>
      </c>
      <c r="E2099">
        <v>189.99</v>
      </c>
      <c r="F2099">
        <f t="shared" si="194"/>
        <v>-3.6775741529322725E-2</v>
      </c>
      <c r="G2099">
        <f t="shared" si="195"/>
        <v>4.6718056528849417E-4</v>
      </c>
      <c r="H2099">
        <f t="shared" si="196"/>
        <v>-1.3386880856760319E-2</v>
      </c>
      <c r="I2099">
        <f t="shared" si="197"/>
        <v>-7.8889239507717868E-4</v>
      </c>
      <c r="J2099">
        <f t="shared" si="198"/>
        <v>-7.261712192806846E-3</v>
      </c>
      <c r="M2099">
        <v>199.32</v>
      </c>
      <c r="N2099">
        <f t="shared" si="199"/>
        <v>-6.3313225983349097E-3</v>
      </c>
    </row>
    <row r="2100" spans="2:14" x14ac:dyDescent="0.25">
      <c r="B2100">
        <v>331.32979999999998</v>
      </c>
      <c r="C2100">
        <v>42.9</v>
      </c>
      <c r="D2100">
        <v>14.48</v>
      </c>
      <c r="E2100">
        <v>191.54</v>
      </c>
      <c r="F2100">
        <f t="shared" si="194"/>
        <v>4.7909021986352052E-3</v>
      </c>
      <c r="G2100">
        <f t="shared" si="195"/>
        <v>1.6343684333410824E-3</v>
      </c>
      <c r="H2100">
        <f t="shared" si="196"/>
        <v>-1.7639077340569909E-2</v>
      </c>
      <c r="I2100">
        <f t="shared" si="197"/>
        <v>8.1583241223222025E-3</v>
      </c>
      <c r="J2100">
        <f t="shared" si="198"/>
        <v>1.2850541263952576E-3</v>
      </c>
      <c r="M2100">
        <v>200.07</v>
      </c>
      <c r="N2100">
        <f t="shared" si="199"/>
        <v>3.7627934978927691E-3</v>
      </c>
    </row>
    <row r="2101" spans="2:14" x14ac:dyDescent="0.25">
      <c r="B2101">
        <v>330.51979999999998</v>
      </c>
      <c r="C2101">
        <v>42.56</v>
      </c>
      <c r="D2101">
        <v>14.52</v>
      </c>
      <c r="E2101">
        <v>191.72</v>
      </c>
      <c r="F2101">
        <f t="shared" si="194"/>
        <v>-2.4446940782265614E-3</v>
      </c>
      <c r="G2101">
        <f t="shared" si="195"/>
        <v>-7.9254079254078569E-3</v>
      </c>
      <c r="H2101">
        <f t="shared" si="196"/>
        <v>2.7624309392264568E-3</v>
      </c>
      <c r="I2101">
        <f t="shared" si="197"/>
        <v>9.3975148793989938E-4</v>
      </c>
      <c r="J2101">
        <f t="shared" si="198"/>
        <v>-2.0740204007268837E-3</v>
      </c>
      <c r="M2101">
        <v>200.3</v>
      </c>
      <c r="N2101">
        <f t="shared" si="199"/>
        <v>1.1495976408257835E-3</v>
      </c>
    </row>
    <row r="2102" spans="2:14" x14ac:dyDescent="0.25">
      <c r="B2102">
        <v>331.18990000000002</v>
      </c>
      <c r="C2102">
        <v>42.55</v>
      </c>
      <c r="D2102">
        <v>14.41</v>
      </c>
      <c r="E2102">
        <v>191.28</v>
      </c>
      <c r="F2102">
        <f t="shared" si="194"/>
        <v>2.0274125786112762E-3</v>
      </c>
      <c r="G2102">
        <f t="shared" si="195"/>
        <v>-2.3496240601517115E-4</v>
      </c>
      <c r="H2102">
        <f t="shared" si="196"/>
        <v>-7.575757575757569E-3</v>
      </c>
      <c r="I2102">
        <f t="shared" si="197"/>
        <v>-2.2950135614437928E-3</v>
      </c>
      <c r="J2102">
        <f t="shared" si="198"/>
        <v>3.5849003451922102E-4</v>
      </c>
      <c r="M2102">
        <v>199.13</v>
      </c>
      <c r="N2102">
        <f t="shared" si="199"/>
        <v>-5.8412381427859206E-3</v>
      </c>
    </row>
    <row r="2103" spans="2:14" x14ac:dyDescent="0.25">
      <c r="B2103">
        <v>323.88990000000001</v>
      </c>
      <c r="C2103">
        <v>42.72</v>
      </c>
      <c r="D2103">
        <v>14.4</v>
      </c>
      <c r="E2103">
        <v>191.81</v>
      </c>
      <c r="F2103">
        <f t="shared" si="194"/>
        <v>-2.2041734968367144E-2</v>
      </c>
      <c r="G2103">
        <f t="shared" si="195"/>
        <v>3.9952996474736935E-3</v>
      </c>
      <c r="H2103">
        <f t="shared" si="196"/>
        <v>-6.9396252602360597E-4</v>
      </c>
      <c r="I2103">
        <f t="shared" si="197"/>
        <v>2.7708071936427547E-3</v>
      </c>
      <c r="J2103">
        <f t="shared" si="198"/>
        <v>-3.6092870641786902E-3</v>
      </c>
      <c r="M2103">
        <v>198.98099999999999</v>
      </c>
      <c r="N2103">
        <f t="shared" si="199"/>
        <v>-7.4825490885355173E-4</v>
      </c>
    </row>
    <row r="2104" spans="2:14" x14ac:dyDescent="0.25">
      <c r="B2104">
        <v>327.75979999999998</v>
      </c>
      <c r="C2104">
        <v>42.9</v>
      </c>
      <c r="D2104">
        <v>14.57</v>
      </c>
      <c r="E2104">
        <v>192.96</v>
      </c>
      <c r="F2104">
        <f t="shared" si="194"/>
        <v>1.1948195976472231E-2</v>
      </c>
      <c r="G2104">
        <f t="shared" si="195"/>
        <v>4.2134831460673983E-3</v>
      </c>
      <c r="H2104">
        <f t="shared" si="196"/>
        <v>1.1805555555555625E-2</v>
      </c>
      <c r="I2104">
        <f t="shared" si="197"/>
        <v>5.9955163964340308E-3</v>
      </c>
      <c r="J2104">
        <f t="shared" si="198"/>
        <v>3.2323358245079257E-3</v>
      </c>
      <c r="M2104">
        <v>200.48</v>
      </c>
      <c r="N2104">
        <f t="shared" si="199"/>
        <v>7.5333825842667235E-3</v>
      </c>
    </row>
    <row r="2105" spans="2:14" x14ac:dyDescent="0.25">
      <c r="B2105">
        <v>324</v>
      </c>
      <c r="C2105">
        <v>43.38</v>
      </c>
      <c r="D2105">
        <v>14.47</v>
      </c>
      <c r="E2105">
        <v>192.8</v>
      </c>
      <c r="F2105">
        <f t="shared" si="194"/>
        <v>-1.1471205437640575E-2</v>
      </c>
      <c r="G2105">
        <f t="shared" si="195"/>
        <v>1.118881118881121E-2</v>
      </c>
      <c r="H2105">
        <f t="shared" si="196"/>
        <v>-6.8634179821550623E-3</v>
      </c>
      <c r="I2105">
        <f t="shared" si="197"/>
        <v>-8.2918739635151617E-4</v>
      </c>
      <c r="J2105">
        <f t="shared" si="198"/>
        <v>-5.6478849765873116E-5</v>
      </c>
      <c r="M2105">
        <v>200.75</v>
      </c>
      <c r="N2105">
        <f t="shared" si="199"/>
        <v>1.3467677573824055E-3</v>
      </c>
    </row>
    <row r="2106" spans="2:14" x14ac:dyDescent="0.25">
      <c r="B2106">
        <v>325</v>
      </c>
      <c r="C2106">
        <v>43.69</v>
      </c>
      <c r="D2106">
        <v>14.47</v>
      </c>
      <c r="E2106">
        <v>193.75</v>
      </c>
      <c r="F2106">
        <f t="shared" si="194"/>
        <v>3.0864197530864335E-3</v>
      </c>
      <c r="G2106">
        <f t="shared" si="195"/>
        <v>7.1461502996772452E-3</v>
      </c>
      <c r="H2106">
        <f t="shared" si="196"/>
        <v>0</v>
      </c>
      <c r="I2106">
        <f t="shared" si="197"/>
        <v>4.9273858921161651E-3</v>
      </c>
      <c r="J2106">
        <f t="shared" si="198"/>
        <v>2.0465140105527359E-3</v>
      </c>
      <c r="M2106">
        <v>201.82</v>
      </c>
      <c r="N2106">
        <f t="shared" si="199"/>
        <v>5.3300124533000037E-3</v>
      </c>
    </row>
    <row r="2107" spans="2:14" x14ac:dyDescent="0.25">
      <c r="B2107">
        <v>331.31979999999999</v>
      </c>
      <c r="C2107">
        <v>43.59</v>
      </c>
      <c r="D2107">
        <v>14.7</v>
      </c>
      <c r="E2107">
        <v>194</v>
      </c>
      <c r="F2107">
        <f t="shared" si="194"/>
        <v>1.9445538461538403E-2</v>
      </c>
      <c r="G2107">
        <f t="shared" si="195"/>
        <v>-2.2888532845043441E-3</v>
      </c>
      <c r="H2107">
        <f t="shared" si="196"/>
        <v>1.5894955079474693E-2</v>
      </c>
      <c r="I2107">
        <f t="shared" si="197"/>
        <v>1.290322580645098E-3</v>
      </c>
      <c r="J2107">
        <f t="shared" si="198"/>
        <v>3.431337035406812E-3</v>
      </c>
      <c r="M2107">
        <v>200.7</v>
      </c>
      <c r="N2107">
        <f t="shared" si="199"/>
        <v>-5.549499554058146E-3</v>
      </c>
    </row>
    <row r="2108" spans="2:14" x14ac:dyDescent="0.25">
      <c r="B2108">
        <v>324.5</v>
      </c>
      <c r="C2108">
        <v>43.4</v>
      </c>
      <c r="D2108">
        <v>14.55</v>
      </c>
      <c r="E2108">
        <v>193.11</v>
      </c>
      <c r="F2108">
        <f t="shared" si="194"/>
        <v>-2.0583738128539197E-2</v>
      </c>
      <c r="G2108">
        <f t="shared" si="195"/>
        <v>-4.3587978894242818E-3</v>
      </c>
      <c r="H2108">
        <f t="shared" si="196"/>
        <v>-1.0204081632652962E-2</v>
      </c>
      <c r="I2108">
        <f t="shared" si="197"/>
        <v>-4.5876288659792985E-3</v>
      </c>
      <c r="J2108">
        <f t="shared" si="198"/>
        <v>-4.9885072035926962E-3</v>
      </c>
      <c r="M2108">
        <v>199.15</v>
      </c>
      <c r="N2108">
        <f t="shared" si="199"/>
        <v>-7.7229696063776387E-3</v>
      </c>
    </row>
    <row r="2109" spans="2:14" x14ac:dyDescent="0.25">
      <c r="B2109">
        <v>323.62990000000002</v>
      </c>
      <c r="C2109">
        <v>42.5</v>
      </c>
      <c r="D2109">
        <v>14.51</v>
      </c>
      <c r="E2109">
        <v>191.62</v>
      </c>
      <c r="F2109">
        <f t="shared" si="194"/>
        <v>-2.6813559322033109E-3</v>
      </c>
      <c r="G2109">
        <f t="shared" si="195"/>
        <v>-2.0737327188940058E-2</v>
      </c>
      <c r="H2109">
        <f t="shared" si="196"/>
        <v>-2.7491408934708916E-3</v>
      </c>
      <c r="I2109">
        <f t="shared" si="197"/>
        <v>-7.7158096421728883E-3</v>
      </c>
      <c r="J2109">
        <f t="shared" si="198"/>
        <v>-4.6837366242286739E-3</v>
      </c>
      <c r="M2109">
        <v>198.01</v>
      </c>
      <c r="N2109">
        <f t="shared" si="199"/>
        <v>-5.7243283956817104E-3</v>
      </c>
    </row>
    <row r="2110" spans="2:14" x14ac:dyDescent="0.25">
      <c r="B2110">
        <v>328.21</v>
      </c>
      <c r="C2110">
        <v>42.63</v>
      </c>
      <c r="D2110">
        <v>14.46</v>
      </c>
      <c r="E2110">
        <v>192.31</v>
      </c>
      <c r="F2110">
        <f t="shared" si="194"/>
        <v>1.4152277030027083E-2</v>
      </c>
      <c r="G2110">
        <f t="shared" si="195"/>
        <v>3.0588235294117805E-3</v>
      </c>
      <c r="H2110">
        <f t="shared" si="196"/>
        <v>-3.4458993797380488E-3</v>
      </c>
      <c r="I2110">
        <f t="shared" si="197"/>
        <v>3.6008767352051496E-3</v>
      </c>
      <c r="J2110">
        <f t="shared" si="198"/>
        <v>3.4422201118877727E-3</v>
      </c>
      <c r="M2110">
        <v>199.56</v>
      </c>
      <c r="N2110">
        <f t="shared" si="199"/>
        <v>7.8278874804302845E-3</v>
      </c>
    </row>
    <row r="2111" spans="2:14" x14ac:dyDescent="0.25">
      <c r="B2111">
        <v>321.92989999999998</v>
      </c>
      <c r="C2111">
        <v>42</v>
      </c>
      <c r="D2111">
        <v>14.15</v>
      </c>
      <c r="E2111">
        <v>189.01</v>
      </c>
      <c r="F2111">
        <f t="shared" si="194"/>
        <v>-1.9134395661314363E-2</v>
      </c>
      <c r="G2111">
        <f t="shared" si="195"/>
        <v>-1.4778325123152802E-2</v>
      </c>
      <c r="H2111">
        <f t="shared" si="196"/>
        <v>-2.1438450899031847E-2</v>
      </c>
      <c r="I2111">
        <f t="shared" si="197"/>
        <v>-1.7159794082471036E-2</v>
      </c>
      <c r="J2111">
        <f t="shared" si="198"/>
        <v>-6.7825441568934337E-3</v>
      </c>
      <c r="M2111">
        <v>196.34</v>
      </c>
      <c r="N2111">
        <f t="shared" si="199"/>
        <v>-1.613549809581083E-2</v>
      </c>
    </row>
    <row r="2112" spans="2:14" x14ac:dyDescent="0.25">
      <c r="B2112">
        <v>323.20999999999998</v>
      </c>
      <c r="C2112">
        <v>42.01</v>
      </c>
      <c r="D2112">
        <v>14.22</v>
      </c>
      <c r="E2112">
        <v>190.06</v>
      </c>
      <c r="F2112">
        <f t="shared" si="194"/>
        <v>3.9763314932848015E-3</v>
      </c>
      <c r="G2112">
        <f t="shared" si="195"/>
        <v>2.3809523809514843E-4</v>
      </c>
      <c r="H2112">
        <f t="shared" si="196"/>
        <v>4.9469964664310417E-3</v>
      </c>
      <c r="I2112">
        <f t="shared" si="197"/>
        <v>5.5552616263689902E-3</v>
      </c>
      <c r="J2112">
        <f t="shared" si="198"/>
        <v>8.4288534627599001E-4</v>
      </c>
      <c r="M2112">
        <v>197.9</v>
      </c>
      <c r="N2112">
        <f t="shared" si="199"/>
        <v>7.9454008352857208E-3</v>
      </c>
    </row>
    <row r="2113" spans="2:14" x14ac:dyDescent="0.25">
      <c r="B2113">
        <v>321.81979999999999</v>
      </c>
      <c r="C2113">
        <v>41.9</v>
      </c>
      <c r="D2113">
        <v>14.21</v>
      </c>
      <c r="E2113">
        <v>189.64</v>
      </c>
      <c r="F2113">
        <f t="shared" si="194"/>
        <v>-4.3012283035797072E-3</v>
      </c>
      <c r="G2113">
        <f t="shared" si="195"/>
        <v>-2.6184241847179157E-3</v>
      </c>
      <c r="H2113">
        <f t="shared" si="196"/>
        <v>-7.0323488045009874E-4</v>
      </c>
      <c r="I2113">
        <f t="shared" si="197"/>
        <v>-2.2098284752184449E-3</v>
      </c>
      <c r="J2113">
        <f t="shared" si="198"/>
        <v>-1.3839304976595247E-3</v>
      </c>
      <c r="M2113">
        <v>197.54</v>
      </c>
      <c r="N2113">
        <f t="shared" si="199"/>
        <v>-1.8191005558363393E-3</v>
      </c>
    </row>
    <row r="2114" spans="2:14" x14ac:dyDescent="0.25">
      <c r="B2114">
        <v>322.43990000000002</v>
      </c>
      <c r="C2114">
        <v>41.59</v>
      </c>
      <c r="D2114">
        <v>14.18</v>
      </c>
      <c r="E2114">
        <v>189.83</v>
      </c>
      <c r="F2114">
        <f t="shared" si="194"/>
        <v>1.9268547180752993E-3</v>
      </c>
      <c r="G2114">
        <f t="shared" si="195"/>
        <v>-7.3985680190929992E-3</v>
      </c>
      <c r="H2114">
        <f t="shared" si="196"/>
        <v>-2.1111893033075591E-3</v>
      </c>
      <c r="I2114">
        <f t="shared" si="197"/>
        <v>1.0018983336850251E-3</v>
      </c>
      <c r="J2114">
        <f t="shared" si="198"/>
        <v>-1.0943426602035399E-3</v>
      </c>
      <c r="M2114">
        <v>197.02</v>
      </c>
      <c r="N2114">
        <f t="shared" si="199"/>
        <v>-2.6323782525057293E-3</v>
      </c>
    </row>
    <row r="2115" spans="2:14" x14ac:dyDescent="0.25">
      <c r="B2115">
        <v>317.45999999999998</v>
      </c>
      <c r="C2115">
        <v>41.18</v>
      </c>
      <c r="D2115">
        <v>14.2</v>
      </c>
      <c r="E2115">
        <v>187.17</v>
      </c>
      <c r="F2115">
        <f t="shared" si="194"/>
        <v>-1.5444428558624601E-2</v>
      </c>
      <c r="G2115">
        <f t="shared" si="195"/>
        <v>-9.8581389757154136E-3</v>
      </c>
      <c r="H2115">
        <f t="shared" si="196"/>
        <v>1.4104372355430161E-3</v>
      </c>
      <c r="I2115">
        <f t="shared" si="197"/>
        <v>-1.4012537533582781E-2</v>
      </c>
      <c r="J2115">
        <f t="shared" si="198"/>
        <v>-5.0605135068680033E-3</v>
      </c>
      <c r="M2115">
        <v>194.35</v>
      </c>
      <c r="N2115">
        <f t="shared" si="199"/>
        <v>-1.3551923662572407E-2</v>
      </c>
    </row>
    <row r="2116" spans="2:14" x14ac:dyDescent="0.25">
      <c r="B2116">
        <v>318.40989999999999</v>
      </c>
      <c r="C2116">
        <v>41.21</v>
      </c>
      <c r="D2116">
        <v>14.14</v>
      </c>
      <c r="E2116">
        <v>186.91</v>
      </c>
      <c r="F2116">
        <f t="shared" si="194"/>
        <v>2.9921879921881445E-3</v>
      </c>
      <c r="G2116">
        <f t="shared" si="195"/>
        <v>7.2850898494425387E-4</v>
      </c>
      <c r="H2116">
        <f t="shared" si="196"/>
        <v>-4.2253521126759397E-3</v>
      </c>
      <c r="I2116">
        <f t="shared" si="197"/>
        <v>-1.3891115029117662E-3</v>
      </c>
      <c r="J2116">
        <f t="shared" si="198"/>
        <v>7.4413939542647975E-4</v>
      </c>
      <c r="M2116">
        <v>194.38</v>
      </c>
      <c r="N2116">
        <f t="shared" si="199"/>
        <v>1.5436068947782822E-4</v>
      </c>
    </row>
    <row r="2117" spans="2:14" x14ac:dyDescent="0.25">
      <c r="B2117">
        <v>322.74</v>
      </c>
      <c r="C2117">
        <v>41.79</v>
      </c>
      <c r="D2117">
        <v>14.14</v>
      </c>
      <c r="E2117">
        <v>188.67</v>
      </c>
      <c r="F2117">
        <f t="shared" ref="F2117:F2180" si="200">B2117/B2116-1</f>
        <v>1.3599137464004762E-2</v>
      </c>
      <c r="G2117">
        <f t="shared" ref="G2117:G2180" si="201">C2117/C2116-1</f>
        <v>1.4074253821887872E-2</v>
      </c>
      <c r="H2117">
        <f t="shared" ref="H2117:H2180" si="202">D2117/D2116-1</f>
        <v>0</v>
      </c>
      <c r="I2117">
        <f t="shared" ref="I2117:I2180" si="203">E2117/E2116-1</f>
        <v>9.4162966133433113E-3</v>
      </c>
      <c r="J2117">
        <f t="shared" ref="J2117:J2180" si="204">SUMPRODUCT(F2117:I2117,$F$2:$I$2)</f>
        <v>5.5346782571785271E-3</v>
      </c>
      <c r="M2117">
        <v>196.52</v>
      </c>
      <c r="N2117">
        <f t="shared" ref="N2117:N2180" si="205">M2117/M2116-1</f>
        <v>1.1009363103199998E-2</v>
      </c>
    </row>
    <row r="2118" spans="2:14" x14ac:dyDescent="0.25">
      <c r="B2118">
        <v>322.2</v>
      </c>
      <c r="C2118">
        <v>42.36</v>
      </c>
      <c r="D2118">
        <v>14.3</v>
      </c>
      <c r="E2118">
        <v>189.04</v>
      </c>
      <c r="F2118">
        <f t="shared" si="200"/>
        <v>-1.673173452314658E-3</v>
      </c>
      <c r="G2118">
        <f t="shared" si="201"/>
        <v>1.3639626704953445E-2</v>
      </c>
      <c r="H2118">
        <f t="shared" si="202"/>
        <v>1.1315417256011262E-2</v>
      </c>
      <c r="I2118">
        <f t="shared" si="203"/>
        <v>1.9610960937086475E-3</v>
      </c>
      <c r="J2118">
        <f t="shared" si="204"/>
        <v>2.3932906505277577E-3</v>
      </c>
      <c r="M2118">
        <v>196.29</v>
      </c>
      <c r="N2118">
        <f t="shared" si="205"/>
        <v>-1.170364339507568E-3</v>
      </c>
    </row>
    <row r="2119" spans="2:14" x14ac:dyDescent="0.25">
      <c r="B2119">
        <v>316.98</v>
      </c>
      <c r="C2119">
        <v>41.46</v>
      </c>
      <c r="D2119">
        <v>14.24</v>
      </c>
      <c r="E2119">
        <v>185.71</v>
      </c>
      <c r="F2119">
        <f t="shared" si="200"/>
        <v>-1.6201117318435654E-2</v>
      </c>
      <c r="G2119">
        <f t="shared" si="201"/>
        <v>-2.1246458923512734E-2</v>
      </c>
      <c r="H2119">
        <f t="shared" si="202"/>
        <v>-4.1958041958042314E-3</v>
      </c>
      <c r="I2119">
        <f t="shared" si="203"/>
        <v>-1.7615319509098559E-2</v>
      </c>
      <c r="J2119">
        <f t="shared" si="204"/>
        <v>-7.4895152483896782E-3</v>
      </c>
      <c r="M2119">
        <v>193.26</v>
      </c>
      <c r="N2119">
        <f t="shared" si="205"/>
        <v>-1.5436344184624806E-2</v>
      </c>
    </row>
    <row r="2120" spans="2:14" x14ac:dyDescent="0.25">
      <c r="B2120">
        <v>322.7</v>
      </c>
      <c r="C2120">
        <v>42.14</v>
      </c>
      <c r="D2120">
        <v>14.04</v>
      </c>
      <c r="E2120">
        <v>189.36</v>
      </c>
      <c r="F2120">
        <f t="shared" si="200"/>
        <v>1.8045302542747166E-2</v>
      </c>
      <c r="G2120">
        <f t="shared" si="201"/>
        <v>1.6401350699469353E-2</v>
      </c>
      <c r="H2120">
        <f t="shared" si="202"/>
        <v>-1.4044943820224809E-2</v>
      </c>
      <c r="I2120">
        <f t="shared" si="203"/>
        <v>1.9654299714608747E-2</v>
      </c>
      <c r="J2120">
        <f t="shared" si="204"/>
        <v>6.8893306484433042E-3</v>
      </c>
      <c r="M2120">
        <v>196.64</v>
      </c>
      <c r="N2120">
        <f t="shared" si="205"/>
        <v>1.7489392528200254E-2</v>
      </c>
    </row>
    <row r="2121" spans="2:14" x14ac:dyDescent="0.25">
      <c r="B2121">
        <v>315.36989999999997</v>
      </c>
      <c r="C2121">
        <v>41.63</v>
      </c>
      <c r="D2121">
        <v>13.47</v>
      </c>
      <c r="E2121">
        <v>186.42</v>
      </c>
      <c r="F2121">
        <f t="shared" si="200"/>
        <v>-2.2714905484970571E-2</v>
      </c>
      <c r="G2121">
        <f t="shared" si="201"/>
        <v>-1.2102515424774474E-2</v>
      </c>
      <c r="H2121">
        <f t="shared" si="202"/>
        <v>-4.0598290598290454E-2</v>
      </c>
      <c r="I2121">
        <f t="shared" si="203"/>
        <v>-1.5525982256020421E-2</v>
      </c>
      <c r="J2121">
        <f t="shared" si="204"/>
        <v>-6.9634841819490095E-3</v>
      </c>
      <c r="M2121">
        <v>192.74</v>
      </c>
      <c r="N2121">
        <f t="shared" si="205"/>
        <v>-1.9833197721724871E-2</v>
      </c>
    </row>
    <row r="2122" spans="2:14" x14ac:dyDescent="0.25">
      <c r="B2122">
        <v>311.38990000000001</v>
      </c>
      <c r="C2122">
        <v>41.54</v>
      </c>
      <c r="D2122">
        <v>13.25</v>
      </c>
      <c r="E2122">
        <v>185.93</v>
      </c>
      <c r="F2122">
        <f t="shared" si="200"/>
        <v>-1.2620101030567432E-2</v>
      </c>
      <c r="G2122">
        <f t="shared" si="201"/>
        <v>-2.1619024741773574E-3</v>
      </c>
      <c r="H2122">
        <f t="shared" si="202"/>
        <v>-1.6332590942836012E-2</v>
      </c>
      <c r="I2122">
        <f t="shared" si="203"/>
        <v>-2.628473339770343E-3</v>
      </c>
      <c r="J2122">
        <f t="shared" si="204"/>
        <v>-2.9564007009489583E-3</v>
      </c>
      <c r="M2122">
        <v>190.54</v>
      </c>
      <c r="N2122">
        <f t="shared" si="205"/>
        <v>-1.1414340562415748E-2</v>
      </c>
    </row>
    <row r="2123" spans="2:14" x14ac:dyDescent="0.25">
      <c r="B2123">
        <v>306.45</v>
      </c>
      <c r="C2123">
        <v>40.92</v>
      </c>
      <c r="D2123">
        <v>13.14</v>
      </c>
      <c r="E2123">
        <v>183.52</v>
      </c>
      <c r="F2123">
        <f t="shared" si="200"/>
        <v>-1.5864034125705473E-2</v>
      </c>
      <c r="G2123">
        <f t="shared" si="201"/>
        <v>-1.492537313432829E-2</v>
      </c>
      <c r="H2123">
        <f t="shared" si="202"/>
        <v>-8.3018867924528061E-3</v>
      </c>
      <c r="I2123">
        <f t="shared" si="203"/>
        <v>-1.296186736944005E-2</v>
      </c>
      <c r="J2123">
        <f t="shared" si="204"/>
        <v>-6.1578814520067528E-3</v>
      </c>
      <c r="M2123">
        <v>187.40989999999999</v>
      </c>
      <c r="N2123">
        <f t="shared" si="205"/>
        <v>-1.642752178020368E-2</v>
      </c>
    </row>
    <row r="2124" spans="2:14" x14ac:dyDescent="0.25">
      <c r="B2124">
        <v>308.3098</v>
      </c>
      <c r="C2124">
        <v>41.06</v>
      </c>
      <c r="D2124">
        <v>13.21</v>
      </c>
      <c r="E2124">
        <v>183.8</v>
      </c>
      <c r="F2124">
        <f t="shared" si="200"/>
        <v>6.068852993963203E-3</v>
      </c>
      <c r="G2124">
        <f t="shared" si="201"/>
        <v>3.4213098729227731E-3</v>
      </c>
      <c r="H2124">
        <f t="shared" si="202"/>
        <v>5.3272450532724225E-3</v>
      </c>
      <c r="I2124">
        <f t="shared" si="203"/>
        <v>1.5257192676547682E-3</v>
      </c>
      <c r="J2124">
        <f t="shared" si="204"/>
        <v>1.8980325733771956E-3</v>
      </c>
      <c r="M2124">
        <v>187.7</v>
      </c>
      <c r="N2124">
        <f t="shared" si="205"/>
        <v>1.5479438386125643E-3</v>
      </c>
    </row>
    <row r="2125" spans="2:14" x14ac:dyDescent="0.25">
      <c r="B2125">
        <v>305.97000000000003</v>
      </c>
      <c r="C2125">
        <v>40.01</v>
      </c>
      <c r="D2125">
        <v>12.84</v>
      </c>
      <c r="E2125">
        <v>181.75</v>
      </c>
      <c r="F2125">
        <f t="shared" si="200"/>
        <v>-7.589119774979447E-3</v>
      </c>
      <c r="G2125">
        <f t="shared" si="201"/>
        <v>-2.5572333170969408E-2</v>
      </c>
      <c r="H2125">
        <f t="shared" si="202"/>
        <v>-2.8009084027252107E-2</v>
      </c>
      <c r="I2125">
        <f t="shared" si="203"/>
        <v>-1.1153427638737834E-2</v>
      </c>
      <c r="J2125">
        <f t="shared" si="204"/>
        <v>-6.6322905891897715E-3</v>
      </c>
      <c r="M2125">
        <v>186.43</v>
      </c>
      <c r="N2125">
        <f t="shared" si="205"/>
        <v>-6.7661161427808869E-3</v>
      </c>
    </row>
    <row r="2126" spans="2:14" x14ac:dyDescent="0.25">
      <c r="B2126">
        <v>302.85989999999998</v>
      </c>
      <c r="C2126">
        <v>39.99</v>
      </c>
      <c r="D2126">
        <v>12.98</v>
      </c>
      <c r="E2126">
        <v>179.84</v>
      </c>
      <c r="F2126">
        <f t="shared" si="200"/>
        <v>-1.0164722031571816E-2</v>
      </c>
      <c r="G2126">
        <f t="shared" si="201"/>
        <v>-4.9987503124204746E-4</v>
      </c>
      <c r="H2126">
        <f t="shared" si="202"/>
        <v>1.0903426791277315E-2</v>
      </c>
      <c r="I2126">
        <f t="shared" si="203"/>
        <v>-1.0508940852819837E-2</v>
      </c>
      <c r="J2126">
        <f t="shared" si="204"/>
        <v>-2.1329194125627726E-3</v>
      </c>
      <c r="M2126">
        <v>186.27</v>
      </c>
      <c r="N2126">
        <f t="shared" si="205"/>
        <v>-8.5823097141013438E-4</v>
      </c>
    </row>
    <row r="2127" spans="2:14" x14ac:dyDescent="0.25">
      <c r="B2127">
        <v>303.63990000000001</v>
      </c>
      <c r="C2127">
        <v>40.86</v>
      </c>
      <c r="D2127">
        <v>13.29</v>
      </c>
      <c r="E2127">
        <v>182.05</v>
      </c>
      <c r="F2127">
        <f t="shared" si="200"/>
        <v>2.5754482518154376E-3</v>
      </c>
      <c r="G2127">
        <f t="shared" si="201"/>
        <v>2.175543885971476E-2</v>
      </c>
      <c r="H2127">
        <f t="shared" si="202"/>
        <v>2.3882896764252592E-2</v>
      </c>
      <c r="I2127">
        <f t="shared" si="203"/>
        <v>1.2288701067615593E-2</v>
      </c>
      <c r="J2127">
        <f t="shared" si="204"/>
        <v>4.8661774223060401E-3</v>
      </c>
      <c r="M2127">
        <v>188.47</v>
      </c>
      <c r="N2127">
        <f t="shared" si="205"/>
        <v>1.1810812261770387E-2</v>
      </c>
    </row>
    <row r="2128" spans="2:14" x14ac:dyDescent="0.25">
      <c r="B2128">
        <v>306.20999999999998</v>
      </c>
      <c r="C2128">
        <v>41.46</v>
      </c>
      <c r="D2128">
        <v>13.36</v>
      </c>
      <c r="E2128">
        <v>169.1</v>
      </c>
      <c r="F2128">
        <f t="shared" si="200"/>
        <v>8.4643026163555568E-3</v>
      </c>
      <c r="G2128">
        <f t="shared" si="201"/>
        <v>1.468428781204123E-2</v>
      </c>
      <c r="H2128">
        <f t="shared" si="202"/>
        <v>5.2671181339352113E-3</v>
      </c>
      <c r="I2128">
        <f t="shared" si="203"/>
        <v>-7.1134303762702689E-2</v>
      </c>
      <c r="J2128">
        <f t="shared" si="204"/>
        <v>4.6297180856793574E-3</v>
      </c>
      <c r="M2128">
        <v>190.3</v>
      </c>
      <c r="N2128">
        <f t="shared" si="205"/>
        <v>9.7097681328595087E-3</v>
      </c>
    </row>
    <row r="2129" spans="2:14" x14ac:dyDescent="0.25">
      <c r="B2129">
        <v>315.32979999999998</v>
      </c>
      <c r="C2129">
        <v>42.39</v>
      </c>
      <c r="D2129">
        <v>13.51</v>
      </c>
      <c r="E2129">
        <v>163.22999999999999</v>
      </c>
      <c r="F2129">
        <f t="shared" si="200"/>
        <v>2.9782828777636272E-2</v>
      </c>
      <c r="G2129">
        <f t="shared" si="201"/>
        <v>2.2431259044862539E-2</v>
      </c>
      <c r="H2129">
        <f t="shared" si="202"/>
        <v>1.1227544910179743E-2</v>
      </c>
      <c r="I2129">
        <f t="shared" si="203"/>
        <v>-3.4713187463039641E-2</v>
      </c>
      <c r="J2129">
        <f t="shared" si="204"/>
        <v>1.0442817564499763E-2</v>
      </c>
      <c r="M2129">
        <v>194.07</v>
      </c>
      <c r="N2129">
        <f t="shared" si="205"/>
        <v>1.9810825013137023E-2</v>
      </c>
    </row>
    <row r="2130" spans="2:14" x14ac:dyDescent="0.25">
      <c r="B2130">
        <v>312.97000000000003</v>
      </c>
      <c r="C2130">
        <v>41.59</v>
      </c>
      <c r="D2130">
        <v>13.63</v>
      </c>
      <c r="E2130">
        <v>161.79</v>
      </c>
      <c r="F2130">
        <f t="shared" si="200"/>
        <v>-7.4835933679593403E-3</v>
      </c>
      <c r="G2130">
        <f t="shared" si="201"/>
        <v>-1.8872375560273547E-2</v>
      </c>
      <c r="H2130">
        <f t="shared" si="202"/>
        <v>8.8823094004442105E-3</v>
      </c>
      <c r="I2130">
        <f t="shared" si="203"/>
        <v>-8.8219077375482069E-3</v>
      </c>
      <c r="J2130">
        <f t="shared" si="204"/>
        <v>-5.2711937856465777E-3</v>
      </c>
      <c r="M2130">
        <v>192.69</v>
      </c>
      <c r="N2130">
        <f t="shared" si="205"/>
        <v>-7.1108362961818106E-3</v>
      </c>
    </row>
    <row r="2131" spans="2:14" x14ac:dyDescent="0.25">
      <c r="B2131">
        <v>313.17989999999998</v>
      </c>
      <c r="C2131">
        <v>42.43</v>
      </c>
      <c r="D2131">
        <v>13.59</v>
      </c>
      <c r="E2131">
        <v>162.18</v>
      </c>
      <c r="F2131">
        <f t="shared" si="200"/>
        <v>6.7067131034903582E-4</v>
      </c>
      <c r="G2131">
        <f t="shared" si="201"/>
        <v>2.0197162779514111E-2</v>
      </c>
      <c r="H2131">
        <f t="shared" si="202"/>
        <v>-2.9347028613353476E-3</v>
      </c>
      <c r="I2131">
        <f t="shared" si="203"/>
        <v>2.4105321713332462E-3</v>
      </c>
      <c r="J2131">
        <f t="shared" si="204"/>
        <v>4.1735668179726289E-3</v>
      </c>
      <c r="M2131">
        <v>194.93</v>
      </c>
      <c r="N2131">
        <f t="shared" si="205"/>
        <v>1.1624889719238141E-2</v>
      </c>
    </row>
    <row r="2132" spans="2:14" x14ac:dyDescent="0.25">
      <c r="B2132">
        <v>287.0598</v>
      </c>
      <c r="C2132">
        <v>42.46</v>
      </c>
      <c r="D2132">
        <v>13.73</v>
      </c>
      <c r="E2132">
        <v>162.08000000000001</v>
      </c>
      <c r="F2132">
        <f t="shared" si="200"/>
        <v>-8.3402862061070948E-2</v>
      </c>
      <c r="G2132">
        <f t="shared" si="201"/>
        <v>7.0704690077771915E-4</v>
      </c>
      <c r="H2132">
        <f t="shared" si="202"/>
        <v>1.0301692420897846E-2</v>
      </c>
      <c r="I2132">
        <f t="shared" si="203"/>
        <v>-6.1659884079412475E-4</v>
      </c>
      <c r="J2132">
        <f t="shared" si="204"/>
        <v>-1.6539163032058646E-2</v>
      </c>
      <c r="M2132">
        <v>196.43</v>
      </c>
      <c r="N2132">
        <f t="shared" si="205"/>
        <v>7.6950700251372517E-3</v>
      </c>
    </row>
    <row r="2133" spans="2:14" x14ac:dyDescent="0.25">
      <c r="B2133">
        <v>289.97000000000003</v>
      </c>
      <c r="C2133">
        <v>42.24</v>
      </c>
      <c r="D2133">
        <v>13.42</v>
      </c>
      <c r="E2133">
        <v>161.87</v>
      </c>
      <c r="F2133">
        <f t="shared" si="200"/>
        <v>1.0137957317604362E-2</v>
      </c>
      <c r="G2133">
        <f t="shared" si="201"/>
        <v>-5.1813471502590858E-3</v>
      </c>
      <c r="H2133">
        <f t="shared" si="202"/>
        <v>-2.2578295702840534E-2</v>
      </c>
      <c r="I2133">
        <f t="shared" si="203"/>
        <v>-1.2956564659427627E-3</v>
      </c>
      <c r="J2133">
        <f t="shared" si="204"/>
        <v>9.9132203346905565E-4</v>
      </c>
      <c r="M2133">
        <v>196.16</v>
      </c>
      <c r="N2133">
        <f t="shared" si="205"/>
        <v>-1.3745354579239866E-3</v>
      </c>
    </row>
    <row r="2134" spans="2:14" x14ac:dyDescent="0.25">
      <c r="B2134">
        <v>295.58980000000003</v>
      </c>
      <c r="C2134">
        <v>42.5</v>
      </c>
      <c r="D2134">
        <v>13.6</v>
      </c>
      <c r="E2134">
        <v>163.6</v>
      </c>
      <c r="F2134">
        <f t="shared" si="200"/>
        <v>1.9380625581956634E-2</v>
      </c>
      <c r="G2134">
        <f t="shared" si="201"/>
        <v>6.1553030303029832E-3</v>
      </c>
      <c r="H2134">
        <f t="shared" si="202"/>
        <v>1.3412816691505292E-2</v>
      </c>
      <c r="I2134">
        <f t="shared" si="203"/>
        <v>1.068758880583176E-2</v>
      </c>
      <c r="J2134">
        <f t="shared" si="204"/>
        <v>5.1071857224519231E-3</v>
      </c>
      <c r="M2134">
        <v>198.41</v>
      </c>
      <c r="N2134">
        <f t="shared" si="205"/>
        <v>1.1470228384991898E-2</v>
      </c>
    </row>
    <row r="2135" spans="2:14" x14ac:dyDescent="0.25">
      <c r="B2135">
        <v>294.11989999999997</v>
      </c>
      <c r="C2135">
        <v>42.74</v>
      </c>
      <c r="D2135">
        <v>13.41</v>
      </c>
      <c r="E2135">
        <v>163.46</v>
      </c>
      <c r="F2135">
        <f t="shared" si="200"/>
        <v>-4.9727696963834944E-3</v>
      </c>
      <c r="G2135">
        <f t="shared" si="201"/>
        <v>5.6470588235295605E-3</v>
      </c>
      <c r="H2135">
        <f t="shared" si="202"/>
        <v>-1.3970588235294068E-2</v>
      </c>
      <c r="I2135">
        <f t="shared" si="203"/>
        <v>-8.557457212713393E-4</v>
      </c>
      <c r="J2135">
        <f t="shared" si="204"/>
        <v>1.3485782542921321E-4</v>
      </c>
      <c r="M2135">
        <v>198.11</v>
      </c>
      <c r="N2135">
        <f t="shared" si="205"/>
        <v>-1.5120205634795436E-3</v>
      </c>
    </row>
    <row r="2136" spans="2:14" x14ac:dyDescent="0.25">
      <c r="B2136">
        <v>299.06979999999999</v>
      </c>
      <c r="C2136">
        <v>43.49</v>
      </c>
      <c r="D2136">
        <v>13.95</v>
      </c>
      <c r="E2136">
        <v>164.35</v>
      </c>
      <c r="F2136">
        <f t="shared" si="200"/>
        <v>1.6829531085791993E-2</v>
      </c>
      <c r="G2136">
        <f t="shared" si="201"/>
        <v>1.7547964436125385E-2</v>
      </c>
      <c r="H2136">
        <f t="shared" si="202"/>
        <v>4.0268456375838868E-2</v>
      </c>
      <c r="I2136">
        <f t="shared" si="203"/>
        <v>5.4447571271258877E-3</v>
      </c>
      <c r="J2136">
        <f t="shared" si="204"/>
        <v>6.875499104383476E-3</v>
      </c>
      <c r="M2136">
        <v>199.38</v>
      </c>
      <c r="N2136">
        <f t="shared" si="205"/>
        <v>6.4105799808187314E-3</v>
      </c>
    </row>
    <row r="2137" spans="2:14" x14ac:dyDescent="0.25">
      <c r="B2137">
        <v>305.45999999999998</v>
      </c>
      <c r="C2137">
        <v>43.59</v>
      </c>
      <c r="D2137">
        <v>14.07</v>
      </c>
      <c r="E2137">
        <v>164.4</v>
      </c>
      <c r="F2137">
        <f t="shared" si="200"/>
        <v>2.1366918358189269E-2</v>
      </c>
      <c r="G2137">
        <f t="shared" si="201"/>
        <v>2.2993791676246822E-3</v>
      </c>
      <c r="H2137">
        <f t="shared" si="202"/>
        <v>8.6021505376345786E-3</v>
      </c>
      <c r="I2137">
        <f t="shared" si="203"/>
        <v>3.042287800427701E-4</v>
      </c>
      <c r="J2137">
        <f t="shared" si="204"/>
        <v>4.733259505162791E-3</v>
      </c>
      <c r="M2137">
        <v>201.66</v>
      </c>
      <c r="N2137">
        <f t="shared" si="205"/>
        <v>1.1435449894673599E-2</v>
      </c>
    </row>
    <row r="2138" spans="2:14" x14ac:dyDescent="0.25">
      <c r="B2138">
        <v>305.72000000000003</v>
      </c>
      <c r="C2138">
        <v>43.29</v>
      </c>
      <c r="D2138">
        <v>14.12</v>
      </c>
      <c r="E2138">
        <v>164.36</v>
      </c>
      <c r="F2138">
        <f t="shared" si="200"/>
        <v>8.5117527663203241E-4</v>
      </c>
      <c r="G2138">
        <f t="shared" si="201"/>
        <v>-6.8823124569856731E-3</v>
      </c>
      <c r="H2138">
        <f t="shared" si="202"/>
        <v>3.553660270078085E-3</v>
      </c>
      <c r="I2138">
        <f t="shared" si="203"/>
        <v>-2.4330900243307862E-4</v>
      </c>
      <c r="J2138">
        <f t="shared" si="204"/>
        <v>-1.2062274360707282E-3</v>
      </c>
      <c r="M2138">
        <v>201.77</v>
      </c>
      <c r="N2138">
        <f t="shared" si="205"/>
        <v>5.4547257760595436E-4</v>
      </c>
    </row>
    <row r="2139" spans="2:14" x14ac:dyDescent="0.25">
      <c r="B2139">
        <v>302.8098</v>
      </c>
      <c r="C2139">
        <v>43.61</v>
      </c>
      <c r="D2139">
        <v>13.76</v>
      </c>
      <c r="E2139">
        <v>162.65</v>
      </c>
      <c r="F2139">
        <f t="shared" si="200"/>
        <v>-9.5191678660212498E-3</v>
      </c>
      <c r="G2139">
        <f t="shared" si="201"/>
        <v>7.3920073920072937E-3</v>
      </c>
      <c r="H2139">
        <f t="shared" si="202"/>
        <v>-2.5495750708215303E-2</v>
      </c>
      <c r="I2139">
        <f t="shared" si="203"/>
        <v>-1.0403991238744248E-2</v>
      </c>
      <c r="J2139">
        <f t="shared" si="204"/>
        <v>-4.2543209480279116E-4</v>
      </c>
      <c r="M2139">
        <v>201.07</v>
      </c>
      <c r="N2139">
        <f t="shared" si="205"/>
        <v>-3.4692967239927652E-3</v>
      </c>
    </row>
    <row r="2140" spans="2:14" x14ac:dyDescent="0.25">
      <c r="B2140">
        <v>296.51979999999998</v>
      </c>
      <c r="C2140">
        <v>43.66</v>
      </c>
      <c r="D2140">
        <v>13.95</v>
      </c>
      <c r="E2140">
        <v>161.82</v>
      </c>
      <c r="F2140">
        <f t="shared" si="200"/>
        <v>-2.0772115037228089E-2</v>
      </c>
      <c r="G2140">
        <f t="shared" si="201"/>
        <v>1.1465260261407373E-3</v>
      </c>
      <c r="H2140">
        <f t="shared" si="202"/>
        <v>1.380813953488369E-2</v>
      </c>
      <c r="I2140">
        <f t="shared" si="203"/>
        <v>-5.1029818628958168E-3</v>
      </c>
      <c r="J2140">
        <f t="shared" si="204"/>
        <v>-3.9251178022174701E-3</v>
      </c>
      <c r="M2140">
        <v>202.34</v>
      </c>
      <c r="N2140">
        <f t="shared" si="205"/>
        <v>6.3162082856718094E-3</v>
      </c>
    </row>
    <row r="2141" spans="2:14" x14ac:dyDescent="0.25">
      <c r="B2141">
        <v>296.63990000000001</v>
      </c>
      <c r="C2141">
        <v>43.69</v>
      </c>
      <c r="D2141">
        <v>13.06</v>
      </c>
      <c r="E2141">
        <v>161.46</v>
      </c>
      <c r="F2141">
        <f t="shared" si="200"/>
        <v>4.0503197425612036E-4</v>
      </c>
      <c r="G2141">
        <f t="shared" si="201"/>
        <v>6.8712780577184773E-4</v>
      </c>
      <c r="H2141">
        <f t="shared" si="202"/>
        <v>-6.3799283154121755E-2</v>
      </c>
      <c r="I2141">
        <f t="shared" si="203"/>
        <v>-2.2246941045604984E-3</v>
      </c>
      <c r="J2141">
        <f t="shared" si="204"/>
        <v>2.1843195600559364E-4</v>
      </c>
      <c r="M2141">
        <v>203.15</v>
      </c>
      <c r="N2141">
        <f t="shared" si="205"/>
        <v>4.003162992982201E-3</v>
      </c>
    </row>
    <row r="2142" spans="2:14" x14ac:dyDescent="0.25">
      <c r="B2142">
        <v>299.86009999999999</v>
      </c>
      <c r="C2142">
        <v>43.37</v>
      </c>
      <c r="D2142">
        <v>13.46</v>
      </c>
      <c r="E2142">
        <v>162.07</v>
      </c>
      <c r="F2142">
        <f t="shared" si="200"/>
        <v>1.0855586183787125E-2</v>
      </c>
      <c r="G2142">
        <f t="shared" si="201"/>
        <v>-7.3243305104142564E-3</v>
      </c>
      <c r="H2142">
        <f t="shared" si="202"/>
        <v>3.0627871362940207E-2</v>
      </c>
      <c r="I2142">
        <f t="shared" si="203"/>
        <v>3.7780255171557808E-3</v>
      </c>
      <c r="J2142">
        <f t="shared" si="204"/>
        <v>7.0625113467457376E-4</v>
      </c>
      <c r="M2142">
        <v>203.34</v>
      </c>
      <c r="N2142">
        <f t="shared" si="205"/>
        <v>9.3526950529154718E-4</v>
      </c>
    </row>
    <row r="2143" spans="2:14" x14ac:dyDescent="0.25">
      <c r="B2143">
        <v>305.11009999999999</v>
      </c>
      <c r="C2143">
        <v>44.09</v>
      </c>
      <c r="D2143">
        <v>13.63</v>
      </c>
      <c r="E2143">
        <v>163.49</v>
      </c>
      <c r="F2143">
        <f t="shared" si="200"/>
        <v>1.7508164640777535E-2</v>
      </c>
      <c r="G2143">
        <f t="shared" si="201"/>
        <v>1.6601337329951615E-2</v>
      </c>
      <c r="H2143">
        <f t="shared" si="202"/>
        <v>1.2630014858840966E-2</v>
      </c>
      <c r="I2143">
        <f t="shared" si="203"/>
        <v>8.7616462022583885E-3</v>
      </c>
      <c r="J2143">
        <f t="shared" si="204"/>
        <v>6.8219003941458302E-3</v>
      </c>
      <c r="M2143">
        <v>203.98</v>
      </c>
      <c r="N2143">
        <f t="shared" si="205"/>
        <v>3.1474377889249006E-3</v>
      </c>
    </row>
    <row r="2144" spans="2:14" x14ac:dyDescent="0.25">
      <c r="B2144">
        <v>312.01</v>
      </c>
      <c r="C2144">
        <v>44.25</v>
      </c>
      <c r="D2144">
        <v>13.49</v>
      </c>
      <c r="E2144">
        <v>163.30000000000001</v>
      </c>
      <c r="F2144">
        <f t="shared" si="200"/>
        <v>2.2614459501668405E-2</v>
      </c>
      <c r="G2144">
        <f t="shared" si="201"/>
        <v>3.6289408029031023E-3</v>
      </c>
      <c r="H2144">
        <f t="shared" si="202"/>
        <v>-1.0271460014673606E-2</v>
      </c>
      <c r="I2144">
        <f t="shared" si="203"/>
        <v>-1.162150590250155E-3</v>
      </c>
      <c r="J2144">
        <f t="shared" si="204"/>
        <v>5.2486800609143017E-3</v>
      </c>
      <c r="M2144">
        <v>204.17500000000001</v>
      </c>
      <c r="N2144">
        <f t="shared" si="205"/>
        <v>9.5597607608599589E-4</v>
      </c>
    </row>
    <row r="2145" spans="2:14" x14ac:dyDescent="0.25">
      <c r="B2145">
        <v>311.51</v>
      </c>
      <c r="C2145">
        <v>44.23</v>
      </c>
      <c r="D2145">
        <v>13.44</v>
      </c>
      <c r="E2145">
        <v>161.91999999999999</v>
      </c>
      <c r="F2145">
        <f t="shared" si="200"/>
        <v>-1.6025127399762473E-3</v>
      </c>
      <c r="G2145">
        <f t="shared" si="201"/>
        <v>-4.5197740113001039E-4</v>
      </c>
      <c r="H2145">
        <f t="shared" si="202"/>
        <v>-3.7064492216457579E-3</v>
      </c>
      <c r="I2145">
        <f t="shared" si="203"/>
        <v>-8.4507042253522124E-3</v>
      </c>
      <c r="J2145">
        <f t="shared" si="204"/>
        <v>-4.108980282212516E-4</v>
      </c>
      <c r="M2145">
        <v>203.96</v>
      </c>
      <c r="N2145">
        <f t="shared" si="205"/>
        <v>-1.0530182441532698E-3</v>
      </c>
    </row>
    <row r="2146" spans="2:14" x14ac:dyDescent="0.25">
      <c r="B2146">
        <v>316.48</v>
      </c>
      <c r="C2146">
        <v>44.59</v>
      </c>
      <c r="D2146">
        <v>13.69</v>
      </c>
      <c r="E2146">
        <v>162.79</v>
      </c>
      <c r="F2146">
        <f t="shared" si="200"/>
        <v>1.5954543995377435E-2</v>
      </c>
      <c r="G2146">
        <f t="shared" si="201"/>
        <v>8.1392719873389918E-3</v>
      </c>
      <c r="H2146">
        <f t="shared" si="202"/>
        <v>1.8601190476190466E-2</v>
      </c>
      <c r="I2146">
        <f t="shared" si="203"/>
        <v>5.3730237154150373E-3</v>
      </c>
      <c r="J2146">
        <f t="shared" si="204"/>
        <v>4.8187631965432853E-3</v>
      </c>
      <c r="M2146">
        <v>204.19</v>
      </c>
      <c r="N2146">
        <f t="shared" si="205"/>
        <v>1.1276720925670336E-3</v>
      </c>
    </row>
    <row r="2147" spans="2:14" x14ac:dyDescent="0.25">
      <c r="B2147">
        <v>327.82010000000002</v>
      </c>
      <c r="C2147">
        <v>43.81</v>
      </c>
      <c r="D2147">
        <v>13.47</v>
      </c>
      <c r="E2147">
        <v>164.16</v>
      </c>
      <c r="F2147">
        <f t="shared" si="200"/>
        <v>3.5831964105156766E-2</v>
      </c>
      <c r="G2147">
        <f t="shared" si="201"/>
        <v>-1.7492711370262426E-2</v>
      </c>
      <c r="H2147">
        <f t="shared" si="202"/>
        <v>-1.607012417823217E-2</v>
      </c>
      <c r="I2147">
        <f t="shared" si="203"/>
        <v>8.4157503532158451E-3</v>
      </c>
      <c r="J2147">
        <f t="shared" si="204"/>
        <v>3.6678505469788683E-3</v>
      </c>
      <c r="M2147">
        <v>204.24</v>
      </c>
      <c r="N2147">
        <f t="shared" si="205"/>
        <v>2.4486997404382649E-4</v>
      </c>
    </row>
    <row r="2148" spans="2:14" x14ac:dyDescent="0.25">
      <c r="B2148">
        <v>323.05</v>
      </c>
      <c r="C2148">
        <v>43.71</v>
      </c>
      <c r="D2148">
        <v>13.76</v>
      </c>
      <c r="E2148">
        <v>164.16</v>
      </c>
      <c r="F2148">
        <f t="shared" si="200"/>
        <v>-1.4550968656284358E-2</v>
      </c>
      <c r="G2148">
        <f t="shared" si="201"/>
        <v>-2.2825838849578339E-3</v>
      </c>
      <c r="H2148">
        <f t="shared" si="202"/>
        <v>2.1529324424647278E-2</v>
      </c>
      <c r="I2148">
        <f t="shared" si="203"/>
        <v>0</v>
      </c>
      <c r="J2148">
        <f t="shared" si="204"/>
        <v>-3.3667105082484383E-3</v>
      </c>
      <c r="M2148">
        <v>204.37</v>
      </c>
      <c r="N2148">
        <f t="shared" si="205"/>
        <v>6.3650607128873382E-4</v>
      </c>
    </row>
    <row r="2149" spans="2:14" x14ac:dyDescent="0.25">
      <c r="B2149">
        <v>324.92989999999998</v>
      </c>
      <c r="C2149">
        <v>43.7</v>
      </c>
      <c r="D2149">
        <v>13.74</v>
      </c>
      <c r="E2149">
        <v>161.88999999999999</v>
      </c>
      <c r="F2149">
        <f t="shared" si="200"/>
        <v>5.819223030490539E-3</v>
      </c>
      <c r="G2149">
        <f t="shared" si="201"/>
        <v>-2.2878059940512063E-4</v>
      </c>
      <c r="H2149">
        <f t="shared" si="202"/>
        <v>-1.4534883720930258E-3</v>
      </c>
      <c r="I2149">
        <f t="shared" si="203"/>
        <v>-1.3827972709551717E-2</v>
      </c>
      <c r="J2149">
        <f t="shared" si="204"/>
        <v>1.1180884862170839E-3</v>
      </c>
      <c r="M2149">
        <v>205.55</v>
      </c>
      <c r="N2149">
        <f t="shared" si="205"/>
        <v>5.7738415618731054E-3</v>
      </c>
    </row>
    <row r="2150" spans="2:14" x14ac:dyDescent="0.25">
      <c r="B2150">
        <v>326.54000000000002</v>
      </c>
      <c r="C2150">
        <v>43.43</v>
      </c>
      <c r="D2150">
        <v>13.92</v>
      </c>
      <c r="E2150">
        <v>161.43</v>
      </c>
      <c r="F2150">
        <f t="shared" si="200"/>
        <v>4.9552226495623852E-3</v>
      </c>
      <c r="G2150">
        <f t="shared" si="201"/>
        <v>-6.1784897025172203E-3</v>
      </c>
      <c r="H2150">
        <f t="shared" si="202"/>
        <v>1.3100436681222627E-2</v>
      </c>
      <c r="I2150">
        <f t="shared" si="203"/>
        <v>-2.8414355426522597E-3</v>
      </c>
      <c r="J2150">
        <f t="shared" si="204"/>
        <v>-2.446534105909671E-4</v>
      </c>
      <c r="M2150">
        <v>205.22</v>
      </c>
      <c r="N2150">
        <f t="shared" si="205"/>
        <v>-1.6054487959135111E-3</v>
      </c>
    </row>
    <row r="2151" spans="2:14" x14ac:dyDescent="0.25">
      <c r="B2151">
        <v>330.54</v>
      </c>
      <c r="C2151">
        <v>43.78</v>
      </c>
      <c r="D2151">
        <v>13.93</v>
      </c>
      <c r="E2151">
        <v>160.63999999999999</v>
      </c>
      <c r="F2151">
        <f t="shared" si="200"/>
        <v>1.2249647822625054E-2</v>
      </c>
      <c r="G2151">
        <f t="shared" si="201"/>
        <v>8.0589454294266449E-3</v>
      </c>
      <c r="H2151">
        <f t="shared" si="202"/>
        <v>7.1839080459779048E-4</v>
      </c>
      <c r="I2151">
        <f t="shared" si="203"/>
        <v>-4.8937620021063388E-3</v>
      </c>
      <c r="J2151">
        <f t="shared" si="204"/>
        <v>4.0617186504103399E-3</v>
      </c>
      <c r="M2151">
        <v>205.58</v>
      </c>
      <c r="N2151">
        <f t="shared" si="205"/>
        <v>1.7542149887925795E-3</v>
      </c>
    </row>
    <row r="2152" spans="2:14" x14ac:dyDescent="0.25">
      <c r="B2152">
        <v>332.62990000000002</v>
      </c>
      <c r="C2152">
        <v>43.81</v>
      </c>
      <c r="D2152">
        <v>14.1</v>
      </c>
      <c r="E2152">
        <v>160.91999999999999</v>
      </c>
      <c r="F2152">
        <f t="shared" si="200"/>
        <v>6.322684092696873E-3</v>
      </c>
      <c r="G2152">
        <f t="shared" si="201"/>
        <v>6.8524440383743723E-4</v>
      </c>
      <c r="H2152">
        <f t="shared" si="202"/>
        <v>1.2203876525484603E-2</v>
      </c>
      <c r="I2152">
        <f t="shared" si="203"/>
        <v>1.7430278884462691E-3</v>
      </c>
      <c r="J2152">
        <f t="shared" si="204"/>
        <v>1.4015856993068621E-3</v>
      </c>
      <c r="M2152">
        <v>206.68</v>
      </c>
      <c r="N2152">
        <f t="shared" si="205"/>
        <v>5.350715050102206E-3</v>
      </c>
    </row>
    <row r="2153" spans="2:14" x14ac:dyDescent="0.25">
      <c r="B2153">
        <v>335.63990000000001</v>
      </c>
      <c r="C2153">
        <v>44.32</v>
      </c>
      <c r="D2153">
        <v>14.08</v>
      </c>
      <c r="E2153">
        <v>162.15</v>
      </c>
      <c r="F2153">
        <f t="shared" si="200"/>
        <v>9.0490963079385978E-3</v>
      </c>
      <c r="G2153">
        <f t="shared" si="201"/>
        <v>1.1641177813284553E-2</v>
      </c>
      <c r="H2153">
        <f t="shared" si="202"/>
        <v>-1.4184397163120588E-3</v>
      </c>
      <c r="I2153">
        <f t="shared" si="203"/>
        <v>7.6435495898583561E-3</v>
      </c>
      <c r="J2153">
        <f t="shared" si="204"/>
        <v>4.1380548242446304E-3</v>
      </c>
      <c r="M2153">
        <v>207.26</v>
      </c>
      <c r="N2153">
        <f t="shared" si="205"/>
        <v>2.8062705631894946E-3</v>
      </c>
    </row>
    <row r="2154" spans="2:14" x14ac:dyDescent="0.25">
      <c r="B2154">
        <v>335.04</v>
      </c>
      <c r="C2154">
        <v>44.16</v>
      </c>
      <c r="D2154">
        <v>13.92</v>
      </c>
      <c r="E2154">
        <v>161.76</v>
      </c>
      <c r="F2154">
        <f t="shared" si="200"/>
        <v>-1.7873321973936873E-3</v>
      </c>
      <c r="G2154">
        <f t="shared" si="201"/>
        <v>-3.6101083032491488E-3</v>
      </c>
      <c r="H2154">
        <f t="shared" si="202"/>
        <v>-1.1363636363636354E-2</v>
      </c>
      <c r="I2154">
        <f t="shared" si="203"/>
        <v>-2.4051803885292156E-3</v>
      </c>
      <c r="J2154">
        <f t="shared" si="204"/>
        <v>-1.0794881001285673E-3</v>
      </c>
      <c r="M2154">
        <v>207.11</v>
      </c>
      <c r="N2154">
        <f t="shared" si="205"/>
        <v>-7.2372865000469577E-4</v>
      </c>
    </row>
    <row r="2155" spans="2:14" x14ac:dyDescent="0.25">
      <c r="B2155">
        <v>333.57010000000002</v>
      </c>
      <c r="C2155">
        <v>44.25</v>
      </c>
      <c r="D2155">
        <v>13.82</v>
      </c>
      <c r="E2155">
        <v>161.94999999999999</v>
      </c>
      <c r="F2155">
        <f t="shared" si="200"/>
        <v>-4.3872373447946256E-3</v>
      </c>
      <c r="G2155">
        <f t="shared" si="201"/>
        <v>2.0380434782609758E-3</v>
      </c>
      <c r="H2155">
        <f t="shared" si="202"/>
        <v>-7.1839080459770166E-3</v>
      </c>
      <c r="I2155">
        <f t="shared" si="203"/>
        <v>1.1745796241344753E-3</v>
      </c>
      <c r="J2155">
        <f t="shared" si="204"/>
        <v>-4.6983877330672994E-4</v>
      </c>
      <c r="M2155">
        <v>207.64</v>
      </c>
      <c r="N2155">
        <f t="shared" si="205"/>
        <v>2.5590266042199161E-3</v>
      </c>
    </row>
    <row r="2156" spans="2:14" x14ac:dyDescent="0.25">
      <c r="B2156">
        <v>338.63990000000001</v>
      </c>
      <c r="C2156">
        <v>44.51</v>
      </c>
      <c r="D2156">
        <v>13.87</v>
      </c>
      <c r="E2156">
        <v>162.16999999999999</v>
      </c>
      <c r="F2156">
        <f t="shared" si="200"/>
        <v>1.5198604431272411E-2</v>
      </c>
      <c r="G2156">
        <f t="shared" si="201"/>
        <v>5.8757062146892469E-3</v>
      </c>
      <c r="H2156">
        <f t="shared" si="202"/>
        <v>3.6179450072357788E-3</v>
      </c>
      <c r="I2156">
        <f t="shared" si="203"/>
        <v>1.3584439641864954E-3</v>
      </c>
      <c r="J2156">
        <f t="shared" si="204"/>
        <v>4.214862129192332E-3</v>
      </c>
      <c r="M2156">
        <v>207.2</v>
      </c>
      <c r="N2156">
        <f t="shared" si="205"/>
        <v>-2.1190522057407124E-3</v>
      </c>
    </row>
    <row r="2157" spans="2:14" x14ac:dyDescent="0.25">
      <c r="B2157">
        <v>326</v>
      </c>
      <c r="C2157">
        <v>44.32</v>
      </c>
      <c r="D2157">
        <v>13.65</v>
      </c>
      <c r="E2157">
        <v>161.54</v>
      </c>
      <c r="F2157">
        <f t="shared" si="200"/>
        <v>-3.732548940629854E-2</v>
      </c>
      <c r="G2157">
        <f t="shared" si="201"/>
        <v>-4.2687036620983054E-3</v>
      </c>
      <c r="H2157">
        <f t="shared" si="202"/>
        <v>-1.5861571737562974E-2</v>
      </c>
      <c r="I2157">
        <f t="shared" si="203"/>
        <v>-3.8848122340753299E-3</v>
      </c>
      <c r="J2157">
        <f t="shared" si="204"/>
        <v>-8.3188386136793697E-3</v>
      </c>
      <c r="M2157">
        <v>205.76</v>
      </c>
      <c r="N2157">
        <f t="shared" si="205"/>
        <v>-6.9498069498069581E-3</v>
      </c>
    </row>
    <row r="2158" spans="2:14" x14ac:dyDescent="0.25">
      <c r="B2158">
        <v>326.31009999999998</v>
      </c>
      <c r="C2158">
        <v>45.22</v>
      </c>
      <c r="D2158">
        <v>13.84</v>
      </c>
      <c r="E2158">
        <v>162.66999999999999</v>
      </c>
      <c r="F2158">
        <f t="shared" si="200"/>
        <v>9.5122699386496201E-4</v>
      </c>
      <c r="G2158">
        <f t="shared" si="201"/>
        <v>2.030685920577624E-2</v>
      </c>
      <c r="H2158">
        <f t="shared" si="202"/>
        <v>1.391941391941387E-2</v>
      </c>
      <c r="I2158">
        <f t="shared" si="203"/>
        <v>6.9951714745573046E-3</v>
      </c>
      <c r="J2158">
        <f t="shared" si="204"/>
        <v>4.2516172399282405E-3</v>
      </c>
      <c r="M2158">
        <v>207.08500000000001</v>
      </c>
      <c r="N2158">
        <f t="shared" si="205"/>
        <v>6.4395412130637819E-3</v>
      </c>
    </row>
    <row r="2159" spans="2:14" x14ac:dyDescent="0.25">
      <c r="B2159">
        <v>316.5</v>
      </c>
      <c r="C2159">
        <v>45.68</v>
      </c>
      <c r="D2159">
        <v>13.81</v>
      </c>
      <c r="E2159">
        <v>164.52</v>
      </c>
      <c r="F2159">
        <f t="shared" si="200"/>
        <v>-3.0063733853165964E-2</v>
      </c>
      <c r="G2159">
        <f t="shared" si="201"/>
        <v>1.0172490048651062E-2</v>
      </c>
      <c r="H2159">
        <f t="shared" si="202"/>
        <v>-2.1676300578034047E-3</v>
      </c>
      <c r="I2159">
        <f t="shared" si="203"/>
        <v>1.1372717772176966E-2</v>
      </c>
      <c r="J2159">
        <f t="shared" si="204"/>
        <v>-3.9782487609029806E-3</v>
      </c>
      <c r="M2159">
        <v>207.89</v>
      </c>
      <c r="N2159">
        <f t="shared" si="205"/>
        <v>3.8872926576043465E-3</v>
      </c>
    </row>
    <row r="2160" spans="2:14" x14ac:dyDescent="0.25">
      <c r="B2160">
        <v>316.92989999999998</v>
      </c>
      <c r="C2160">
        <v>45.49</v>
      </c>
      <c r="D2160">
        <v>13.74</v>
      </c>
      <c r="E2160">
        <v>164.05</v>
      </c>
      <c r="F2160">
        <f t="shared" si="200"/>
        <v>1.3582938388625454E-3</v>
      </c>
      <c r="G2160">
        <f t="shared" si="201"/>
        <v>-4.1593695271453512E-3</v>
      </c>
      <c r="H2160">
        <f t="shared" si="202"/>
        <v>-5.0687907313541336E-3</v>
      </c>
      <c r="I2160">
        <f t="shared" si="203"/>
        <v>-2.8567955263797407E-3</v>
      </c>
      <c r="J2160">
        <f t="shared" si="204"/>
        <v>-5.6021513765656126E-4</v>
      </c>
      <c r="M2160">
        <v>207.66</v>
      </c>
      <c r="N2160">
        <f t="shared" si="205"/>
        <v>-1.1063543219971272E-3</v>
      </c>
    </row>
    <row r="2161" spans="2:14" x14ac:dyDescent="0.25">
      <c r="B2161">
        <v>312.62990000000002</v>
      </c>
      <c r="C2161">
        <v>45.3</v>
      </c>
      <c r="D2161">
        <v>13.68</v>
      </c>
      <c r="E2161">
        <v>163.27000000000001</v>
      </c>
      <c r="F2161">
        <f t="shared" si="200"/>
        <v>-1.356766906498863E-2</v>
      </c>
      <c r="G2161">
        <f t="shared" si="201"/>
        <v>-4.1767421411300631E-3</v>
      </c>
      <c r="H2161">
        <f t="shared" si="202"/>
        <v>-4.366812227074246E-3</v>
      </c>
      <c r="I2161">
        <f t="shared" si="203"/>
        <v>-4.7546479731789271E-3</v>
      </c>
      <c r="J2161">
        <f t="shared" si="204"/>
        <v>-3.5488822412237386E-3</v>
      </c>
      <c r="M2161">
        <v>208</v>
      </c>
      <c r="N2161">
        <f t="shared" si="205"/>
        <v>1.637291726861223E-3</v>
      </c>
    </row>
    <row r="2162" spans="2:14" x14ac:dyDescent="0.25">
      <c r="B2162">
        <v>306.63990000000001</v>
      </c>
      <c r="C2162">
        <v>45.71</v>
      </c>
      <c r="D2162">
        <v>13.6</v>
      </c>
      <c r="E2162">
        <v>161.86000000000001</v>
      </c>
      <c r="F2162">
        <f t="shared" si="200"/>
        <v>-1.9160035556419985E-2</v>
      </c>
      <c r="G2162">
        <f t="shared" si="201"/>
        <v>9.0507726269315469E-3</v>
      </c>
      <c r="H2162">
        <f t="shared" si="202"/>
        <v>-5.8479532163743242E-3</v>
      </c>
      <c r="I2162">
        <f t="shared" si="203"/>
        <v>-8.636001714950714E-3</v>
      </c>
      <c r="J2162">
        <f t="shared" si="204"/>
        <v>-2.0218525858976878E-3</v>
      </c>
      <c r="M2162">
        <v>206.61</v>
      </c>
      <c r="N2162">
        <f t="shared" si="205"/>
        <v>-6.6826923076922506E-3</v>
      </c>
    </row>
    <row r="2163" spans="2:14" x14ac:dyDescent="0.25">
      <c r="B2163">
        <v>312.5</v>
      </c>
      <c r="C2163">
        <v>45.44</v>
      </c>
      <c r="D2163">
        <v>13.86</v>
      </c>
      <c r="E2163">
        <v>162.99</v>
      </c>
      <c r="F2163">
        <f t="shared" si="200"/>
        <v>1.9110689769987532E-2</v>
      </c>
      <c r="G2163">
        <f t="shared" si="201"/>
        <v>-5.906803762852797E-3</v>
      </c>
      <c r="H2163">
        <f t="shared" si="202"/>
        <v>1.9117647058823461E-2</v>
      </c>
      <c r="I2163">
        <f t="shared" si="203"/>
        <v>6.9813419004076671E-3</v>
      </c>
      <c r="J2163">
        <f t="shared" si="204"/>
        <v>2.6407772014269471E-3</v>
      </c>
      <c r="M2163">
        <v>206.47</v>
      </c>
      <c r="N2163">
        <f t="shared" si="205"/>
        <v>-6.7760514979919861E-4</v>
      </c>
    </row>
    <row r="2164" spans="2:14" x14ac:dyDescent="0.25">
      <c r="B2164">
        <v>305.84010000000001</v>
      </c>
      <c r="C2164">
        <v>44.37</v>
      </c>
      <c r="D2164">
        <v>13.36</v>
      </c>
      <c r="E2164">
        <v>160.51</v>
      </c>
      <c r="F2164">
        <f t="shared" si="200"/>
        <v>-2.1311679999999944E-2</v>
      </c>
      <c r="G2164">
        <f t="shared" si="201"/>
        <v>-2.3547535211267623E-2</v>
      </c>
      <c r="H2164">
        <f t="shared" si="202"/>
        <v>-3.6075036075036038E-2</v>
      </c>
      <c r="I2164">
        <f t="shared" si="203"/>
        <v>-1.5215657402294691E-2</v>
      </c>
      <c r="J2164">
        <f t="shared" si="204"/>
        <v>-8.9718430422535134E-3</v>
      </c>
      <c r="M2164">
        <v>203.1601</v>
      </c>
      <c r="N2164">
        <f t="shared" si="205"/>
        <v>-1.603090037293553E-2</v>
      </c>
    </row>
    <row r="2165" spans="2:14" x14ac:dyDescent="0.25">
      <c r="B2165">
        <v>307.36009999999999</v>
      </c>
      <c r="C2165">
        <v>44.46</v>
      </c>
      <c r="D2165">
        <v>13.21</v>
      </c>
      <c r="E2165">
        <v>161.07</v>
      </c>
      <c r="F2165">
        <f t="shared" si="200"/>
        <v>4.9699172868435948E-3</v>
      </c>
      <c r="G2165">
        <f t="shared" si="201"/>
        <v>2.0283975659229903E-3</v>
      </c>
      <c r="H2165">
        <f t="shared" si="202"/>
        <v>-1.1227544910179521E-2</v>
      </c>
      <c r="I2165">
        <f t="shared" si="203"/>
        <v>3.4888791975578037E-3</v>
      </c>
      <c r="J2165">
        <f t="shared" si="204"/>
        <v>1.3996629705533171E-3</v>
      </c>
      <c r="M2165">
        <v>204.19</v>
      </c>
      <c r="N2165">
        <f t="shared" si="205"/>
        <v>5.0694009305960464E-3</v>
      </c>
    </row>
    <row r="2166" spans="2:14" x14ac:dyDescent="0.25">
      <c r="B2166">
        <v>307.32010000000002</v>
      </c>
      <c r="C2166">
        <v>43.69</v>
      </c>
      <c r="D2166">
        <v>13.29</v>
      </c>
      <c r="E2166">
        <v>155.38</v>
      </c>
      <c r="F2166">
        <f t="shared" si="200"/>
        <v>-1.3014050945447941E-4</v>
      </c>
      <c r="G2166">
        <f t="shared" si="201"/>
        <v>-1.7318938371570058E-2</v>
      </c>
      <c r="H2166">
        <f t="shared" si="202"/>
        <v>6.0560181680544556E-3</v>
      </c>
      <c r="I2166">
        <f t="shared" si="203"/>
        <v>-3.5326255665238726E-2</v>
      </c>
      <c r="J2166">
        <f t="shared" si="204"/>
        <v>-3.4898157762049079E-3</v>
      </c>
      <c r="M2166">
        <v>200.89</v>
      </c>
      <c r="N2166">
        <f t="shared" si="205"/>
        <v>-1.6161418286889773E-2</v>
      </c>
    </row>
    <row r="2167" spans="2:14" x14ac:dyDescent="0.25">
      <c r="B2167">
        <v>306.07010000000002</v>
      </c>
      <c r="C2167">
        <v>43.46</v>
      </c>
      <c r="D2167">
        <v>13.01</v>
      </c>
      <c r="E2167">
        <v>153.06</v>
      </c>
      <c r="F2167">
        <f t="shared" si="200"/>
        <v>-4.0674202565988971E-3</v>
      </c>
      <c r="G2167">
        <f t="shared" si="201"/>
        <v>-5.2643625543602468E-3</v>
      </c>
      <c r="H2167">
        <f t="shared" si="202"/>
        <v>-2.1068472535741067E-2</v>
      </c>
      <c r="I2167">
        <f t="shared" si="203"/>
        <v>-1.4931136568412828E-2</v>
      </c>
      <c r="J2167">
        <f t="shared" si="204"/>
        <v>-1.8663565621918287E-3</v>
      </c>
      <c r="M2167">
        <v>199.51</v>
      </c>
      <c r="N2167">
        <f t="shared" si="205"/>
        <v>-6.8694310319079577E-3</v>
      </c>
    </row>
    <row r="2168" spans="2:14" x14ac:dyDescent="0.25">
      <c r="B2168">
        <v>295.06009999999998</v>
      </c>
      <c r="C2168">
        <v>43.4</v>
      </c>
      <c r="D2168">
        <v>12.79</v>
      </c>
      <c r="E2168">
        <v>151.41</v>
      </c>
      <c r="F2168">
        <f t="shared" si="200"/>
        <v>-3.5972151477717151E-2</v>
      </c>
      <c r="G2168">
        <f t="shared" si="201"/>
        <v>-1.3805798435343464E-3</v>
      </c>
      <c r="H2168">
        <f t="shared" si="202"/>
        <v>-1.6910069177555775E-2</v>
      </c>
      <c r="I2168">
        <f t="shared" si="203"/>
        <v>-1.0780086240689934E-2</v>
      </c>
      <c r="J2168">
        <f t="shared" si="204"/>
        <v>-7.4705462642503002E-3</v>
      </c>
      <c r="M2168">
        <v>197.91</v>
      </c>
      <c r="N2168">
        <f t="shared" si="205"/>
        <v>-8.0196481379378737E-3</v>
      </c>
    </row>
    <row r="2169" spans="2:14" x14ac:dyDescent="0.25">
      <c r="B2169">
        <v>298.87990000000002</v>
      </c>
      <c r="C2169">
        <v>44.26</v>
      </c>
      <c r="D2169">
        <v>13.13</v>
      </c>
      <c r="E2169">
        <v>151.93</v>
      </c>
      <c r="F2169">
        <f t="shared" si="200"/>
        <v>1.2945837136230987E-2</v>
      </c>
      <c r="G2169">
        <f t="shared" si="201"/>
        <v>1.9815668202765035E-2</v>
      </c>
      <c r="H2169">
        <f t="shared" si="202"/>
        <v>2.6583268178264507E-2</v>
      </c>
      <c r="I2169">
        <f t="shared" si="203"/>
        <v>3.4343834621228808E-3</v>
      </c>
      <c r="J2169">
        <f t="shared" si="204"/>
        <v>6.5523010677992046E-3</v>
      </c>
      <c r="M2169">
        <v>201.79</v>
      </c>
      <c r="N2169">
        <f t="shared" si="205"/>
        <v>1.9604870900914451E-2</v>
      </c>
    </row>
    <row r="2170" spans="2:14" x14ac:dyDescent="0.25">
      <c r="B2170">
        <v>297.73</v>
      </c>
      <c r="C2170">
        <v>45.77</v>
      </c>
      <c r="D2170">
        <v>13.21</v>
      </c>
      <c r="E2170">
        <v>157.68</v>
      </c>
      <c r="F2170">
        <f t="shared" si="200"/>
        <v>-3.8473647776247066E-3</v>
      </c>
      <c r="G2170">
        <f t="shared" si="201"/>
        <v>3.4116583822864976E-2</v>
      </c>
      <c r="H2170">
        <f t="shared" si="202"/>
        <v>6.0929169840060471E-3</v>
      </c>
      <c r="I2170">
        <f t="shared" si="203"/>
        <v>3.7846376620812139E-2</v>
      </c>
      <c r="J2170">
        <f t="shared" si="204"/>
        <v>6.053843809048054E-3</v>
      </c>
      <c r="M2170">
        <v>206.78</v>
      </c>
      <c r="N2170">
        <f t="shared" si="205"/>
        <v>2.4728678328955978E-2</v>
      </c>
    </row>
    <row r="2171" spans="2:14" x14ac:dyDescent="0.25">
      <c r="B2171">
        <v>299.8999</v>
      </c>
      <c r="C2171">
        <v>46.05</v>
      </c>
      <c r="D2171">
        <v>13.5</v>
      </c>
      <c r="E2171">
        <v>158.51</v>
      </c>
      <c r="F2171">
        <f t="shared" si="200"/>
        <v>7.2881469788061981E-3</v>
      </c>
      <c r="G2171">
        <f t="shared" si="201"/>
        <v>6.117544242953743E-3</v>
      </c>
      <c r="H2171">
        <f t="shared" si="202"/>
        <v>2.195306585919754E-2</v>
      </c>
      <c r="I2171">
        <f t="shared" si="203"/>
        <v>5.263825469304928E-3</v>
      </c>
      <c r="J2171">
        <f t="shared" si="204"/>
        <v>2.6811382443519887E-3</v>
      </c>
      <c r="M2171">
        <v>206.52</v>
      </c>
      <c r="N2171">
        <f t="shared" si="205"/>
        <v>-1.2573749879097873E-3</v>
      </c>
    </row>
    <row r="2172" spans="2:14" x14ac:dyDescent="0.25">
      <c r="B2172">
        <v>306.54000000000002</v>
      </c>
      <c r="C2172">
        <v>46.37</v>
      </c>
      <c r="D2172">
        <v>13.66</v>
      </c>
      <c r="E2172">
        <v>161.44</v>
      </c>
      <c r="F2172">
        <f t="shared" si="200"/>
        <v>2.214105439848435E-2</v>
      </c>
      <c r="G2172">
        <f t="shared" si="201"/>
        <v>6.9489685124863865E-3</v>
      </c>
      <c r="H2172">
        <f t="shared" si="202"/>
        <v>1.185185185185178E-2</v>
      </c>
      <c r="I2172">
        <f t="shared" si="203"/>
        <v>1.848463819317403E-2</v>
      </c>
      <c r="J2172">
        <f t="shared" si="204"/>
        <v>5.8180045821941478E-3</v>
      </c>
      <c r="M2172">
        <v>207.47</v>
      </c>
      <c r="N2172">
        <f t="shared" si="205"/>
        <v>4.6000387371682994E-3</v>
      </c>
    </row>
    <row r="2173" spans="2:14" x14ac:dyDescent="0.25">
      <c r="B2173">
        <v>306.28489999999999</v>
      </c>
      <c r="C2173">
        <v>45.72</v>
      </c>
      <c r="D2173">
        <v>13.65</v>
      </c>
      <c r="E2173">
        <v>162.24</v>
      </c>
      <c r="F2173">
        <f t="shared" si="200"/>
        <v>-8.3219155738245565E-4</v>
      </c>
      <c r="G2173">
        <f t="shared" si="201"/>
        <v>-1.4017683847315054E-2</v>
      </c>
      <c r="H2173">
        <f t="shared" si="202"/>
        <v>-7.3206442166906527E-4</v>
      </c>
      <c r="I2173">
        <f t="shared" si="203"/>
        <v>4.9554013875123815E-3</v>
      </c>
      <c r="J2173">
        <f t="shared" si="204"/>
        <v>-2.9699750809395022E-3</v>
      </c>
      <c r="M2173">
        <v>207.75</v>
      </c>
      <c r="N2173">
        <f t="shared" si="205"/>
        <v>1.3495927121993656E-3</v>
      </c>
    </row>
    <row r="2174" spans="2:14" x14ac:dyDescent="0.25">
      <c r="B2174">
        <v>303.02999999999997</v>
      </c>
      <c r="C2174">
        <v>45.7</v>
      </c>
      <c r="D2174">
        <v>13.81</v>
      </c>
      <c r="E2174">
        <v>161.82</v>
      </c>
      <c r="F2174">
        <f t="shared" si="200"/>
        <v>-1.062703384985686E-2</v>
      </c>
      <c r="G2174">
        <f t="shared" si="201"/>
        <v>-4.3744531933498365E-4</v>
      </c>
      <c r="H2174">
        <f t="shared" si="202"/>
        <v>1.172161172161168E-2</v>
      </c>
      <c r="I2174">
        <f t="shared" si="203"/>
        <v>-2.5887573964498145E-3</v>
      </c>
      <c r="J2174">
        <f t="shared" si="204"/>
        <v>-2.2128958338383689E-3</v>
      </c>
      <c r="M2174">
        <v>207.77</v>
      </c>
      <c r="N2174">
        <f t="shared" si="205"/>
        <v>9.6269554753281028E-5</v>
      </c>
    </row>
    <row r="2175" spans="2:14" x14ac:dyDescent="0.25">
      <c r="B2175">
        <v>309.09010000000001</v>
      </c>
      <c r="C2175">
        <v>45.85</v>
      </c>
      <c r="D2175">
        <v>14.22</v>
      </c>
      <c r="E2175">
        <v>162.34</v>
      </c>
      <c r="F2175">
        <f t="shared" si="200"/>
        <v>1.999834999835004E-2</v>
      </c>
      <c r="G2175">
        <f t="shared" si="201"/>
        <v>3.2822757111596879E-3</v>
      </c>
      <c r="H2175">
        <f t="shared" si="202"/>
        <v>2.9688631426502576E-2</v>
      </c>
      <c r="I2175">
        <f t="shared" si="203"/>
        <v>3.2134470399209913E-3</v>
      </c>
      <c r="J2175">
        <f t="shared" si="204"/>
        <v>4.6561251419019456E-3</v>
      </c>
      <c r="M2175">
        <v>208.44</v>
      </c>
      <c r="N2175">
        <f t="shared" si="205"/>
        <v>3.224719641911733E-3</v>
      </c>
    </row>
    <row r="2176" spans="2:14" x14ac:dyDescent="0.25">
      <c r="B2176">
        <v>312.04000000000002</v>
      </c>
      <c r="C2176">
        <v>45.6</v>
      </c>
      <c r="D2176">
        <v>14.37</v>
      </c>
      <c r="E2176">
        <v>160.51</v>
      </c>
      <c r="F2176">
        <f t="shared" si="200"/>
        <v>9.5438190999970196E-3</v>
      </c>
      <c r="G2176">
        <f t="shared" si="201"/>
        <v>-5.4525627044711422E-3</v>
      </c>
      <c r="H2176">
        <f t="shared" si="202"/>
        <v>1.0548523206751037E-2</v>
      </c>
      <c r="I2176">
        <f t="shared" si="203"/>
        <v>-1.1272637674017538E-2</v>
      </c>
      <c r="J2176">
        <f t="shared" si="204"/>
        <v>8.1825127910517548E-4</v>
      </c>
      <c r="M2176">
        <v>208.72</v>
      </c>
      <c r="N2176">
        <f t="shared" si="205"/>
        <v>1.343312224141302E-3</v>
      </c>
    </row>
    <row r="2177" spans="2:14" x14ac:dyDescent="0.25">
      <c r="B2177">
        <v>310.3</v>
      </c>
      <c r="C2177">
        <v>45.69</v>
      </c>
      <c r="D2177">
        <v>14.02</v>
      </c>
      <c r="E2177">
        <v>160.05000000000001</v>
      </c>
      <c r="F2177">
        <f t="shared" si="200"/>
        <v>-5.5762081784387352E-3</v>
      </c>
      <c r="G2177">
        <f t="shared" si="201"/>
        <v>1.9736842105262387E-3</v>
      </c>
      <c r="H2177">
        <f t="shared" si="202"/>
        <v>-2.4356297842727859E-2</v>
      </c>
      <c r="I2177">
        <f t="shared" si="203"/>
        <v>-2.8658650551366405E-3</v>
      </c>
      <c r="J2177">
        <f t="shared" si="204"/>
        <v>-7.2050479358249937E-4</v>
      </c>
      <c r="M2177">
        <v>207.6</v>
      </c>
      <c r="N2177">
        <f t="shared" si="205"/>
        <v>-5.3660406285933604E-3</v>
      </c>
    </row>
    <row r="2178" spans="2:14" x14ac:dyDescent="0.25">
      <c r="B2178">
        <v>310.3501</v>
      </c>
      <c r="C2178">
        <v>45.02</v>
      </c>
      <c r="D2178">
        <v>13.77</v>
      </c>
      <c r="E2178">
        <v>160.44</v>
      </c>
      <c r="F2178">
        <f t="shared" si="200"/>
        <v>1.6145665485001182E-4</v>
      </c>
      <c r="G2178">
        <f t="shared" si="201"/>
        <v>-1.4664040271394008E-2</v>
      </c>
      <c r="H2178">
        <f t="shared" si="202"/>
        <v>-1.7831669044222509E-2</v>
      </c>
      <c r="I2178">
        <f t="shared" si="203"/>
        <v>2.4367385192125557E-3</v>
      </c>
      <c r="J2178">
        <f t="shared" si="204"/>
        <v>-2.9005167233087993E-3</v>
      </c>
      <c r="M2178">
        <v>205.54</v>
      </c>
      <c r="N2178">
        <f t="shared" si="205"/>
        <v>-9.9229287090558671E-3</v>
      </c>
    </row>
    <row r="2179" spans="2:14" x14ac:dyDescent="0.25">
      <c r="B2179">
        <v>308.52</v>
      </c>
      <c r="C2179">
        <v>44.9</v>
      </c>
      <c r="D2179">
        <v>13.7</v>
      </c>
      <c r="E2179">
        <v>162.06</v>
      </c>
      <c r="F2179">
        <f t="shared" si="200"/>
        <v>-5.8968887073018728E-3</v>
      </c>
      <c r="G2179">
        <f t="shared" si="201"/>
        <v>-2.6654820079965447E-3</v>
      </c>
      <c r="H2179">
        <f t="shared" si="202"/>
        <v>-5.0835148874365244E-3</v>
      </c>
      <c r="I2179">
        <f t="shared" si="203"/>
        <v>1.0097232610321694E-2</v>
      </c>
      <c r="J2179">
        <f t="shared" si="204"/>
        <v>-1.7124741430596835E-3</v>
      </c>
      <c r="M2179">
        <v>205.43</v>
      </c>
      <c r="N2179">
        <f t="shared" si="205"/>
        <v>-5.3517563491278786E-4</v>
      </c>
    </row>
    <row r="2180" spans="2:14" x14ac:dyDescent="0.25">
      <c r="B2180">
        <v>302.18990000000002</v>
      </c>
      <c r="C2180">
        <v>44.91</v>
      </c>
      <c r="D2180">
        <v>13.31</v>
      </c>
      <c r="E2180">
        <v>159.51</v>
      </c>
      <c r="F2180">
        <f t="shared" si="200"/>
        <v>-2.0517632568390898E-2</v>
      </c>
      <c r="G2180">
        <f t="shared" si="201"/>
        <v>2.227171492203972E-4</v>
      </c>
      <c r="H2180">
        <f t="shared" si="202"/>
        <v>-2.846715328467142E-2</v>
      </c>
      <c r="I2180">
        <f t="shared" si="203"/>
        <v>-1.5734912995187034E-2</v>
      </c>
      <c r="J2180">
        <f t="shared" si="204"/>
        <v>-4.0589830838340998E-3</v>
      </c>
      <c r="M2180">
        <v>201.72</v>
      </c>
      <c r="N2180">
        <f t="shared" si="205"/>
        <v>-1.8059679696246889E-2</v>
      </c>
    </row>
    <row r="2181" spans="2:14" x14ac:dyDescent="0.25">
      <c r="B2181">
        <v>295.29000000000002</v>
      </c>
      <c r="C2181">
        <v>44.4</v>
      </c>
      <c r="D2181">
        <v>13.01</v>
      </c>
      <c r="E2181">
        <v>156.07</v>
      </c>
      <c r="F2181">
        <f t="shared" ref="F2181:F2244" si="206">B2181/B2180-1</f>
        <v>-2.2832993425657144E-2</v>
      </c>
      <c r="G2181">
        <f t="shared" ref="G2181:G2244" si="207">C2181/C2180-1</f>
        <v>-1.1356045424181671E-2</v>
      </c>
      <c r="H2181">
        <f t="shared" ref="H2181:H2244" si="208">D2181/D2180-1</f>
        <v>-2.2539444027047439E-2</v>
      </c>
      <c r="I2181">
        <f t="shared" ref="I2181:I2244" si="209">E2181/E2180-1</f>
        <v>-2.1566046015923712E-2</v>
      </c>
      <c r="J2181">
        <f t="shared" ref="J2181:J2244" si="210">SUMPRODUCT(F2181:I2181,$F$2:$I$2)</f>
        <v>-6.8378077699677627E-3</v>
      </c>
      <c r="M2181">
        <v>199.82</v>
      </c>
      <c r="N2181">
        <f t="shared" ref="N2181:N2244" si="211">M2181/M2180-1</f>
        <v>-9.4189966289907057E-3</v>
      </c>
    </row>
    <row r="2182" spans="2:14" x14ac:dyDescent="0.25">
      <c r="B2182">
        <v>298.41989999999998</v>
      </c>
      <c r="C2182">
        <v>44.76</v>
      </c>
      <c r="D2182">
        <v>13.03</v>
      </c>
      <c r="E2182">
        <v>155.05000000000001</v>
      </c>
      <c r="F2182">
        <f t="shared" si="206"/>
        <v>1.0599410748755256E-2</v>
      </c>
      <c r="G2182">
        <f t="shared" si="207"/>
        <v>8.1081081081080253E-3</v>
      </c>
      <c r="H2182">
        <f t="shared" si="208"/>
        <v>1.537279016141424E-3</v>
      </c>
      <c r="I2182">
        <f t="shared" si="209"/>
        <v>-6.5355289293265173E-3</v>
      </c>
      <c r="J2182">
        <f t="shared" si="210"/>
        <v>3.7415037713726565E-3</v>
      </c>
      <c r="M2182">
        <v>202.31</v>
      </c>
      <c r="N2182">
        <f t="shared" si="211"/>
        <v>1.2461215093584332E-2</v>
      </c>
    </row>
    <row r="2183" spans="2:14" x14ac:dyDescent="0.25">
      <c r="B2183">
        <v>300.45999999999998</v>
      </c>
      <c r="C2183">
        <v>45.68</v>
      </c>
      <c r="D2183">
        <v>13.23</v>
      </c>
      <c r="E2183">
        <v>158.41999999999999</v>
      </c>
      <c r="F2183">
        <f t="shared" si="206"/>
        <v>6.8363403378930432E-3</v>
      </c>
      <c r="G2183">
        <f t="shared" si="207"/>
        <v>2.0554066130473725E-2</v>
      </c>
      <c r="H2183">
        <f t="shared" si="208"/>
        <v>1.534919416730629E-2</v>
      </c>
      <c r="I2183">
        <f t="shared" si="209"/>
        <v>2.1734924217994056E-2</v>
      </c>
      <c r="J2183">
        <f t="shared" si="210"/>
        <v>5.478081293673354E-3</v>
      </c>
      <c r="M2183">
        <v>205.9</v>
      </c>
      <c r="N2183">
        <f t="shared" si="211"/>
        <v>1.7745044733330051E-2</v>
      </c>
    </row>
    <row r="2184" spans="2:14" x14ac:dyDescent="0.25">
      <c r="B2184">
        <v>296.92989999999998</v>
      </c>
      <c r="C2184">
        <v>45.2</v>
      </c>
      <c r="D2184">
        <v>12.9</v>
      </c>
      <c r="E2184">
        <v>159.11000000000001</v>
      </c>
      <c r="F2184">
        <f t="shared" si="206"/>
        <v>-1.1748984889835556E-2</v>
      </c>
      <c r="G2184">
        <f t="shared" si="207"/>
        <v>-1.0507880910682998E-2</v>
      </c>
      <c r="H2184">
        <f t="shared" si="208"/>
        <v>-2.4943310657596363E-2</v>
      </c>
      <c r="I2184">
        <f t="shared" si="209"/>
        <v>4.3555106678452304E-3</v>
      </c>
      <c r="J2184">
        <f t="shared" si="210"/>
        <v>-4.4513731601037113E-3</v>
      </c>
      <c r="M2184">
        <v>204.25</v>
      </c>
      <c r="N2184">
        <f t="shared" si="211"/>
        <v>-8.0135988343856823E-3</v>
      </c>
    </row>
    <row r="2185" spans="2:14" x14ac:dyDescent="0.25">
      <c r="B2185">
        <v>291.40989999999999</v>
      </c>
      <c r="C2185">
        <v>45.58</v>
      </c>
      <c r="D2185">
        <v>12.88</v>
      </c>
      <c r="E2185">
        <v>156.44</v>
      </c>
      <c r="F2185">
        <f t="shared" si="206"/>
        <v>-1.8590246384752707E-2</v>
      </c>
      <c r="G2185">
        <f t="shared" si="207"/>
        <v>8.4070796460176123E-3</v>
      </c>
      <c r="H2185">
        <f t="shared" si="208"/>
        <v>-1.5503875968991832E-3</v>
      </c>
      <c r="I2185">
        <f t="shared" si="209"/>
        <v>-1.6780843441644211E-2</v>
      </c>
      <c r="J2185">
        <f t="shared" si="210"/>
        <v>-2.036633347747019E-3</v>
      </c>
      <c r="M2185">
        <v>202.65</v>
      </c>
      <c r="N2185">
        <f t="shared" si="211"/>
        <v>-7.8335373317013346E-3</v>
      </c>
    </row>
    <row r="2186" spans="2:14" x14ac:dyDescent="0.25">
      <c r="B2186">
        <v>294.74</v>
      </c>
      <c r="C2186">
        <v>44.61</v>
      </c>
      <c r="D2186">
        <v>13.02</v>
      </c>
      <c r="E2186">
        <v>156.81</v>
      </c>
      <c r="F2186">
        <f t="shared" si="206"/>
        <v>1.1427545872669365E-2</v>
      </c>
      <c r="G2186">
        <f t="shared" si="207"/>
        <v>-2.1281263712154441E-2</v>
      </c>
      <c r="H2186">
        <f t="shared" si="208"/>
        <v>1.0869565217391131E-2</v>
      </c>
      <c r="I2186">
        <f t="shared" si="209"/>
        <v>2.3651240092048553E-3</v>
      </c>
      <c r="J2186">
        <f t="shared" si="210"/>
        <v>-1.9707435678970159E-3</v>
      </c>
      <c r="M2186">
        <v>202.08</v>
      </c>
      <c r="N2186">
        <f t="shared" si="211"/>
        <v>-2.8127313101405926E-3</v>
      </c>
    </row>
    <row r="2187" spans="2:14" x14ac:dyDescent="0.25">
      <c r="B2187">
        <v>293.27</v>
      </c>
      <c r="C2187">
        <v>44.28</v>
      </c>
      <c r="D2187">
        <v>13.14</v>
      </c>
      <c r="E2187">
        <v>155.80000000000001</v>
      </c>
      <c r="F2187">
        <f t="shared" si="206"/>
        <v>-4.987446563072595E-3</v>
      </c>
      <c r="G2187">
        <f t="shared" si="207"/>
        <v>-7.3974445191660188E-3</v>
      </c>
      <c r="H2187">
        <f t="shared" si="208"/>
        <v>9.2165898617513342E-3</v>
      </c>
      <c r="I2187">
        <f t="shared" si="209"/>
        <v>-6.4409157579234932E-3</v>
      </c>
      <c r="J2187">
        <f t="shared" si="210"/>
        <v>-2.4769782164477229E-3</v>
      </c>
      <c r="M2187">
        <v>200.86</v>
      </c>
      <c r="N2187">
        <f t="shared" si="211"/>
        <v>-6.0372129849564082E-3</v>
      </c>
    </row>
    <row r="2188" spans="2:14" x14ac:dyDescent="0.25">
      <c r="B2188">
        <v>286.95</v>
      </c>
      <c r="C2188">
        <v>43.95</v>
      </c>
      <c r="D2188">
        <v>13.1</v>
      </c>
      <c r="E2188">
        <v>154.57</v>
      </c>
      <c r="F2188">
        <f t="shared" si="206"/>
        <v>-2.155010740955432E-2</v>
      </c>
      <c r="G2188">
        <f t="shared" si="207"/>
        <v>-7.4525745257452147E-3</v>
      </c>
      <c r="H2188">
        <f t="shared" si="208"/>
        <v>-3.0441400304415112E-3</v>
      </c>
      <c r="I2188">
        <f t="shared" si="209"/>
        <v>-7.8947368421053987E-3</v>
      </c>
      <c r="J2188">
        <f t="shared" si="210"/>
        <v>-5.8005363870599069E-3</v>
      </c>
      <c r="M2188">
        <v>199.01990000000001</v>
      </c>
      <c r="N2188">
        <f t="shared" si="211"/>
        <v>-9.1611072388728676E-3</v>
      </c>
    </row>
    <row r="2189" spans="2:14" x14ac:dyDescent="0.25">
      <c r="B2189">
        <v>290.74</v>
      </c>
      <c r="C2189">
        <v>44.49</v>
      </c>
      <c r="D2189">
        <v>13.37</v>
      </c>
      <c r="E2189">
        <v>157.13999999999999</v>
      </c>
      <c r="F2189">
        <f t="shared" si="206"/>
        <v>1.3207875936574354E-2</v>
      </c>
      <c r="G2189">
        <f t="shared" si="207"/>
        <v>1.2286689419795271E-2</v>
      </c>
      <c r="H2189">
        <f t="shared" si="208"/>
        <v>2.0610687022900809E-2</v>
      </c>
      <c r="I2189">
        <f t="shared" si="209"/>
        <v>1.662677104224608E-2</v>
      </c>
      <c r="J2189">
        <f t="shared" si="210"/>
        <v>5.0989130712739252E-3</v>
      </c>
      <c r="M2189">
        <v>201.63</v>
      </c>
      <c r="N2189">
        <f t="shared" si="211"/>
        <v>1.3114768925117426E-2</v>
      </c>
    </row>
    <row r="2190" spans="2:14" x14ac:dyDescent="0.25">
      <c r="B2190">
        <v>289.43990000000002</v>
      </c>
      <c r="C2190">
        <v>44.22</v>
      </c>
      <c r="D2190">
        <v>13.09</v>
      </c>
      <c r="E2190">
        <v>156.94999999999999</v>
      </c>
      <c r="F2190">
        <f t="shared" si="206"/>
        <v>-4.4716929215106171E-3</v>
      </c>
      <c r="G2190">
        <f t="shared" si="207"/>
        <v>-6.0687795010114787E-3</v>
      </c>
      <c r="H2190">
        <f t="shared" si="208"/>
        <v>-2.0942408376963262E-2</v>
      </c>
      <c r="I2190">
        <f t="shared" si="209"/>
        <v>-1.2091128929616612E-3</v>
      </c>
      <c r="J2190">
        <f t="shared" si="210"/>
        <v>-2.1080944845044193E-3</v>
      </c>
      <c r="M2190">
        <v>202.05500000000001</v>
      </c>
      <c r="N2190">
        <f t="shared" si="211"/>
        <v>2.1078212567575694E-3</v>
      </c>
    </row>
    <row r="2191" spans="2:14" x14ac:dyDescent="0.25">
      <c r="B2191">
        <v>297.25</v>
      </c>
      <c r="C2191">
        <v>44.06</v>
      </c>
      <c r="D2191">
        <v>13.2</v>
      </c>
      <c r="E2191">
        <v>152.09</v>
      </c>
      <c r="F2191">
        <f t="shared" si="206"/>
        <v>2.6983494673678221E-2</v>
      </c>
      <c r="G2191">
        <f t="shared" si="207"/>
        <v>-3.6182722749885654E-3</v>
      </c>
      <c r="H2191">
        <f t="shared" si="208"/>
        <v>8.4033613445377853E-3</v>
      </c>
      <c r="I2191">
        <f t="shared" si="209"/>
        <v>-3.0965275565466577E-2</v>
      </c>
      <c r="J2191">
        <f t="shared" si="210"/>
        <v>4.673044479737932E-3</v>
      </c>
      <c r="M2191">
        <v>203.08</v>
      </c>
      <c r="N2191">
        <f t="shared" si="211"/>
        <v>5.0728761970750824E-3</v>
      </c>
    </row>
    <row r="2192" spans="2:14" x14ac:dyDescent="0.25">
      <c r="B2192">
        <v>310.32010000000002</v>
      </c>
      <c r="C2192">
        <v>44.49</v>
      </c>
      <c r="D2192">
        <v>12.92</v>
      </c>
      <c r="E2192">
        <v>155.38999999999999</v>
      </c>
      <c r="F2192">
        <f t="shared" si="206"/>
        <v>4.3970058873002538E-2</v>
      </c>
      <c r="G2192">
        <f t="shared" si="207"/>
        <v>9.7594189741261328E-3</v>
      </c>
      <c r="H2192">
        <f t="shared" si="208"/>
        <v>-2.1212121212121127E-2</v>
      </c>
      <c r="I2192">
        <f t="shared" si="209"/>
        <v>2.1697679005851622E-2</v>
      </c>
      <c r="J2192">
        <f t="shared" si="210"/>
        <v>1.0745895569425734E-2</v>
      </c>
      <c r="M2192">
        <v>206.1</v>
      </c>
      <c r="N2192">
        <f t="shared" si="211"/>
        <v>1.487098680323018E-2</v>
      </c>
    </row>
    <row r="2193" spans="2:14" x14ac:dyDescent="0.25">
      <c r="B2193">
        <v>312.38990000000001</v>
      </c>
      <c r="C2193">
        <v>43.86</v>
      </c>
      <c r="D2193">
        <v>12.68</v>
      </c>
      <c r="E2193">
        <v>155.87</v>
      </c>
      <c r="F2193">
        <f t="shared" si="206"/>
        <v>6.6698869973293995E-3</v>
      </c>
      <c r="G2193">
        <f t="shared" si="207"/>
        <v>-1.4160485502360154E-2</v>
      </c>
      <c r="H2193">
        <f t="shared" si="208"/>
        <v>-1.8575851393188847E-2</v>
      </c>
      <c r="I2193">
        <f t="shared" si="209"/>
        <v>3.0890018662721452E-3</v>
      </c>
      <c r="J2193">
        <f t="shared" si="210"/>
        <v>-1.4981197010061509E-3</v>
      </c>
      <c r="M2193">
        <v>204.97</v>
      </c>
      <c r="N2193">
        <f t="shared" si="211"/>
        <v>-5.4827753517709965E-3</v>
      </c>
    </row>
    <row r="2194" spans="2:14" x14ac:dyDescent="0.25">
      <c r="B2194">
        <v>309.65989999999999</v>
      </c>
      <c r="C2194">
        <v>44.15</v>
      </c>
      <c r="D2194">
        <v>12.73</v>
      </c>
      <c r="E2194">
        <v>156.36000000000001</v>
      </c>
      <c r="F2194">
        <f t="shared" si="206"/>
        <v>-8.7390789522965306E-3</v>
      </c>
      <c r="G2194">
        <f t="shared" si="207"/>
        <v>6.6119471044232547E-3</v>
      </c>
      <c r="H2194">
        <f t="shared" si="208"/>
        <v>3.9432176656151174E-3</v>
      </c>
      <c r="I2194">
        <f t="shared" si="209"/>
        <v>3.1436453454802837E-3</v>
      </c>
      <c r="J2194">
        <f t="shared" si="210"/>
        <v>-4.2542636957465518E-4</v>
      </c>
      <c r="M2194">
        <v>205.45</v>
      </c>
      <c r="N2194">
        <f t="shared" si="211"/>
        <v>2.3418061179685257E-3</v>
      </c>
    </row>
    <row r="2195" spans="2:14" x14ac:dyDescent="0.25">
      <c r="B2195">
        <v>306.75</v>
      </c>
      <c r="C2195">
        <v>43.68</v>
      </c>
      <c r="D2195">
        <v>12.73</v>
      </c>
      <c r="E2195">
        <v>153.66999999999999</v>
      </c>
      <c r="F2195">
        <f t="shared" si="206"/>
        <v>-9.3970837037665733E-3</v>
      </c>
      <c r="G2195">
        <f t="shared" si="207"/>
        <v>-1.0645526613816458E-2</v>
      </c>
      <c r="H2195">
        <f t="shared" si="208"/>
        <v>0</v>
      </c>
      <c r="I2195">
        <f t="shared" si="209"/>
        <v>-1.7203888462522521E-2</v>
      </c>
      <c r="J2195">
        <f t="shared" si="210"/>
        <v>-4.0085220635166065E-3</v>
      </c>
      <c r="M2195">
        <v>202.74</v>
      </c>
      <c r="N2195">
        <f t="shared" si="211"/>
        <v>-1.3190557313214835E-2</v>
      </c>
    </row>
    <row r="2196" spans="2:14" x14ac:dyDescent="0.25">
      <c r="B2196">
        <v>303.90989999999999</v>
      </c>
      <c r="C2196">
        <v>43.41</v>
      </c>
      <c r="D2196">
        <v>12.32</v>
      </c>
      <c r="E2196">
        <v>151.55000000000001</v>
      </c>
      <c r="F2196">
        <f t="shared" si="206"/>
        <v>-9.2586797066014359E-3</v>
      </c>
      <c r="G2196">
        <f t="shared" si="207"/>
        <v>-6.1813186813187704E-3</v>
      </c>
      <c r="H2196">
        <f t="shared" si="208"/>
        <v>-3.2207384131971772E-2</v>
      </c>
      <c r="I2196">
        <f t="shared" si="209"/>
        <v>-1.3795796186633513E-2</v>
      </c>
      <c r="J2196">
        <f t="shared" si="210"/>
        <v>-3.0879996775840415E-3</v>
      </c>
      <c r="M2196">
        <v>200.14</v>
      </c>
      <c r="N2196">
        <f t="shared" si="211"/>
        <v>-1.2824306994179802E-2</v>
      </c>
    </row>
    <row r="2197" spans="2:14" x14ac:dyDescent="0.25">
      <c r="B2197">
        <v>311.77999999999997</v>
      </c>
      <c r="C2197">
        <v>45.26</v>
      </c>
      <c r="D2197">
        <v>12.44</v>
      </c>
      <c r="E2197">
        <v>155.47999999999999</v>
      </c>
      <c r="F2197">
        <f t="shared" si="206"/>
        <v>2.589616198748379E-2</v>
      </c>
      <c r="G2197">
        <f t="shared" si="207"/>
        <v>4.2616908546417864E-2</v>
      </c>
      <c r="H2197">
        <f t="shared" si="208"/>
        <v>9.7402597402596047E-3</v>
      </c>
      <c r="I2197">
        <f t="shared" si="209"/>
        <v>2.5932035631804462E-2</v>
      </c>
      <c r="J2197">
        <f t="shared" si="210"/>
        <v>1.3702614106780331E-2</v>
      </c>
      <c r="M2197">
        <v>201.99019999999999</v>
      </c>
      <c r="N2197">
        <f t="shared" si="211"/>
        <v>9.2445288298190764E-3</v>
      </c>
    </row>
    <row r="2198" spans="2:14" x14ac:dyDescent="0.25">
      <c r="B2198">
        <v>354.53</v>
      </c>
      <c r="C2198">
        <v>44.76</v>
      </c>
      <c r="D2198">
        <v>12.22</v>
      </c>
      <c r="E2198">
        <v>153.31</v>
      </c>
      <c r="F2198">
        <f t="shared" si="206"/>
        <v>0.13711591506831744</v>
      </c>
      <c r="G2198">
        <f t="shared" si="207"/>
        <v>-1.1047282368537359E-2</v>
      </c>
      <c r="H2198">
        <f t="shared" si="208"/>
        <v>-1.7684887459807008E-2</v>
      </c>
      <c r="I2198">
        <f t="shared" si="209"/>
        <v>-1.3956779006946141E-2</v>
      </c>
      <c r="J2198">
        <f t="shared" si="210"/>
        <v>2.521372653995602E-2</v>
      </c>
      <c r="M2198">
        <v>199.45</v>
      </c>
      <c r="N2198">
        <f t="shared" si="211"/>
        <v>-1.2575857640618193E-2</v>
      </c>
    </row>
    <row r="2199" spans="2:14" x14ac:dyDescent="0.25">
      <c r="B2199">
        <v>364.47</v>
      </c>
      <c r="C2199">
        <v>45.23</v>
      </c>
      <c r="D2199">
        <v>12.36</v>
      </c>
      <c r="E2199">
        <v>154.66</v>
      </c>
      <c r="F2199">
        <f t="shared" si="206"/>
        <v>2.803711956675059E-2</v>
      </c>
      <c r="G2199">
        <f t="shared" si="207"/>
        <v>1.050044682752449E-2</v>
      </c>
      <c r="H2199">
        <f t="shared" si="208"/>
        <v>1.1456628477904962E-2</v>
      </c>
      <c r="I2199">
        <f t="shared" si="209"/>
        <v>8.8056878220599266E-3</v>
      </c>
      <c r="J2199">
        <f t="shared" si="210"/>
        <v>7.7075132788550164E-3</v>
      </c>
      <c r="M2199">
        <v>201.92</v>
      </c>
      <c r="N2199">
        <f t="shared" si="211"/>
        <v>1.2384056154424616E-2</v>
      </c>
    </row>
    <row r="2200" spans="2:14" x14ac:dyDescent="0.25">
      <c r="B2200">
        <v>363.55</v>
      </c>
      <c r="C2200">
        <v>45.83</v>
      </c>
      <c r="D2200">
        <v>12.48</v>
      </c>
      <c r="E2200">
        <v>158.47</v>
      </c>
      <c r="F2200">
        <f t="shared" si="206"/>
        <v>-2.5242132411447127E-3</v>
      </c>
      <c r="G2200">
        <f t="shared" si="207"/>
        <v>1.3265531726730062E-2</v>
      </c>
      <c r="H2200">
        <f t="shared" si="208"/>
        <v>9.7087378640776656E-3</v>
      </c>
      <c r="I2200">
        <f t="shared" si="209"/>
        <v>2.4634682529419472E-2</v>
      </c>
      <c r="J2200">
        <f t="shared" si="210"/>
        <v>2.1482636971170703E-3</v>
      </c>
      <c r="M2200">
        <v>204.84</v>
      </c>
      <c r="N2200">
        <f t="shared" si="211"/>
        <v>1.4461172741679906E-2</v>
      </c>
    </row>
    <row r="2201" spans="2:14" x14ac:dyDescent="0.25">
      <c r="B2201">
        <v>364.75</v>
      </c>
      <c r="C2201">
        <v>45.17</v>
      </c>
      <c r="D2201">
        <v>12.52</v>
      </c>
      <c r="E2201">
        <v>156.96</v>
      </c>
      <c r="F2201">
        <f t="shared" si="206"/>
        <v>3.3007839361847147E-3</v>
      </c>
      <c r="G2201">
        <f t="shared" si="207"/>
        <v>-1.4401047348898022E-2</v>
      </c>
      <c r="H2201">
        <f t="shared" si="208"/>
        <v>3.2051282051281937E-3</v>
      </c>
      <c r="I2201">
        <f t="shared" si="209"/>
        <v>-9.528617403924966E-3</v>
      </c>
      <c r="J2201">
        <f t="shared" si="210"/>
        <v>-2.2200526825426614E-3</v>
      </c>
      <c r="M2201">
        <v>204.06</v>
      </c>
      <c r="N2201">
        <f t="shared" si="211"/>
        <v>-3.8078500292911821E-3</v>
      </c>
    </row>
    <row r="2202" spans="2:14" x14ac:dyDescent="0.25">
      <c r="B2202">
        <v>373.88990000000001</v>
      </c>
      <c r="C2202">
        <v>45.65</v>
      </c>
      <c r="D2202">
        <v>12.67</v>
      </c>
      <c r="E2202">
        <v>157.91</v>
      </c>
      <c r="F2202">
        <f t="shared" si="206"/>
        <v>2.5057984921178944E-2</v>
      </c>
      <c r="G2202">
        <f t="shared" si="207"/>
        <v>1.0626522027894492E-2</v>
      </c>
      <c r="H2202">
        <f t="shared" si="208"/>
        <v>1.198083067092659E-2</v>
      </c>
      <c r="I2202">
        <f t="shared" si="209"/>
        <v>6.0524974515798746E-3</v>
      </c>
      <c r="J2202">
        <f t="shared" si="210"/>
        <v>7.1369013898146877E-3</v>
      </c>
      <c r="M2202">
        <v>206.12</v>
      </c>
      <c r="N2202">
        <f t="shared" si="211"/>
        <v>1.009507007742827E-2</v>
      </c>
    </row>
    <row r="2203" spans="2:14" x14ac:dyDescent="0.25">
      <c r="B2203">
        <v>374.28</v>
      </c>
      <c r="C2203">
        <v>45.5</v>
      </c>
      <c r="D2203">
        <v>12.07</v>
      </c>
      <c r="E2203">
        <v>156.72</v>
      </c>
      <c r="F2203">
        <f t="shared" si="206"/>
        <v>1.0433552765132248E-3</v>
      </c>
      <c r="G2203">
        <f t="shared" si="207"/>
        <v>-3.2858707557502642E-3</v>
      </c>
      <c r="H2203">
        <f t="shared" si="208"/>
        <v>-4.7355958958168909E-2</v>
      </c>
      <c r="I2203">
        <f t="shared" si="209"/>
        <v>-7.5359381926413116E-3</v>
      </c>
      <c r="J2203">
        <f t="shared" si="210"/>
        <v>-4.4850309584740797E-4</v>
      </c>
      <c r="M2203">
        <v>205.55</v>
      </c>
      <c r="N2203">
        <f t="shared" si="211"/>
        <v>-2.7653793906461388E-3</v>
      </c>
    </row>
    <row r="2204" spans="2:14" x14ac:dyDescent="0.25">
      <c r="B2204">
        <v>370.56009999999998</v>
      </c>
      <c r="C2204">
        <v>44.52</v>
      </c>
      <c r="D2204">
        <v>11.85</v>
      </c>
      <c r="E2204">
        <v>155.75</v>
      </c>
      <c r="F2204">
        <f t="shared" si="206"/>
        <v>-9.938815859784067E-3</v>
      </c>
      <c r="G2204">
        <f t="shared" si="207"/>
        <v>-2.1538461538461506E-2</v>
      </c>
      <c r="H2204">
        <f t="shared" si="208"/>
        <v>-1.8227009113504611E-2</v>
      </c>
      <c r="I2204">
        <f t="shared" si="209"/>
        <v>-6.1893823379275403E-3</v>
      </c>
      <c r="J2204">
        <f t="shared" si="210"/>
        <v>-6.2954554796491148E-3</v>
      </c>
      <c r="M2204">
        <v>204.63</v>
      </c>
      <c r="N2204">
        <f t="shared" si="211"/>
        <v>-4.4757966431525631E-3</v>
      </c>
    </row>
    <row r="2205" spans="2:14" x14ac:dyDescent="0.25">
      <c r="B2205">
        <v>372.99509999999998</v>
      </c>
      <c r="C2205">
        <v>44.92</v>
      </c>
      <c r="D2205">
        <v>12.16</v>
      </c>
      <c r="E2205">
        <v>158.56</v>
      </c>
      <c r="F2205">
        <f t="shared" si="206"/>
        <v>6.5711338052856227E-3</v>
      </c>
      <c r="G2205">
        <f t="shared" si="207"/>
        <v>8.9847259658579759E-3</v>
      </c>
      <c r="H2205">
        <f t="shared" si="208"/>
        <v>2.6160337552742607E-2</v>
      </c>
      <c r="I2205">
        <f t="shared" si="209"/>
        <v>1.8041733547351502E-2</v>
      </c>
      <c r="J2205">
        <f t="shared" si="210"/>
        <v>3.1111719542287197E-3</v>
      </c>
      <c r="M2205">
        <v>206.81</v>
      </c>
      <c r="N2205">
        <f t="shared" si="211"/>
        <v>1.0653374383032821E-2</v>
      </c>
    </row>
    <row r="2206" spans="2:14" x14ac:dyDescent="0.25">
      <c r="B2206">
        <v>375.13990000000001</v>
      </c>
      <c r="C2206">
        <v>44.93</v>
      </c>
      <c r="D2206">
        <v>11.93</v>
      </c>
      <c r="E2206">
        <v>158.19999999999999</v>
      </c>
      <c r="F2206">
        <f t="shared" si="206"/>
        <v>5.7502095872037362E-3</v>
      </c>
      <c r="G2206">
        <f t="shared" si="207"/>
        <v>2.2261798753331341E-4</v>
      </c>
      <c r="H2206">
        <f t="shared" si="208"/>
        <v>-1.8914473684210509E-2</v>
      </c>
      <c r="I2206">
        <f t="shared" si="209"/>
        <v>-2.2704339051463629E-3</v>
      </c>
      <c r="J2206">
        <f t="shared" si="210"/>
        <v>1.1945655149474101E-3</v>
      </c>
      <c r="M2206">
        <v>206.93</v>
      </c>
      <c r="N2206">
        <f t="shared" si="211"/>
        <v>5.8024273487755629E-4</v>
      </c>
    </row>
    <row r="2207" spans="2:14" x14ac:dyDescent="0.25">
      <c r="B2207">
        <v>377.16989999999998</v>
      </c>
      <c r="C2207">
        <v>45.22</v>
      </c>
      <c r="D2207">
        <v>11.86</v>
      </c>
      <c r="E2207">
        <v>158.52000000000001</v>
      </c>
      <c r="F2207">
        <f t="shared" si="206"/>
        <v>5.4113145522509676E-3</v>
      </c>
      <c r="G2207">
        <f t="shared" si="207"/>
        <v>6.4544847540619621E-3</v>
      </c>
      <c r="H2207">
        <f t="shared" si="208"/>
        <v>-5.8675607711651256E-3</v>
      </c>
      <c r="I2207">
        <f t="shared" si="209"/>
        <v>2.0227560050569693E-3</v>
      </c>
      <c r="J2207">
        <f t="shared" si="210"/>
        <v>2.3731598612625861E-3</v>
      </c>
      <c r="M2207">
        <v>208.92</v>
      </c>
      <c r="N2207">
        <f t="shared" si="211"/>
        <v>9.6167786207894679E-3</v>
      </c>
    </row>
    <row r="2208" spans="2:14" x14ac:dyDescent="0.25">
      <c r="B2208">
        <v>381.83010000000002</v>
      </c>
      <c r="C2208">
        <v>46.09</v>
      </c>
      <c r="D2208">
        <v>11.86</v>
      </c>
      <c r="E2208">
        <v>160.4</v>
      </c>
      <c r="F2208">
        <f t="shared" si="206"/>
        <v>1.2355704948883828E-2</v>
      </c>
      <c r="G2208">
        <f t="shared" si="207"/>
        <v>1.9239274657231409E-2</v>
      </c>
      <c r="H2208">
        <f t="shared" si="208"/>
        <v>0</v>
      </c>
      <c r="I2208">
        <f t="shared" si="209"/>
        <v>1.1859702245773374E-2</v>
      </c>
      <c r="J2208">
        <f t="shared" si="210"/>
        <v>6.3189959212230484E-3</v>
      </c>
      <c r="M2208">
        <v>209.78</v>
      </c>
      <c r="N2208">
        <f t="shared" si="211"/>
        <v>4.1164081945241904E-3</v>
      </c>
    </row>
    <row r="2209" spans="2:14" x14ac:dyDescent="0.25">
      <c r="B2209">
        <v>375.42989999999998</v>
      </c>
      <c r="C2209">
        <v>46.41</v>
      </c>
      <c r="D2209">
        <v>11.64</v>
      </c>
      <c r="E2209">
        <v>160.96</v>
      </c>
      <c r="F2209">
        <f t="shared" si="206"/>
        <v>-1.6761905360525686E-2</v>
      </c>
      <c r="G2209">
        <f t="shared" si="207"/>
        <v>6.9429377305270101E-3</v>
      </c>
      <c r="H2209">
        <f t="shared" si="208"/>
        <v>-1.8549747048903775E-2</v>
      </c>
      <c r="I2209">
        <f t="shared" si="209"/>
        <v>3.491271820448949E-3</v>
      </c>
      <c r="J2209">
        <f t="shared" si="210"/>
        <v>-1.9637935259997352E-3</v>
      </c>
      <c r="M2209">
        <v>210.11</v>
      </c>
      <c r="N2209">
        <f t="shared" si="211"/>
        <v>1.5730765563923832E-3</v>
      </c>
    </row>
    <row r="2210" spans="2:14" x14ac:dyDescent="0.25">
      <c r="B2210">
        <v>373.37009999999998</v>
      </c>
      <c r="C2210">
        <v>46.41</v>
      </c>
      <c r="D2210">
        <v>11.83</v>
      </c>
      <c r="E2210">
        <v>162.19</v>
      </c>
      <c r="F2210">
        <f t="shared" si="206"/>
        <v>-5.4865102646326491E-3</v>
      </c>
      <c r="G2210">
        <f t="shared" si="207"/>
        <v>0</v>
      </c>
      <c r="H2210">
        <f t="shared" si="208"/>
        <v>1.632302405498276E-2</v>
      </c>
      <c r="I2210">
        <f t="shared" si="209"/>
        <v>7.6416500994034298E-3</v>
      </c>
      <c r="J2210">
        <f t="shared" si="210"/>
        <v>-1.0973020529265298E-3</v>
      </c>
      <c r="M2210">
        <v>210.13</v>
      </c>
      <c r="N2210">
        <f t="shared" si="211"/>
        <v>9.518823473420035E-5</v>
      </c>
    </row>
    <row r="2211" spans="2:14" x14ac:dyDescent="0.25">
      <c r="B2211">
        <v>378.99509999999998</v>
      </c>
      <c r="C2211">
        <v>46.61</v>
      </c>
      <c r="D2211">
        <v>11.85</v>
      </c>
      <c r="E2211">
        <v>163.89</v>
      </c>
      <c r="F2211">
        <f t="shared" si="206"/>
        <v>1.5065480604901094E-2</v>
      </c>
      <c r="G2211">
        <f t="shared" si="207"/>
        <v>4.3094160741219412E-3</v>
      </c>
      <c r="H2211">
        <f t="shared" si="208"/>
        <v>1.6906170752324368E-3</v>
      </c>
      <c r="I2211">
        <f t="shared" si="209"/>
        <v>1.0481534003329296E-2</v>
      </c>
      <c r="J2211">
        <f t="shared" si="210"/>
        <v>3.874979335804607E-3</v>
      </c>
      <c r="M2211">
        <v>209.98</v>
      </c>
      <c r="N2211">
        <f t="shared" si="211"/>
        <v>-7.1384381097416849E-4</v>
      </c>
    </row>
    <row r="2212" spans="2:14" x14ac:dyDescent="0.25">
      <c r="B2212">
        <v>383.65989999999999</v>
      </c>
      <c r="C2212">
        <v>47.48</v>
      </c>
      <c r="D2212">
        <v>11.89</v>
      </c>
      <c r="E2212">
        <v>163.65</v>
      </c>
      <c r="F2212">
        <f t="shared" si="206"/>
        <v>1.2308338551078934E-2</v>
      </c>
      <c r="G2212">
        <f t="shared" si="207"/>
        <v>1.8665522420081571E-2</v>
      </c>
      <c r="H2212">
        <f t="shared" si="208"/>
        <v>3.3755274261604296E-3</v>
      </c>
      <c r="I2212">
        <f t="shared" si="209"/>
        <v>-1.4643968515466455E-3</v>
      </c>
      <c r="J2212">
        <f t="shared" si="210"/>
        <v>6.1947721942321012E-3</v>
      </c>
      <c r="M2212">
        <v>211.239</v>
      </c>
      <c r="N2212">
        <f t="shared" si="211"/>
        <v>5.9958091246785639E-3</v>
      </c>
    </row>
    <row r="2213" spans="2:14" x14ac:dyDescent="0.25">
      <c r="B2213">
        <v>380.13990000000001</v>
      </c>
      <c r="C2213">
        <v>47.32</v>
      </c>
      <c r="D2213">
        <v>11.92</v>
      </c>
      <c r="E2213">
        <v>162.91</v>
      </c>
      <c r="F2213">
        <f t="shared" si="206"/>
        <v>-9.1747925701903821E-3</v>
      </c>
      <c r="G2213">
        <f t="shared" si="207"/>
        <v>-3.3698399326030914E-3</v>
      </c>
      <c r="H2213">
        <f t="shared" si="208"/>
        <v>2.523128679562614E-3</v>
      </c>
      <c r="I2213">
        <f t="shared" si="209"/>
        <v>-4.5218454017721399E-3</v>
      </c>
      <c r="J2213">
        <f t="shared" si="210"/>
        <v>-2.5089265005586951E-3</v>
      </c>
      <c r="M2213">
        <v>211.209</v>
      </c>
      <c r="N2213">
        <f t="shared" si="211"/>
        <v>-1.4201922940371148E-4</v>
      </c>
    </row>
    <row r="2214" spans="2:14" x14ac:dyDescent="0.25">
      <c r="B2214">
        <v>378.59010000000001</v>
      </c>
      <c r="C2214">
        <v>47.47</v>
      </c>
      <c r="D2214">
        <v>12.12</v>
      </c>
      <c r="E2214">
        <v>164.83</v>
      </c>
      <c r="F2214">
        <f t="shared" si="206"/>
        <v>-4.0769201023097557E-3</v>
      </c>
      <c r="G2214">
        <f t="shared" si="207"/>
        <v>3.1699070160609022E-3</v>
      </c>
      <c r="H2214">
        <f t="shared" si="208"/>
        <v>1.6778523489932917E-2</v>
      </c>
      <c r="I2214">
        <f t="shared" si="209"/>
        <v>1.1785648517586456E-2</v>
      </c>
      <c r="J2214">
        <f t="shared" si="210"/>
        <v>-1.8140261724977071E-4</v>
      </c>
      <c r="M2214">
        <v>211.81</v>
      </c>
      <c r="N2214">
        <f t="shared" si="211"/>
        <v>2.8455226813250967E-3</v>
      </c>
    </row>
    <row r="2215" spans="2:14" x14ac:dyDescent="0.25">
      <c r="B2215">
        <v>385.37009999999998</v>
      </c>
      <c r="C2215">
        <v>47.4</v>
      </c>
      <c r="D2215">
        <v>12</v>
      </c>
      <c r="E2215">
        <v>162.81</v>
      </c>
      <c r="F2215">
        <f t="shared" si="206"/>
        <v>1.7908550699027748E-2</v>
      </c>
      <c r="G2215">
        <f t="shared" si="207"/>
        <v>-1.4746155466610622E-3</v>
      </c>
      <c r="H2215">
        <f t="shared" si="208"/>
        <v>-9.9009900990097988E-3</v>
      </c>
      <c r="I2215">
        <f t="shared" si="209"/>
        <v>-1.2255050658254052E-2</v>
      </c>
      <c r="J2215">
        <f t="shared" si="210"/>
        <v>3.2867870304733372E-3</v>
      </c>
      <c r="M2215">
        <v>211.63</v>
      </c>
      <c r="N2215">
        <f t="shared" si="211"/>
        <v>-8.498182333223081E-4</v>
      </c>
    </row>
    <row r="2216" spans="2:14" x14ac:dyDescent="0.25">
      <c r="B2216">
        <v>384.8</v>
      </c>
      <c r="C2216">
        <v>47.61</v>
      </c>
      <c r="D2216">
        <v>12.63</v>
      </c>
      <c r="E2216">
        <v>160.87</v>
      </c>
      <c r="F2216">
        <f t="shared" si="206"/>
        <v>-1.4793571167041053E-3</v>
      </c>
      <c r="G2216">
        <f t="shared" si="207"/>
        <v>4.4303797468354666E-3</v>
      </c>
      <c r="H2216">
        <f t="shared" si="208"/>
        <v>5.2499999999999991E-2</v>
      </c>
      <c r="I2216">
        <f t="shared" si="209"/>
        <v>-1.1915729992015178E-2</v>
      </c>
      <c r="J2216">
        <f t="shared" si="210"/>
        <v>5.9020452602627223E-4</v>
      </c>
      <c r="M2216">
        <v>211.38</v>
      </c>
      <c r="N2216">
        <f t="shared" si="211"/>
        <v>-1.1813069980626256E-3</v>
      </c>
    </row>
    <row r="2217" spans="2:14" x14ac:dyDescent="0.25">
      <c r="B2217">
        <v>380.15989999999999</v>
      </c>
      <c r="C2217">
        <v>47.37</v>
      </c>
      <c r="D2217">
        <v>12.97</v>
      </c>
      <c r="E2217">
        <v>161.94</v>
      </c>
      <c r="F2217">
        <f t="shared" si="206"/>
        <v>-1.2058471933471981E-2</v>
      </c>
      <c r="G2217">
        <f t="shared" si="207"/>
        <v>-5.0409577819786611E-3</v>
      </c>
      <c r="H2217">
        <f t="shared" si="208"/>
        <v>2.6920031670625511E-2</v>
      </c>
      <c r="I2217">
        <f t="shared" si="209"/>
        <v>6.6513333747746373E-3</v>
      </c>
      <c r="J2217">
        <f t="shared" si="210"/>
        <v>-3.4198859430901287E-3</v>
      </c>
      <c r="M2217">
        <v>210.66</v>
      </c>
      <c r="N2217">
        <f t="shared" si="211"/>
        <v>-3.4061879080329316E-3</v>
      </c>
    </row>
    <row r="2218" spans="2:14" x14ac:dyDescent="0.25">
      <c r="B2218">
        <v>385.65499999999997</v>
      </c>
      <c r="C2218">
        <v>47.22</v>
      </c>
      <c r="D2218">
        <v>12.65</v>
      </c>
      <c r="E2218">
        <v>160.47999999999999</v>
      </c>
      <c r="F2218">
        <f t="shared" si="206"/>
        <v>1.4454707085097551E-2</v>
      </c>
      <c r="G2218">
        <f t="shared" si="207"/>
        <v>-3.1665611146294292E-3</v>
      </c>
      <c r="H2218">
        <f t="shared" si="208"/>
        <v>-2.4672320740169673E-2</v>
      </c>
      <c r="I2218">
        <f t="shared" si="209"/>
        <v>-9.0156848215389163E-3</v>
      </c>
      <c r="J2218">
        <f t="shared" si="210"/>
        <v>2.2576291940936246E-3</v>
      </c>
      <c r="M2218">
        <v>211.99</v>
      </c>
      <c r="N2218">
        <f t="shared" si="211"/>
        <v>6.313490933257393E-3</v>
      </c>
    </row>
    <row r="2219" spans="2:14" x14ac:dyDescent="0.25">
      <c r="B2219">
        <v>384.61009999999999</v>
      </c>
      <c r="C2219">
        <v>47.09</v>
      </c>
      <c r="D2219">
        <v>13</v>
      </c>
      <c r="E2219">
        <v>161.03</v>
      </c>
      <c r="F2219">
        <f t="shared" si="206"/>
        <v>-2.709416447342794E-3</v>
      </c>
      <c r="G2219">
        <f t="shared" si="207"/>
        <v>-2.753070732740226E-3</v>
      </c>
      <c r="H2219">
        <f t="shared" si="208"/>
        <v>2.7667984189723382E-2</v>
      </c>
      <c r="I2219">
        <f t="shared" si="209"/>
        <v>3.4272183449650662E-3</v>
      </c>
      <c r="J2219">
        <f t="shared" si="210"/>
        <v>-1.0924974360166039E-3</v>
      </c>
      <c r="M2219">
        <v>211.12</v>
      </c>
      <c r="N2219">
        <f t="shared" si="211"/>
        <v>-4.1039671682626677E-3</v>
      </c>
    </row>
    <row r="2220" spans="2:14" x14ac:dyDescent="0.25">
      <c r="B2220">
        <v>382.72</v>
      </c>
      <c r="C2220">
        <v>47.01</v>
      </c>
      <c r="D2220">
        <v>12.75</v>
      </c>
      <c r="E2220">
        <v>159.41999999999999</v>
      </c>
      <c r="F2220">
        <f t="shared" si="206"/>
        <v>-4.9143275228600292E-3</v>
      </c>
      <c r="G2220">
        <f t="shared" si="207"/>
        <v>-1.6988744956467627E-3</v>
      </c>
      <c r="H2220">
        <f t="shared" si="208"/>
        <v>-1.9230769230769273E-2</v>
      </c>
      <c r="I2220">
        <f t="shared" si="209"/>
        <v>-9.9981369931069208E-3</v>
      </c>
      <c r="J2220">
        <f t="shared" si="210"/>
        <v>-1.3226404037013583E-3</v>
      </c>
      <c r="M2220">
        <v>210.23009999999999</v>
      </c>
      <c r="N2220">
        <f t="shared" si="211"/>
        <v>-4.2151383099660045E-3</v>
      </c>
    </row>
    <row r="2221" spans="2:14" x14ac:dyDescent="0.25">
      <c r="B2221">
        <v>387.83010000000002</v>
      </c>
      <c r="C2221">
        <v>47.44</v>
      </c>
      <c r="D2221">
        <v>12.7</v>
      </c>
      <c r="E2221">
        <v>161.18</v>
      </c>
      <c r="F2221">
        <f t="shared" si="206"/>
        <v>1.3352058946488166E-2</v>
      </c>
      <c r="G2221">
        <f t="shared" si="207"/>
        <v>9.1469900021272643E-3</v>
      </c>
      <c r="H2221">
        <f t="shared" si="208"/>
        <v>-3.9215686274510775E-3</v>
      </c>
      <c r="I2221">
        <f t="shared" si="209"/>
        <v>1.1040020072763834E-2</v>
      </c>
      <c r="J2221">
        <f t="shared" si="210"/>
        <v>4.499809789723086E-3</v>
      </c>
      <c r="M2221">
        <v>210.46</v>
      </c>
      <c r="N2221">
        <f t="shared" si="211"/>
        <v>1.0935636714248798E-3</v>
      </c>
    </row>
    <row r="2222" spans="2:14" x14ac:dyDescent="0.25">
      <c r="B2222">
        <v>380.09010000000001</v>
      </c>
      <c r="C2222">
        <v>46.5</v>
      </c>
      <c r="D2222">
        <v>12.23</v>
      </c>
      <c r="E2222">
        <v>158.5</v>
      </c>
      <c r="F2222">
        <f t="shared" si="206"/>
        <v>-1.9957192595417395E-2</v>
      </c>
      <c r="G2222">
        <f t="shared" si="207"/>
        <v>-1.9814502529510891E-2</v>
      </c>
      <c r="H2222">
        <f t="shared" si="208"/>
        <v>-3.7007874015747899E-2</v>
      </c>
      <c r="I2222">
        <f t="shared" si="209"/>
        <v>-1.6627373123216271E-2</v>
      </c>
      <c r="J2222">
        <f t="shared" si="210"/>
        <v>-7.9543390249856571E-3</v>
      </c>
      <c r="M2222">
        <v>207.5</v>
      </c>
      <c r="N2222">
        <f t="shared" si="211"/>
        <v>-1.4064430295543162E-2</v>
      </c>
    </row>
    <row r="2223" spans="2:14" x14ac:dyDescent="0.25">
      <c r="B2223">
        <v>378.56009999999998</v>
      </c>
      <c r="C2223">
        <v>46.83</v>
      </c>
      <c r="D2223">
        <v>12.19</v>
      </c>
      <c r="E2223">
        <v>160.77000000000001</v>
      </c>
      <c r="F2223">
        <f t="shared" si="206"/>
        <v>-4.0253613551103351E-3</v>
      </c>
      <c r="G2223">
        <f t="shared" si="207"/>
        <v>7.0967741935483719E-3</v>
      </c>
      <c r="H2223">
        <f t="shared" si="208"/>
        <v>-3.270645952575757E-3</v>
      </c>
      <c r="I2223">
        <f t="shared" si="209"/>
        <v>1.4321766561514293E-2</v>
      </c>
      <c r="J2223">
        <f t="shared" si="210"/>
        <v>6.1428256768760738E-4</v>
      </c>
      <c r="M2223">
        <v>208.36</v>
      </c>
      <c r="N2223">
        <f t="shared" si="211"/>
        <v>4.144578313252989E-3</v>
      </c>
    </row>
    <row r="2224" spans="2:14" x14ac:dyDescent="0.25">
      <c r="B2224">
        <v>369.51</v>
      </c>
      <c r="C2224">
        <v>46.17</v>
      </c>
      <c r="D2224">
        <v>12.12</v>
      </c>
      <c r="E2224">
        <v>157.81</v>
      </c>
      <c r="F2224">
        <f t="shared" si="206"/>
        <v>-2.3906639923224837E-2</v>
      </c>
      <c r="G2224">
        <f t="shared" si="207"/>
        <v>-1.4093529788597015E-2</v>
      </c>
      <c r="H2224">
        <f t="shared" si="208"/>
        <v>-5.7424118129614232E-3</v>
      </c>
      <c r="I2224">
        <f t="shared" si="209"/>
        <v>-1.8411395160788713E-2</v>
      </c>
      <c r="J2224">
        <f t="shared" si="210"/>
        <v>-7.6000339423643714E-3</v>
      </c>
      <c r="M2224">
        <v>204.98</v>
      </c>
      <c r="N2224">
        <f t="shared" si="211"/>
        <v>-1.6221923593780163E-2</v>
      </c>
    </row>
    <row r="2225" spans="2:14" x14ac:dyDescent="0.25">
      <c r="B2225">
        <v>366.37009999999998</v>
      </c>
      <c r="C2225">
        <v>46.3</v>
      </c>
      <c r="D2225">
        <v>12.05</v>
      </c>
      <c r="E2225">
        <v>156.80000000000001</v>
      </c>
      <c r="F2225">
        <f t="shared" si="206"/>
        <v>-8.4974696219317636E-3</v>
      </c>
      <c r="G2225">
        <f t="shared" si="207"/>
        <v>2.815681178254259E-3</v>
      </c>
      <c r="H2225">
        <f t="shared" si="208"/>
        <v>-5.7755775577557067E-3</v>
      </c>
      <c r="I2225">
        <f t="shared" si="209"/>
        <v>-6.4001013877447166E-3</v>
      </c>
      <c r="J2225">
        <f t="shared" si="210"/>
        <v>-1.1363576887355011E-3</v>
      </c>
      <c r="M2225">
        <v>204.5</v>
      </c>
      <c r="N2225">
        <f t="shared" si="211"/>
        <v>-2.3416918723777602E-3</v>
      </c>
    </row>
    <row r="2226" spans="2:14" x14ac:dyDescent="0.25">
      <c r="B2226">
        <v>374.24</v>
      </c>
      <c r="C2226">
        <v>47.25</v>
      </c>
      <c r="D2226">
        <v>12.1</v>
      </c>
      <c r="E2226">
        <v>157.97999999999999</v>
      </c>
      <c r="F2226">
        <f t="shared" si="206"/>
        <v>2.1480737647531889E-2</v>
      </c>
      <c r="G2226">
        <f t="shared" si="207"/>
        <v>2.051835853131756E-2</v>
      </c>
      <c r="H2226">
        <f t="shared" si="208"/>
        <v>4.1493775933609811E-3</v>
      </c>
      <c r="I2226">
        <f t="shared" si="209"/>
        <v>7.5255102040814315E-3</v>
      </c>
      <c r="J2226">
        <f t="shared" si="210"/>
        <v>8.3998192357698891E-3</v>
      </c>
      <c r="M2226">
        <v>207.1</v>
      </c>
      <c r="N2226">
        <f t="shared" si="211"/>
        <v>1.2713936430317929E-2</v>
      </c>
    </row>
    <row r="2227" spans="2:14" x14ac:dyDescent="0.25">
      <c r="B2227">
        <v>370.58010000000002</v>
      </c>
      <c r="C2227">
        <v>46.88</v>
      </c>
      <c r="D2227">
        <v>11.92</v>
      </c>
      <c r="E2227">
        <v>154.28</v>
      </c>
      <c r="F2227">
        <f t="shared" si="206"/>
        <v>-9.7795532278751596E-3</v>
      </c>
      <c r="G2227">
        <f t="shared" si="207"/>
        <v>-7.8306878306877437E-3</v>
      </c>
      <c r="H2227">
        <f t="shared" si="208"/>
        <v>-1.4876033057851235E-2</v>
      </c>
      <c r="I2227">
        <f t="shared" si="209"/>
        <v>-2.3420686162805349E-2</v>
      </c>
      <c r="J2227">
        <f t="shared" si="210"/>
        <v>-3.5220482117125809E-3</v>
      </c>
      <c r="M2227">
        <v>205.8272</v>
      </c>
      <c r="N2227">
        <f t="shared" si="211"/>
        <v>-6.1458232737807705E-3</v>
      </c>
    </row>
    <row r="2228" spans="2:14" x14ac:dyDescent="0.25">
      <c r="B2228">
        <v>373.3501</v>
      </c>
      <c r="C2228">
        <v>47.83</v>
      </c>
      <c r="D2228">
        <v>12.01</v>
      </c>
      <c r="E2228">
        <v>157.08000000000001</v>
      </c>
      <c r="F2228">
        <f t="shared" si="206"/>
        <v>7.4747672635415707E-3</v>
      </c>
      <c r="G2228">
        <f t="shared" si="207"/>
        <v>2.0264505119453879E-2</v>
      </c>
      <c r="H2228">
        <f t="shared" si="208"/>
        <v>7.5503355704698016E-3</v>
      </c>
      <c r="I2228">
        <f t="shared" si="209"/>
        <v>1.8148820326678861E-2</v>
      </c>
      <c r="J2228">
        <f t="shared" si="210"/>
        <v>5.5478544765990897E-3</v>
      </c>
      <c r="M2228">
        <v>208.58</v>
      </c>
      <c r="N2228">
        <f t="shared" si="211"/>
        <v>1.3374325647922181E-2</v>
      </c>
    </row>
    <row r="2229" spans="2:14" x14ac:dyDescent="0.25">
      <c r="B2229">
        <v>371.91989999999998</v>
      </c>
      <c r="C2229">
        <v>47.09</v>
      </c>
      <c r="D2229">
        <v>12.19</v>
      </c>
      <c r="E2229">
        <v>156.96</v>
      </c>
      <c r="F2229">
        <f t="shared" si="206"/>
        <v>-3.8307208167347451E-3</v>
      </c>
      <c r="G2229">
        <f t="shared" si="207"/>
        <v>-1.5471461425883182E-2</v>
      </c>
      <c r="H2229">
        <f t="shared" si="208"/>
        <v>1.4987510407993287E-2</v>
      </c>
      <c r="I2229">
        <f t="shared" si="209"/>
        <v>-7.6394194041251584E-4</v>
      </c>
      <c r="J2229">
        <f t="shared" si="210"/>
        <v>-3.8604364485235855E-3</v>
      </c>
      <c r="M2229">
        <v>207.96</v>
      </c>
      <c r="N2229">
        <f t="shared" si="211"/>
        <v>-2.9724805829897116E-3</v>
      </c>
    </row>
    <row r="2230" spans="2:14" x14ac:dyDescent="0.25">
      <c r="B2230">
        <v>375.13499999999999</v>
      </c>
      <c r="C2230">
        <v>47.39</v>
      </c>
      <c r="D2230">
        <v>12.64</v>
      </c>
      <c r="E2230">
        <v>159.81</v>
      </c>
      <c r="F2230">
        <f t="shared" si="206"/>
        <v>8.6446033137781431E-3</v>
      </c>
      <c r="G2230">
        <f t="shared" si="207"/>
        <v>6.3707793586749162E-3</v>
      </c>
      <c r="H2230">
        <f t="shared" si="208"/>
        <v>3.6915504511895181E-2</v>
      </c>
      <c r="I2230">
        <f t="shared" si="209"/>
        <v>1.8157492354740068E-2</v>
      </c>
      <c r="J2230">
        <f t="shared" si="210"/>
        <v>3.0030765344906118E-3</v>
      </c>
      <c r="M2230">
        <v>210.46</v>
      </c>
      <c r="N2230">
        <f t="shared" si="211"/>
        <v>1.2021542604347069E-2</v>
      </c>
    </row>
    <row r="2231" spans="2:14" x14ac:dyDescent="0.25">
      <c r="B2231">
        <v>373.24</v>
      </c>
      <c r="C2231">
        <v>47.44</v>
      </c>
      <c r="D2231">
        <v>12.52</v>
      </c>
      <c r="E2231">
        <v>159.81</v>
      </c>
      <c r="F2231">
        <f t="shared" si="206"/>
        <v>-5.0515147880095812E-3</v>
      </c>
      <c r="G2231">
        <f t="shared" si="207"/>
        <v>1.055074910318643E-3</v>
      </c>
      <c r="H2231">
        <f t="shared" si="208"/>
        <v>-9.493670886076E-3</v>
      </c>
      <c r="I2231">
        <f t="shared" si="209"/>
        <v>0</v>
      </c>
      <c r="J2231">
        <f t="shared" si="210"/>
        <v>-7.9928797553818764E-4</v>
      </c>
      <c r="M2231">
        <v>209.5</v>
      </c>
      <c r="N2231">
        <f t="shared" si="211"/>
        <v>-4.5614368526085691E-3</v>
      </c>
    </row>
    <row r="2232" spans="2:14" x14ac:dyDescent="0.25">
      <c r="B2232">
        <v>378.49</v>
      </c>
      <c r="C2232">
        <v>47.47</v>
      </c>
      <c r="D2232">
        <v>12.84</v>
      </c>
      <c r="E2232">
        <v>162.88</v>
      </c>
      <c r="F2232">
        <f t="shared" si="206"/>
        <v>1.4066016504125978E-2</v>
      </c>
      <c r="G2232">
        <f t="shared" si="207"/>
        <v>6.32377740303669E-4</v>
      </c>
      <c r="H2232">
        <f t="shared" si="208"/>
        <v>2.5559105431310014E-2</v>
      </c>
      <c r="I2232">
        <f t="shared" si="209"/>
        <v>1.9210312245791838E-2</v>
      </c>
      <c r="J2232">
        <f t="shared" si="210"/>
        <v>2.9396788488859297E-3</v>
      </c>
      <c r="M2232">
        <v>210.41</v>
      </c>
      <c r="N2232">
        <f t="shared" si="211"/>
        <v>4.3436754176611192E-3</v>
      </c>
    </row>
    <row r="2233" spans="2:14" x14ac:dyDescent="0.25">
      <c r="B2233">
        <v>375.11009999999999</v>
      </c>
      <c r="C2233">
        <v>47.47</v>
      </c>
      <c r="D2233">
        <v>12.88</v>
      </c>
      <c r="E2233">
        <v>164.63</v>
      </c>
      <c r="F2233">
        <f t="shared" si="206"/>
        <v>-8.9299585193797215E-3</v>
      </c>
      <c r="G2233">
        <f t="shared" si="207"/>
        <v>0</v>
      </c>
      <c r="H2233">
        <f t="shared" si="208"/>
        <v>3.1152647975078995E-3</v>
      </c>
      <c r="I2233">
        <f t="shared" si="209"/>
        <v>1.074410609037324E-2</v>
      </c>
      <c r="J2233">
        <f t="shared" si="210"/>
        <v>-1.7859917038759443E-3</v>
      </c>
      <c r="M2233">
        <v>210</v>
      </c>
      <c r="N2233">
        <f t="shared" si="211"/>
        <v>-1.9485765885651762E-3</v>
      </c>
    </row>
    <row r="2234" spans="2:14" x14ac:dyDescent="0.25">
      <c r="B2234">
        <v>374.09010000000001</v>
      </c>
      <c r="C2234">
        <v>47</v>
      </c>
      <c r="D2234">
        <v>12.69</v>
      </c>
      <c r="E2234">
        <v>163</v>
      </c>
      <c r="F2234">
        <f t="shared" si="206"/>
        <v>-2.719201642397695E-3</v>
      </c>
      <c r="G2234">
        <f t="shared" si="207"/>
        <v>-9.9009900990099098E-3</v>
      </c>
      <c r="H2234">
        <f t="shared" si="208"/>
        <v>-1.4751552795031153E-2</v>
      </c>
      <c r="I2234">
        <f t="shared" si="209"/>
        <v>-9.9009900990099098E-3</v>
      </c>
      <c r="J2234">
        <f t="shared" si="210"/>
        <v>-2.524038348281521E-3</v>
      </c>
      <c r="M2234">
        <v>208.82</v>
      </c>
      <c r="N2234">
        <f t="shared" si="211"/>
        <v>-5.6190476190476346E-3</v>
      </c>
    </row>
    <row r="2235" spans="2:14" x14ac:dyDescent="0.25">
      <c r="B2235">
        <v>370.96</v>
      </c>
      <c r="C2235">
        <v>46.53</v>
      </c>
      <c r="D2235">
        <v>12.5</v>
      </c>
      <c r="E2235">
        <v>159.19999999999999</v>
      </c>
      <c r="F2235">
        <f t="shared" si="206"/>
        <v>-8.3672355937781662E-3</v>
      </c>
      <c r="G2235">
        <f t="shared" si="207"/>
        <v>-1.0000000000000009E-2</v>
      </c>
      <c r="H2235">
        <f t="shared" si="208"/>
        <v>-1.4972419227738287E-2</v>
      </c>
      <c r="I2235">
        <f t="shared" si="209"/>
        <v>-2.331288343558291E-2</v>
      </c>
      <c r="J2235">
        <f t="shared" si="210"/>
        <v>-3.6734471187556354E-3</v>
      </c>
      <c r="M2235">
        <v>205.76</v>
      </c>
      <c r="N2235">
        <f t="shared" si="211"/>
        <v>-1.465376879609237E-2</v>
      </c>
    </row>
    <row r="2236" spans="2:14" x14ac:dyDescent="0.25">
      <c r="B2236">
        <v>367.3501</v>
      </c>
      <c r="C2236">
        <v>46.5</v>
      </c>
      <c r="D2236">
        <v>12.46</v>
      </c>
      <c r="E2236">
        <v>160.59</v>
      </c>
      <c r="F2236">
        <f t="shared" si="206"/>
        <v>-9.7312378693119594E-3</v>
      </c>
      <c r="G2236">
        <f t="shared" si="207"/>
        <v>-6.4474532559644082E-4</v>
      </c>
      <c r="H2236">
        <f t="shared" si="208"/>
        <v>-3.1999999999999806E-3</v>
      </c>
      <c r="I2236">
        <f t="shared" si="209"/>
        <v>8.7311557788944949E-3</v>
      </c>
      <c r="J2236">
        <f t="shared" si="210"/>
        <v>-2.0751966389816801E-3</v>
      </c>
      <c r="M2236">
        <v>205.27</v>
      </c>
      <c r="N2236">
        <f t="shared" si="211"/>
        <v>-2.3814152410573941E-3</v>
      </c>
    </row>
    <row r="2237" spans="2:14" x14ac:dyDescent="0.25">
      <c r="B2237">
        <v>370.56009999999998</v>
      </c>
      <c r="C2237">
        <v>46.78</v>
      </c>
      <c r="D2237">
        <v>12.48</v>
      </c>
      <c r="E2237">
        <v>160.4</v>
      </c>
      <c r="F2237">
        <f t="shared" si="206"/>
        <v>8.7382581357673406E-3</v>
      </c>
      <c r="G2237">
        <f t="shared" si="207"/>
        <v>6.0215053763441606E-3</v>
      </c>
      <c r="H2237">
        <f t="shared" si="208"/>
        <v>1.6051364365969878E-3</v>
      </c>
      <c r="I2237">
        <f t="shared" si="209"/>
        <v>-1.1831371816426461E-3</v>
      </c>
      <c r="J2237">
        <f t="shared" si="210"/>
        <v>2.9519527024223008E-3</v>
      </c>
      <c r="M2237">
        <v>205.74</v>
      </c>
      <c r="N2237">
        <f t="shared" si="211"/>
        <v>2.2896672675012386E-3</v>
      </c>
    </row>
    <row r="2238" spans="2:14" x14ac:dyDescent="0.25">
      <c r="B2238">
        <v>374.59010000000001</v>
      </c>
      <c r="C2238">
        <v>47.08</v>
      </c>
      <c r="D2238">
        <v>12.74</v>
      </c>
      <c r="E2238">
        <v>162.66999999999999</v>
      </c>
      <c r="F2238">
        <f t="shared" si="206"/>
        <v>1.0875428844066226E-2</v>
      </c>
      <c r="G2238">
        <f t="shared" si="207"/>
        <v>6.4129970072679399E-3</v>
      </c>
      <c r="H2238">
        <f t="shared" si="208"/>
        <v>2.0833333333333259E-2</v>
      </c>
      <c r="I2238">
        <f t="shared" si="209"/>
        <v>1.4152119700747923E-2</v>
      </c>
      <c r="J2238">
        <f t="shared" si="210"/>
        <v>3.4576851702668335E-3</v>
      </c>
      <c r="M2238">
        <v>208.25</v>
      </c>
      <c r="N2238">
        <f t="shared" si="211"/>
        <v>1.2199863905900665E-2</v>
      </c>
    </row>
    <row r="2239" spans="2:14" x14ac:dyDescent="0.25">
      <c r="B2239">
        <v>372.1001</v>
      </c>
      <c r="C2239">
        <v>46.33</v>
      </c>
      <c r="D2239">
        <v>12.85</v>
      </c>
      <c r="E2239">
        <v>160.5</v>
      </c>
      <c r="F2239">
        <f t="shared" si="206"/>
        <v>-6.647265904785038E-3</v>
      </c>
      <c r="G2239">
        <f t="shared" si="207"/>
        <v>-1.5930331350892057E-2</v>
      </c>
      <c r="H2239">
        <f t="shared" si="208"/>
        <v>8.6342229199372067E-3</v>
      </c>
      <c r="I2239">
        <f t="shared" si="209"/>
        <v>-1.3339890576012703E-2</v>
      </c>
      <c r="J2239">
        <f t="shared" si="210"/>
        <v>-4.5155194511354198E-3</v>
      </c>
      <c r="M2239">
        <v>206.43</v>
      </c>
      <c r="N2239">
        <f t="shared" si="211"/>
        <v>-8.7394957983193411E-3</v>
      </c>
    </row>
    <row r="2240" spans="2:14" x14ac:dyDescent="0.25">
      <c r="B2240">
        <v>370.25490000000002</v>
      </c>
      <c r="C2240">
        <v>45.89</v>
      </c>
      <c r="D2240">
        <v>12.83</v>
      </c>
      <c r="E2240">
        <v>159.18</v>
      </c>
      <c r="F2240">
        <f t="shared" si="206"/>
        <v>-4.95888068828787E-3</v>
      </c>
      <c r="G2240">
        <f t="shared" si="207"/>
        <v>-9.4970861213036217E-3</v>
      </c>
      <c r="H2240">
        <f t="shared" si="208"/>
        <v>-1.5564202334630295E-3</v>
      </c>
      <c r="I2240">
        <f t="shared" si="209"/>
        <v>-8.2242990654205483E-3</v>
      </c>
      <c r="J2240">
        <f t="shared" si="210"/>
        <v>-2.8911933619182985E-3</v>
      </c>
      <c r="M2240">
        <v>205.7</v>
      </c>
      <c r="N2240">
        <f t="shared" si="211"/>
        <v>-3.5363077072131377E-3</v>
      </c>
    </row>
    <row r="2241" spans="2:14" x14ac:dyDescent="0.25">
      <c r="B2241">
        <v>372.25</v>
      </c>
      <c r="C2241">
        <v>46.13</v>
      </c>
      <c r="D2241">
        <v>12.84</v>
      </c>
      <c r="E2241">
        <v>160.44999999999999</v>
      </c>
      <c r="F2241">
        <f t="shared" si="206"/>
        <v>5.3884499570431288E-3</v>
      </c>
      <c r="G2241">
        <f t="shared" si="207"/>
        <v>5.2298975811724269E-3</v>
      </c>
      <c r="H2241">
        <f t="shared" si="208"/>
        <v>7.7942322681212595E-4</v>
      </c>
      <c r="I2241">
        <f t="shared" si="209"/>
        <v>7.9783892448799243E-3</v>
      </c>
      <c r="J2241">
        <f t="shared" si="210"/>
        <v>2.123669507643111E-3</v>
      </c>
      <c r="M2241">
        <v>206.435</v>
      </c>
      <c r="N2241">
        <f t="shared" si="211"/>
        <v>3.5731648031114283E-3</v>
      </c>
    </row>
    <row r="2242" spans="2:14" x14ac:dyDescent="0.25">
      <c r="B2242">
        <v>377.04</v>
      </c>
      <c r="C2242">
        <v>46.3</v>
      </c>
      <c r="D2242">
        <v>13.33</v>
      </c>
      <c r="E2242">
        <v>162.04</v>
      </c>
      <c r="F2242">
        <f t="shared" si="206"/>
        <v>1.2867696440564291E-2</v>
      </c>
      <c r="G2242">
        <f t="shared" si="207"/>
        <v>3.6852373726423693E-3</v>
      </c>
      <c r="H2242">
        <f t="shared" si="208"/>
        <v>3.8161993769470381E-2</v>
      </c>
      <c r="I2242">
        <f t="shared" si="209"/>
        <v>9.9096291679652282E-3</v>
      </c>
      <c r="J2242">
        <f t="shared" si="210"/>
        <v>3.3105867626413324E-3</v>
      </c>
      <c r="M2242">
        <v>207.83</v>
      </c>
      <c r="N2242">
        <f t="shared" si="211"/>
        <v>6.7575750236152921E-3</v>
      </c>
    </row>
    <row r="2243" spans="2:14" x14ac:dyDescent="0.25">
      <c r="B2243">
        <v>374.40989999999999</v>
      </c>
      <c r="C2243">
        <v>46.19</v>
      </c>
      <c r="D2243">
        <v>13.14</v>
      </c>
      <c r="E2243">
        <v>162.07</v>
      </c>
      <c r="F2243">
        <f t="shared" si="206"/>
        <v>-6.9756524506684459E-3</v>
      </c>
      <c r="G2243">
        <f t="shared" si="207"/>
        <v>-2.3758099352051421E-3</v>
      </c>
      <c r="H2243">
        <f t="shared" si="208"/>
        <v>-1.4253563390847712E-2</v>
      </c>
      <c r="I2243">
        <f t="shared" si="209"/>
        <v>1.8513947173537382E-4</v>
      </c>
      <c r="J2243">
        <f t="shared" si="210"/>
        <v>-1.8702924771747177E-3</v>
      </c>
      <c r="M2243">
        <v>207.28</v>
      </c>
      <c r="N2243">
        <f t="shared" si="211"/>
        <v>-2.6463936871482518E-3</v>
      </c>
    </row>
    <row r="2244" spans="2:14" x14ac:dyDescent="0.25">
      <c r="B2244">
        <v>381.2</v>
      </c>
      <c r="C2244">
        <v>46.61</v>
      </c>
      <c r="D2244">
        <v>13.12</v>
      </c>
      <c r="E2244">
        <v>161.85</v>
      </c>
      <c r="F2244">
        <f t="shared" si="206"/>
        <v>1.8135471310988249E-2</v>
      </c>
      <c r="G2244">
        <f t="shared" si="207"/>
        <v>9.0928772461571494E-3</v>
      </c>
      <c r="H2244">
        <f t="shared" si="208"/>
        <v>-1.5220700152207556E-3</v>
      </c>
      <c r="I2244">
        <f t="shared" si="209"/>
        <v>-1.3574381440117911E-3</v>
      </c>
      <c r="J2244">
        <f t="shared" si="210"/>
        <v>5.4456697114290799E-3</v>
      </c>
      <c r="M2244">
        <v>207.97499999999999</v>
      </c>
      <c r="N2244">
        <f t="shared" si="211"/>
        <v>3.352952527981401E-3</v>
      </c>
    </row>
    <row r="2245" spans="2:14" x14ac:dyDescent="0.25">
      <c r="B2245">
        <v>383.54</v>
      </c>
      <c r="C2245">
        <v>47</v>
      </c>
      <c r="D2245">
        <v>13.05</v>
      </c>
      <c r="E2245">
        <v>162.34</v>
      </c>
      <c r="F2245">
        <f t="shared" ref="F2245:F2308" si="212">B2245/B2244-1</f>
        <v>6.1385099685205002E-3</v>
      </c>
      <c r="G2245">
        <f t="shared" ref="G2245:G2308" si="213">C2245/C2244-1</f>
        <v>8.3673031538296083E-3</v>
      </c>
      <c r="H2245">
        <f t="shared" ref="H2245:H2308" si="214">D2245/D2244-1</f>
        <v>-5.3353658536584581E-3</v>
      </c>
      <c r="I2245">
        <f t="shared" ref="I2245:I2308" si="215">E2245/E2244-1</f>
        <v>3.0274945937596165E-3</v>
      </c>
      <c r="J2245">
        <f t="shared" ref="J2245:J2308" si="216">SUMPRODUCT(F2245:I2245,$F$2:$I$2)</f>
        <v>2.9011626244700222E-3</v>
      </c>
      <c r="M2245">
        <v>208.9</v>
      </c>
      <c r="N2245">
        <f t="shared" ref="N2245:N2308" si="217">M2245/M2244-1</f>
        <v>4.4476499579277906E-3</v>
      </c>
    </row>
    <row r="2246" spans="2:14" x14ac:dyDescent="0.25">
      <c r="B2246">
        <v>382.6499</v>
      </c>
      <c r="C2246">
        <v>47.15</v>
      </c>
      <c r="D2246">
        <v>13.2</v>
      </c>
      <c r="E2246">
        <v>162.86000000000001</v>
      </c>
      <c r="F2246">
        <f t="shared" si="212"/>
        <v>-2.32074881368316E-3</v>
      </c>
      <c r="G2246">
        <f t="shared" si="213"/>
        <v>3.1914893617019935E-3</v>
      </c>
      <c r="H2246">
        <f t="shared" si="214"/>
        <v>1.1494252873563093E-2</v>
      </c>
      <c r="I2246">
        <f t="shared" si="215"/>
        <v>3.2031538745842525E-3</v>
      </c>
      <c r="J2246">
        <f t="shared" si="216"/>
        <v>1.7414810960376671E-4</v>
      </c>
      <c r="M2246">
        <v>210.04</v>
      </c>
      <c r="N2246">
        <f t="shared" si="217"/>
        <v>5.457156534226737E-3</v>
      </c>
    </row>
    <row r="2247" spans="2:14" x14ac:dyDescent="0.25">
      <c r="B2247">
        <v>382.36009999999999</v>
      </c>
      <c r="C2247">
        <v>46.53</v>
      </c>
      <c r="D2247">
        <v>12.97</v>
      </c>
      <c r="E2247">
        <v>162.38</v>
      </c>
      <c r="F2247">
        <f t="shared" si="212"/>
        <v>-7.5735025672296619E-4</v>
      </c>
      <c r="G2247">
        <f t="shared" si="213"/>
        <v>-1.3149522799575819E-2</v>
      </c>
      <c r="H2247">
        <f t="shared" si="214"/>
        <v>-1.7424242424242342E-2</v>
      </c>
      <c r="I2247">
        <f t="shared" si="215"/>
        <v>-2.947316713741932E-3</v>
      </c>
      <c r="J2247">
        <f t="shared" si="216"/>
        <v>-2.7813746112597573E-3</v>
      </c>
      <c r="M2247">
        <v>209.09</v>
      </c>
      <c r="N2247">
        <f t="shared" si="217"/>
        <v>-4.5229480099028274E-3</v>
      </c>
    </row>
    <row r="2248" spans="2:14" x14ac:dyDescent="0.25">
      <c r="B2248">
        <v>385.11009999999999</v>
      </c>
      <c r="C2248">
        <v>46.7</v>
      </c>
      <c r="D2248">
        <v>13.27</v>
      </c>
      <c r="E2248">
        <v>162.30000000000001</v>
      </c>
      <c r="F2248">
        <f t="shared" si="212"/>
        <v>7.192173032698701E-3</v>
      </c>
      <c r="G2248">
        <f t="shared" si="213"/>
        <v>3.6535568450462019E-3</v>
      </c>
      <c r="H2248">
        <f t="shared" si="214"/>
        <v>2.3130300693908978E-2</v>
      </c>
      <c r="I2248">
        <f t="shared" si="215"/>
        <v>-4.9267151126974884E-4</v>
      </c>
      <c r="J2248">
        <f t="shared" si="216"/>
        <v>2.1691459755489809E-3</v>
      </c>
      <c r="M2248">
        <v>209.49</v>
      </c>
      <c r="N2248">
        <f t="shared" si="217"/>
        <v>1.9130517958774185E-3</v>
      </c>
    </row>
    <row r="2249" spans="2:14" x14ac:dyDescent="0.25">
      <c r="B2249">
        <v>383.45</v>
      </c>
      <c r="C2249">
        <v>46.83</v>
      </c>
      <c r="D2249">
        <v>13.35</v>
      </c>
      <c r="E2249">
        <v>164.13</v>
      </c>
      <c r="F2249">
        <f t="shared" si="212"/>
        <v>-4.3107152993390185E-3</v>
      </c>
      <c r="G2249">
        <f t="shared" si="213"/>
        <v>2.7837259100640388E-3</v>
      </c>
      <c r="H2249">
        <f t="shared" si="214"/>
        <v>6.0286360211001533E-3</v>
      </c>
      <c r="I2249">
        <f t="shared" si="215"/>
        <v>1.1275415896487839E-2</v>
      </c>
      <c r="J2249">
        <f t="shared" si="216"/>
        <v>-3.0539787785499595E-4</v>
      </c>
      <c r="M2249">
        <v>210.43</v>
      </c>
      <c r="N2249">
        <f t="shared" si="217"/>
        <v>4.487087689149849E-3</v>
      </c>
    </row>
    <row r="2250" spans="2:14" x14ac:dyDescent="0.25">
      <c r="B2250">
        <v>386.04</v>
      </c>
      <c r="C2250">
        <v>46.52</v>
      </c>
      <c r="D2250">
        <v>13.28</v>
      </c>
      <c r="E2250">
        <v>163.13</v>
      </c>
      <c r="F2250">
        <f t="shared" si="212"/>
        <v>6.7544660320772998E-3</v>
      </c>
      <c r="G2250">
        <f t="shared" si="213"/>
        <v>-6.6196882340379126E-3</v>
      </c>
      <c r="H2250">
        <f t="shared" si="214"/>
        <v>-5.2434456928839301E-3</v>
      </c>
      <c r="I2250">
        <f t="shared" si="215"/>
        <v>-6.0927313714738141E-3</v>
      </c>
      <c r="J2250">
        <f t="shared" si="216"/>
        <v>2.6955559607877346E-5</v>
      </c>
      <c r="M2250">
        <v>210.37</v>
      </c>
      <c r="N2250">
        <f t="shared" si="217"/>
        <v>-2.8513044717959346E-4</v>
      </c>
    </row>
    <row r="2251" spans="2:14" x14ac:dyDescent="0.25">
      <c r="B2251">
        <v>375.56009999999998</v>
      </c>
      <c r="C2251">
        <v>46.25</v>
      </c>
      <c r="D2251">
        <v>13.16</v>
      </c>
      <c r="E2251">
        <v>160.66999999999999</v>
      </c>
      <c r="F2251">
        <f t="shared" si="212"/>
        <v>-2.7147186820018709E-2</v>
      </c>
      <c r="G2251">
        <f t="shared" si="213"/>
        <v>-5.8039552880482237E-3</v>
      </c>
      <c r="H2251">
        <f t="shared" si="214"/>
        <v>-9.0361445783131433E-3</v>
      </c>
      <c r="I2251">
        <f t="shared" si="215"/>
        <v>-1.507999754796796E-2</v>
      </c>
      <c r="J2251">
        <f t="shared" si="216"/>
        <v>-6.5902284216133875E-3</v>
      </c>
      <c r="M2251">
        <v>207.95</v>
      </c>
      <c r="N2251">
        <f t="shared" si="217"/>
        <v>-1.1503541379474291E-2</v>
      </c>
    </row>
    <row r="2252" spans="2:14" x14ac:dyDescent="0.25">
      <c r="B2252">
        <v>389.51</v>
      </c>
      <c r="C2252">
        <v>46.63</v>
      </c>
      <c r="D2252">
        <v>13.24</v>
      </c>
      <c r="E2252">
        <v>166.16</v>
      </c>
      <c r="F2252">
        <f t="shared" si="212"/>
        <v>3.7144254674551513E-2</v>
      </c>
      <c r="G2252">
        <f t="shared" si="213"/>
        <v>8.2162162162162655E-3</v>
      </c>
      <c r="H2252">
        <f t="shared" si="214"/>
        <v>6.0790273556230456E-3</v>
      </c>
      <c r="I2252">
        <f t="shared" si="215"/>
        <v>3.416941557229114E-2</v>
      </c>
      <c r="J2252">
        <f t="shared" si="216"/>
        <v>9.0720941781535554E-3</v>
      </c>
      <c r="M2252">
        <v>209.85</v>
      </c>
      <c r="N2252">
        <f t="shared" si="217"/>
        <v>9.1368117335899335E-3</v>
      </c>
    </row>
    <row r="2253" spans="2:14" x14ac:dyDescent="0.25">
      <c r="B2253">
        <v>391.17989999999998</v>
      </c>
      <c r="C2253">
        <v>47.12</v>
      </c>
      <c r="D2253">
        <v>13.33</v>
      </c>
      <c r="E2253">
        <v>164.26</v>
      </c>
      <c r="F2253">
        <f t="shared" si="212"/>
        <v>4.2871813303895223E-3</v>
      </c>
      <c r="G2253">
        <f t="shared" si="213"/>
        <v>1.0508256487239853E-2</v>
      </c>
      <c r="H2253">
        <f t="shared" si="214"/>
        <v>6.7975830815709681E-3</v>
      </c>
      <c r="I2253">
        <f t="shared" si="215"/>
        <v>-1.143476167549351E-2</v>
      </c>
      <c r="J2253">
        <f t="shared" si="216"/>
        <v>2.9590875635258753E-3</v>
      </c>
      <c r="M2253">
        <v>209.6</v>
      </c>
      <c r="N2253">
        <f t="shared" si="217"/>
        <v>-1.1913271384321744E-3</v>
      </c>
    </row>
    <row r="2254" spans="2:14" x14ac:dyDescent="0.25">
      <c r="B2254">
        <v>389.8</v>
      </c>
      <c r="C2254">
        <v>48.35</v>
      </c>
      <c r="D2254">
        <v>13.56</v>
      </c>
      <c r="E2254">
        <v>165.36</v>
      </c>
      <c r="F2254">
        <f t="shared" si="212"/>
        <v>-3.5275329841844005E-3</v>
      </c>
      <c r="G2254">
        <f t="shared" si="213"/>
        <v>2.610356536502545E-2</v>
      </c>
      <c r="H2254">
        <f t="shared" si="214"/>
        <v>1.7254313578394687E-2</v>
      </c>
      <c r="I2254">
        <f t="shared" si="215"/>
        <v>6.6967003530988833E-3</v>
      </c>
      <c r="J2254">
        <f t="shared" si="216"/>
        <v>4.5152064761682098E-3</v>
      </c>
      <c r="M2254">
        <v>210.63</v>
      </c>
      <c r="N2254">
        <f t="shared" si="217"/>
        <v>4.9141221374044974E-3</v>
      </c>
    </row>
    <row r="2255" spans="2:14" x14ac:dyDescent="0.25">
      <c r="B2255">
        <v>389.99</v>
      </c>
      <c r="C2255">
        <v>48.46</v>
      </c>
      <c r="D2255">
        <v>13.31</v>
      </c>
      <c r="E2255">
        <v>170.24</v>
      </c>
      <c r="F2255">
        <f t="shared" si="212"/>
        <v>4.8742945100044288E-4</v>
      </c>
      <c r="G2255">
        <f t="shared" si="213"/>
        <v>2.275077559462213E-3</v>
      </c>
      <c r="H2255">
        <f t="shared" si="214"/>
        <v>-1.8436578171091456E-2</v>
      </c>
      <c r="I2255">
        <f t="shared" si="215"/>
        <v>2.9511369134010534E-2</v>
      </c>
      <c r="J2255">
        <f t="shared" si="216"/>
        <v>5.525014020925312E-4</v>
      </c>
      <c r="M2255">
        <v>211.16</v>
      </c>
      <c r="N2255">
        <f t="shared" si="217"/>
        <v>2.5162607415847305E-3</v>
      </c>
    </row>
    <row r="2256" spans="2:14" x14ac:dyDescent="0.25">
      <c r="B2256">
        <v>445.1001</v>
      </c>
      <c r="C2256">
        <v>48.32</v>
      </c>
      <c r="D2256">
        <v>13.46</v>
      </c>
      <c r="E2256">
        <v>169.78</v>
      </c>
      <c r="F2256">
        <f t="shared" si="212"/>
        <v>0.14131157209159206</v>
      </c>
      <c r="G2256">
        <f t="shared" si="213"/>
        <v>-2.8889806025588216E-3</v>
      </c>
      <c r="H2256">
        <f t="shared" si="214"/>
        <v>1.1269722013523609E-2</v>
      </c>
      <c r="I2256">
        <f t="shared" si="215"/>
        <v>-2.702067669173025E-3</v>
      </c>
      <c r="J2256">
        <f t="shared" si="216"/>
        <v>2.7684518297806649E-2</v>
      </c>
      <c r="M2256">
        <v>211.6499</v>
      </c>
      <c r="N2256">
        <f t="shared" si="217"/>
        <v>2.3200416745596808E-3</v>
      </c>
    </row>
    <row r="2257" spans="2:14" x14ac:dyDescent="0.25">
      <c r="B2257">
        <v>438.56009999999998</v>
      </c>
      <c r="C2257">
        <v>47.49</v>
      </c>
      <c r="D2257">
        <v>13.25</v>
      </c>
      <c r="E2257">
        <v>170.73</v>
      </c>
      <c r="F2257">
        <f t="shared" si="212"/>
        <v>-1.4693324041041622E-2</v>
      </c>
      <c r="G2257">
        <f t="shared" si="213"/>
        <v>-1.7177152317880751E-2</v>
      </c>
      <c r="H2257">
        <f t="shared" si="214"/>
        <v>-1.5601783060921304E-2</v>
      </c>
      <c r="I2257">
        <f t="shared" si="215"/>
        <v>5.5954764989987194E-3</v>
      </c>
      <c r="J2257">
        <f t="shared" si="216"/>
        <v>-6.3740952717844749E-3</v>
      </c>
      <c r="M2257">
        <v>210.77</v>
      </c>
      <c r="N2257">
        <f t="shared" si="217"/>
        <v>-4.1573371874968901E-3</v>
      </c>
    </row>
    <row r="2258" spans="2:14" x14ac:dyDescent="0.25">
      <c r="B2258">
        <v>429.31009999999998</v>
      </c>
      <c r="C2258">
        <v>47.59</v>
      </c>
      <c r="D2258">
        <v>13.39</v>
      </c>
      <c r="E2258">
        <v>173.92</v>
      </c>
      <c r="F2258">
        <f t="shared" si="212"/>
        <v>-2.1091750024682998E-2</v>
      </c>
      <c r="G2258">
        <f t="shared" si="213"/>
        <v>2.1057064645189083E-3</v>
      </c>
      <c r="H2258">
        <f t="shared" si="214"/>
        <v>1.0566037735849187E-2</v>
      </c>
      <c r="I2258">
        <f t="shared" si="215"/>
        <v>1.86844725590114E-2</v>
      </c>
      <c r="J2258">
        <f t="shared" si="216"/>
        <v>-3.797208712032818E-3</v>
      </c>
      <c r="M2258">
        <v>211.44</v>
      </c>
      <c r="N2258">
        <f t="shared" si="217"/>
        <v>3.1788205152536442E-3</v>
      </c>
    </row>
    <row r="2259" spans="2:14" x14ac:dyDescent="0.25">
      <c r="B2259">
        <v>429.37009999999998</v>
      </c>
      <c r="C2259">
        <v>47.17</v>
      </c>
      <c r="D2259">
        <v>13.45</v>
      </c>
      <c r="E2259">
        <v>174.4</v>
      </c>
      <c r="F2259">
        <f t="shared" si="212"/>
        <v>1.3975911584651612E-4</v>
      </c>
      <c r="G2259">
        <f t="shared" si="213"/>
        <v>-8.8253834839252532E-3</v>
      </c>
      <c r="H2259">
        <f t="shared" si="214"/>
        <v>4.4809559372664953E-3</v>
      </c>
      <c r="I2259">
        <f t="shared" si="215"/>
        <v>2.7598896044158661E-3</v>
      </c>
      <c r="J2259">
        <f t="shared" si="216"/>
        <v>-1.7371248736157475E-3</v>
      </c>
      <c r="M2259">
        <v>210.57</v>
      </c>
      <c r="N2259">
        <f t="shared" si="217"/>
        <v>-4.1146424517594093E-3</v>
      </c>
    </row>
    <row r="2260" spans="2:14" x14ac:dyDescent="0.25">
      <c r="B2260">
        <v>421.78</v>
      </c>
      <c r="C2260">
        <v>46.42</v>
      </c>
      <c r="D2260">
        <v>13.25</v>
      </c>
      <c r="E2260">
        <v>171.29</v>
      </c>
      <c r="F2260">
        <f t="shared" si="212"/>
        <v>-1.7677290523955946E-2</v>
      </c>
      <c r="G2260">
        <f t="shared" si="213"/>
        <v>-1.5899936400254444E-2</v>
      </c>
      <c r="H2260">
        <f t="shared" si="214"/>
        <v>-1.4869888475836368E-2</v>
      </c>
      <c r="I2260">
        <f t="shared" si="215"/>
        <v>-1.7832568807339522E-2</v>
      </c>
      <c r="J2260">
        <f t="shared" si="216"/>
        <v>-6.7154453848420788E-3</v>
      </c>
      <c r="M2260">
        <v>208.46</v>
      </c>
      <c r="N2260">
        <f t="shared" si="217"/>
        <v>-1.0020420762691717E-2</v>
      </c>
    </row>
    <row r="2261" spans="2:14" x14ac:dyDescent="0.25">
      <c r="B2261">
        <v>422.87009999999998</v>
      </c>
      <c r="C2261">
        <v>46.69</v>
      </c>
      <c r="D2261">
        <v>13.27</v>
      </c>
      <c r="E2261">
        <v>173.67</v>
      </c>
      <c r="F2261">
        <f t="shared" si="212"/>
        <v>2.5845227369718504E-3</v>
      </c>
      <c r="G2261">
        <f t="shared" si="213"/>
        <v>5.816458423093307E-3</v>
      </c>
      <c r="H2261">
        <f t="shared" si="214"/>
        <v>1.5094339622641062E-3</v>
      </c>
      <c r="I2261">
        <f t="shared" si="215"/>
        <v>1.389456477319162E-2</v>
      </c>
      <c r="J2261">
        <f t="shared" si="216"/>
        <v>1.6801962320130313E-3</v>
      </c>
      <c r="M2261">
        <v>210.72</v>
      </c>
      <c r="N2261">
        <f t="shared" si="217"/>
        <v>1.0841408423678311E-2</v>
      </c>
    </row>
    <row r="2262" spans="2:14" x14ac:dyDescent="0.25">
      <c r="B2262">
        <v>423.04</v>
      </c>
      <c r="C2262">
        <v>47</v>
      </c>
      <c r="D2262">
        <v>13.64</v>
      </c>
      <c r="E2262">
        <v>173.97</v>
      </c>
      <c r="F2262">
        <f t="shared" si="212"/>
        <v>4.017782292955463E-4</v>
      </c>
      <c r="G2262">
        <f t="shared" si="213"/>
        <v>6.6395373741701125E-3</v>
      </c>
      <c r="H2262">
        <f t="shared" si="214"/>
        <v>2.7882441597588681E-2</v>
      </c>
      <c r="I2262">
        <f t="shared" si="215"/>
        <v>1.7274140611505118E-3</v>
      </c>
      <c r="J2262">
        <f t="shared" si="216"/>
        <v>1.4082631206931318E-3</v>
      </c>
      <c r="M2262">
        <v>211.32</v>
      </c>
      <c r="N2262">
        <f t="shared" si="217"/>
        <v>2.8473804100228595E-3</v>
      </c>
    </row>
    <row r="2263" spans="2:14" x14ac:dyDescent="0.25">
      <c r="B2263">
        <v>421.18990000000002</v>
      </c>
      <c r="C2263">
        <v>46.85</v>
      </c>
      <c r="D2263">
        <v>13.48</v>
      </c>
      <c r="E2263">
        <v>173.08</v>
      </c>
      <c r="F2263">
        <f t="shared" si="212"/>
        <v>-4.3733453101361119E-3</v>
      </c>
      <c r="G2263">
        <f t="shared" si="213"/>
        <v>-3.1914893617021045E-3</v>
      </c>
      <c r="H2263">
        <f t="shared" si="214"/>
        <v>-1.1730205278592365E-2</v>
      </c>
      <c r="I2263">
        <f t="shared" si="215"/>
        <v>-5.1158245674540748E-3</v>
      </c>
      <c r="J2263">
        <f t="shared" si="216"/>
        <v>-1.5129669343676433E-3</v>
      </c>
      <c r="M2263">
        <v>208.9</v>
      </c>
      <c r="N2263">
        <f t="shared" si="217"/>
        <v>-1.1451826613666394E-2</v>
      </c>
    </row>
    <row r="2264" spans="2:14" x14ac:dyDescent="0.25">
      <c r="B2264">
        <v>419.1001</v>
      </c>
      <c r="C2264">
        <v>46.54</v>
      </c>
      <c r="D2264">
        <v>13.45</v>
      </c>
      <c r="E2264">
        <v>170.05</v>
      </c>
      <c r="F2264">
        <f t="shared" si="212"/>
        <v>-4.961657437654643E-3</v>
      </c>
      <c r="G2264">
        <f t="shared" si="213"/>
        <v>-6.6168623265742132E-3</v>
      </c>
      <c r="H2264">
        <f t="shared" si="214"/>
        <v>-2.225519287833877E-3</v>
      </c>
      <c r="I2264">
        <f t="shared" si="215"/>
        <v>-1.7506355442569954E-2</v>
      </c>
      <c r="J2264">
        <f t="shared" si="216"/>
        <v>-2.3157039528457716E-3</v>
      </c>
      <c r="M2264">
        <v>208.04</v>
      </c>
      <c r="N2264">
        <f t="shared" si="217"/>
        <v>-4.1168022977501328E-3</v>
      </c>
    </row>
    <row r="2265" spans="2:14" x14ac:dyDescent="0.25">
      <c r="B2265">
        <v>426.87990000000002</v>
      </c>
      <c r="C2265">
        <v>46.5</v>
      </c>
      <c r="D2265">
        <v>13.54</v>
      </c>
      <c r="E2265">
        <v>170.99</v>
      </c>
      <c r="F2265">
        <f t="shared" si="212"/>
        <v>1.8563106999974543E-2</v>
      </c>
      <c r="G2265">
        <f t="shared" si="213"/>
        <v>-8.5947571981093152E-4</v>
      </c>
      <c r="H2265">
        <f t="shared" si="214"/>
        <v>6.6914498141263934E-3</v>
      </c>
      <c r="I2265">
        <f t="shared" si="215"/>
        <v>5.5277859453102263E-3</v>
      </c>
      <c r="J2265">
        <f t="shared" si="216"/>
        <v>3.5407262560327225E-3</v>
      </c>
      <c r="M2265">
        <v>208.87</v>
      </c>
      <c r="N2265">
        <f t="shared" si="217"/>
        <v>3.989617381272792E-3</v>
      </c>
    </row>
    <row r="2266" spans="2:14" x14ac:dyDescent="0.25">
      <c r="B2266">
        <v>433.68990000000002</v>
      </c>
      <c r="C2266">
        <v>47.57</v>
      </c>
      <c r="D2266">
        <v>13.66</v>
      </c>
      <c r="E2266">
        <v>172.68</v>
      </c>
      <c r="F2266">
        <f t="shared" si="212"/>
        <v>1.5952964756597909E-2</v>
      </c>
      <c r="G2266">
        <f t="shared" si="213"/>
        <v>2.3010752688171987E-2</v>
      </c>
      <c r="H2266">
        <f t="shared" si="214"/>
        <v>8.8626292466766898E-3</v>
      </c>
      <c r="I2266">
        <f t="shared" si="215"/>
        <v>9.8836189250832707E-3</v>
      </c>
      <c r="J2266">
        <f t="shared" si="216"/>
        <v>7.7927434889539793E-3</v>
      </c>
      <c r="M2266">
        <v>211.62</v>
      </c>
      <c r="N2266">
        <f t="shared" si="217"/>
        <v>1.3166084167185232E-2</v>
      </c>
    </row>
    <row r="2267" spans="2:14" x14ac:dyDescent="0.25">
      <c r="B2267">
        <v>432.8501</v>
      </c>
      <c r="C2267">
        <v>47.33</v>
      </c>
      <c r="D2267">
        <v>13.68</v>
      </c>
      <c r="E2267">
        <v>171.12</v>
      </c>
      <c r="F2267">
        <f t="shared" si="212"/>
        <v>-1.936406635247967E-3</v>
      </c>
      <c r="G2267">
        <f t="shared" si="213"/>
        <v>-5.0451965524490605E-3</v>
      </c>
      <c r="H2267">
        <f t="shared" si="214"/>
        <v>1.4641288433381305E-3</v>
      </c>
      <c r="I2267">
        <f t="shared" si="215"/>
        <v>-9.0340514246004533E-3</v>
      </c>
      <c r="J2267">
        <f t="shared" si="216"/>
        <v>-1.3963206375394058E-3</v>
      </c>
      <c r="M2267">
        <v>210.60499999999999</v>
      </c>
      <c r="N2267">
        <f t="shared" si="217"/>
        <v>-4.7963330498063117E-3</v>
      </c>
    </row>
    <row r="2268" spans="2:14" x14ac:dyDescent="0.25">
      <c r="B2268">
        <v>431.02</v>
      </c>
      <c r="C2268">
        <v>47.13</v>
      </c>
      <c r="D2268">
        <v>13.71</v>
      </c>
      <c r="E2268">
        <v>170.55</v>
      </c>
      <c r="F2268">
        <f t="shared" si="212"/>
        <v>-4.2280225879582911E-3</v>
      </c>
      <c r="G2268">
        <f t="shared" si="213"/>
        <v>-4.2256496936402543E-3</v>
      </c>
      <c r="H2268">
        <f t="shared" si="214"/>
        <v>2.1929824561404132E-3</v>
      </c>
      <c r="I2268">
        <f t="shared" si="215"/>
        <v>-3.33099579242635E-3</v>
      </c>
      <c r="J2268">
        <f t="shared" si="216"/>
        <v>-1.6907344563197092E-3</v>
      </c>
      <c r="M2268">
        <v>209.98</v>
      </c>
      <c r="N2268">
        <f t="shared" si="217"/>
        <v>-2.9676408442345092E-3</v>
      </c>
    </row>
    <row r="2269" spans="2:14" x14ac:dyDescent="0.25">
      <c r="B2269">
        <v>426.87009999999998</v>
      </c>
      <c r="C2269">
        <v>47.03</v>
      </c>
      <c r="D2269">
        <v>13.36</v>
      </c>
      <c r="E2269">
        <v>172.28</v>
      </c>
      <c r="F2269">
        <f t="shared" si="212"/>
        <v>-9.6280915038745585E-3</v>
      </c>
      <c r="G2269">
        <f t="shared" si="213"/>
        <v>-2.1217907914280465E-3</v>
      </c>
      <c r="H2269">
        <f t="shared" si="214"/>
        <v>-2.5528811086798053E-2</v>
      </c>
      <c r="I2269">
        <f t="shared" si="215"/>
        <v>1.0143652887716126E-2</v>
      </c>
      <c r="J2269">
        <f t="shared" si="216"/>
        <v>-2.3499764590605211E-3</v>
      </c>
      <c r="M2269">
        <v>210.02</v>
      </c>
      <c r="N2269">
        <f t="shared" si="217"/>
        <v>1.9049433279372252E-4</v>
      </c>
    </row>
    <row r="2270" spans="2:14" x14ac:dyDescent="0.25">
      <c r="B2270">
        <v>432.28</v>
      </c>
      <c r="C2270">
        <v>48.67</v>
      </c>
      <c r="D2270">
        <v>13.54</v>
      </c>
      <c r="E2270">
        <v>174.05</v>
      </c>
      <c r="F2270">
        <f t="shared" si="212"/>
        <v>1.267341048248638E-2</v>
      </c>
      <c r="G2270">
        <f t="shared" si="213"/>
        <v>3.4871358707208255E-2</v>
      </c>
      <c r="H2270">
        <f t="shared" si="214"/>
        <v>1.3473053892215647E-2</v>
      </c>
      <c r="I2270">
        <f t="shared" si="215"/>
        <v>1.0273972602739878E-2</v>
      </c>
      <c r="J2270">
        <f t="shared" si="216"/>
        <v>9.5089538379389271E-3</v>
      </c>
      <c r="M2270">
        <v>212.21</v>
      </c>
      <c r="N2270">
        <f t="shared" si="217"/>
        <v>1.0427578325873821E-2</v>
      </c>
    </row>
    <row r="2271" spans="2:14" x14ac:dyDescent="0.25">
      <c r="B2271">
        <v>426</v>
      </c>
      <c r="C2271">
        <v>48.71</v>
      </c>
      <c r="D2271">
        <v>13.7</v>
      </c>
      <c r="E2271">
        <v>173.26</v>
      </c>
      <c r="F2271">
        <f t="shared" si="212"/>
        <v>-1.4527620986397594E-2</v>
      </c>
      <c r="G2271">
        <f t="shared" si="213"/>
        <v>8.2186151633445448E-4</v>
      </c>
      <c r="H2271">
        <f t="shared" si="214"/>
        <v>1.1816838995568624E-2</v>
      </c>
      <c r="I2271">
        <f t="shared" si="215"/>
        <v>-4.5389255960931463E-3</v>
      </c>
      <c r="J2271">
        <f t="shared" si="216"/>
        <v>-2.7411518940126276E-3</v>
      </c>
      <c r="M2271">
        <v>212.44</v>
      </c>
      <c r="N2271">
        <f t="shared" si="217"/>
        <v>1.0838320531547652E-3</v>
      </c>
    </row>
    <row r="2272" spans="2:14" x14ac:dyDescent="0.25">
      <c r="B2272">
        <v>425.24</v>
      </c>
      <c r="C2272">
        <v>48.84</v>
      </c>
      <c r="D2272">
        <v>13.74</v>
      </c>
      <c r="E2272">
        <v>173.06</v>
      </c>
      <c r="F2272">
        <f t="shared" si="212"/>
        <v>-1.7840375586853918E-3</v>
      </c>
      <c r="G2272">
        <f t="shared" si="213"/>
        <v>2.6688564976391493E-3</v>
      </c>
      <c r="H2272">
        <f t="shared" si="214"/>
        <v>2.9197080291971655E-3</v>
      </c>
      <c r="I2272">
        <f t="shared" si="215"/>
        <v>-1.1543345261456617E-3</v>
      </c>
      <c r="J2272">
        <f t="shared" si="216"/>
        <v>1.769637877907515E-4</v>
      </c>
      <c r="M2272">
        <v>213.1</v>
      </c>
      <c r="N2272">
        <f t="shared" si="217"/>
        <v>3.1067595556393268E-3</v>
      </c>
    </row>
    <row r="2273" spans="2:14" x14ac:dyDescent="0.25">
      <c r="B2273">
        <v>421.71</v>
      </c>
      <c r="C2273">
        <v>49.01</v>
      </c>
      <c r="D2273">
        <v>13.62</v>
      </c>
      <c r="E2273">
        <v>173.48</v>
      </c>
      <c r="F2273">
        <f t="shared" si="212"/>
        <v>-8.3011946195090669E-3</v>
      </c>
      <c r="G2273">
        <f t="shared" si="213"/>
        <v>3.4807534807532736E-3</v>
      </c>
      <c r="H2273">
        <f t="shared" si="214"/>
        <v>-8.733624454148492E-3</v>
      </c>
      <c r="I2273">
        <f t="shared" si="215"/>
        <v>2.4269039639430723E-3</v>
      </c>
      <c r="J2273">
        <f t="shared" si="216"/>
        <v>-9.6408822775115863E-4</v>
      </c>
      <c r="M2273">
        <v>213.03</v>
      </c>
      <c r="N2273">
        <f t="shared" si="217"/>
        <v>-3.2848427968090732E-4</v>
      </c>
    </row>
    <row r="2274" spans="2:14" x14ac:dyDescent="0.25">
      <c r="B2274">
        <v>423.86009999999999</v>
      </c>
      <c r="C2274">
        <v>49.14</v>
      </c>
      <c r="D2274">
        <v>13.63</v>
      </c>
      <c r="E2274">
        <v>173.76</v>
      </c>
      <c r="F2274">
        <f t="shared" si="212"/>
        <v>5.0985274240591405E-3</v>
      </c>
      <c r="G2274">
        <f t="shared" si="213"/>
        <v>2.6525198938993633E-3</v>
      </c>
      <c r="H2274">
        <f t="shared" si="214"/>
        <v>7.3421439060217253E-4</v>
      </c>
      <c r="I2274">
        <f t="shared" si="215"/>
        <v>1.6140189070785738E-3</v>
      </c>
      <c r="J2274">
        <f t="shared" si="216"/>
        <v>1.5502094635917009E-3</v>
      </c>
      <c r="M2274">
        <v>212.88</v>
      </c>
      <c r="N2274">
        <f t="shared" si="217"/>
        <v>-7.0412617941140176E-4</v>
      </c>
    </row>
    <row r="2275" spans="2:14" x14ac:dyDescent="0.25">
      <c r="B2275">
        <v>431.62990000000002</v>
      </c>
      <c r="C2275">
        <v>49.34</v>
      </c>
      <c r="D2275">
        <v>13.78</v>
      </c>
      <c r="E2275">
        <v>173.34</v>
      </c>
      <c r="F2275">
        <f t="shared" si="212"/>
        <v>1.8331048381293735E-2</v>
      </c>
      <c r="G2275">
        <f t="shared" si="213"/>
        <v>4.0700040700041296E-3</v>
      </c>
      <c r="H2275">
        <f t="shared" si="214"/>
        <v>1.1005135730007165E-2</v>
      </c>
      <c r="I2275">
        <f t="shared" si="215"/>
        <v>-2.4171270718231774E-3</v>
      </c>
      <c r="J2275">
        <f t="shared" si="216"/>
        <v>4.4802104902595726E-3</v>
      </c>
      <c r="M2275">
        <v>213.5</v>
      </c>
      <c r="N2275">
        <f t="shared" si="217"/>
        <v>2.9124389327321865E-3</v>
      </c>
    </row>
    <row r="2276" spans="2:14" x14ac:dyDescent="0.25">
      <c r="B2276">
        <v>427.62990000000002</v>
      </c>
      <c r="C2276">
        <v>49.03</v>
      </c>
      <c r="D2276">
        <v>13.7</v>
      </c>
      <c r="E2276">
        <v>172.22</v>
      </c>
      <c r="F2276">
        <f t="shared" si="212"/>
        <v>-9.267198588420289E-3</v>
      </c>
      <c r="G2276">
        <f t="shared" si="213"/>
        <v>-6.2829347385489065E-3</v>
      </c>
      <c r="H2276">
        <f t="shared" si="214"/>
        <v>-5.8055152394774767E-3</v>
      </c>
      <c r="I2276">
        <f t="shared" si="215"/>
        <v>-6.4612899503865284E-3</v>
      </c>
      <c r="J2276">
        <f t="shared" si="216"/>
        <v>-3.1100266653938391E-3</v>
      </c>
      <c r="M2276">
        <v>212.99</v>
      </c>
      <c r="N2276">
        <f t="shared" si="217"/>
        <v>-2.3887587822013501E-3</v>
      </c>
    </row>
    <row r="2277" spans="2:14" x14ac:dyDescent="0.25">
      <c r="B2277">
        <v>425.47</v>
      </c>
      <c r="C2277">
        <v>48.6</v>
      </c>
      <c r="D2277">
        <v>13.42</v>
      </c>
      <c r="E2277">
        <v>170.13</v>
      </c>
      <c r="F2277">
        <f t="shared" si="212"/>
        <v>-5.0508629073878764E-3</v>
      </c>
      <c r="G2277">
        <f t="shared" si="213"/>
        <v>-8.7701407301652434E-3</v>
      </c>
      <c r="H2277">
        <f t="shared" si="214"/>
        <v>-2.0437956204379493E-2</v>
      </c>
      <c r="I2277">
        <f t="shared" si="215"/>
        <v>-1.2135640459876917E-2</v>
      </c>
      <c r="J2277">
        <f t="shared" si="216"/>
        <v>-2.7642007275106243E-3</v>
      </c>
      <c r="M2277">
        <v>210.7</v>
      </c>
      <c r="N2277">
        <f t="shared" si="217"/>
        <v>-1.075167848255798E-2</v>
      </c>
    </row>
    <row r="2278" spans="2:14" x14ac:dyDescent="0.25">
      <c r="B2278">
        <v>431.41989999999998</v>
      </c>
      <c r="C2278">
        <v>49.01</v>
      </c>
      <c r="D2278">
        <v>13.44</v>
      </c>
      <c r="E2278">
        <v>172</v>
      </c>
      <c r="F2278">
        <f t="shared" si="212"/>
        <v>1.398429971560855E-2</v>
      </c>
      <c r="G2278">
        <f t="shared" si="213"/>
        <v>8.4362139917695256E-3</v>
      </c>
      <c r="H2278">
        <f t="shared" si="214"/>
        <v>1.4903129657226621E-3</v>
      </c>
      <c r="I2278">
        <f t="shared" si="215"/>
        <v>1.0991594662904891E-2</v>
      </c>
      <c r="J2278">
        <f t="shared" si="216"/>
        <v>4.4841027414756155E-3</v>
      </c>
      <c r="M2278">
        <v>212.7</v>
      </c>
      <c r="N2278">
        <f t="shared" si="217"/>
        <v>9.492168960607561E-3</v>
      </c>
    </row>
    <row r="2279" spans="2:14" x14ac:dyDescent="0.25">
      <c r="B2279">
        <v>426.57010000000002</v>
      </c>
      <c r="C2279">
        <v>49.26</v>
      </c>
      <c r="D2279">
        <v>13.33</v>
      </c>
      <c r="E2279">
        <v>171.71</v>
      </c>
      <c r="F2279">
        <f t="shared" si="212"/>
        <v>-1.124148422453386E-2</v>
      </c>
      <c r="G2279">
        <f t="shared" si="213"/>
        <v>5.100999795959904E-3</v>
      </c>
      <c r="H2279">
        <f t="shared" si="214"/>
        <v>-8.1845238095237249E-3</v>
      </c>
      <c r="I2279">
        <f t="shared" si="215"/>
        <v>-1.6860465116278478E-3</v>
      </c>
      <c r="J2279">
        <f t="shared" si="216"/>
        <v>-1.2280968857147911E-3</v>
      </c>
      <c r="M2279">
        <v>212.46</v>
      </c>
      <c r="N2279">
        <f t="shared" si="217"/>
        <v>-1.1283497884343463E-3</v>
      </c>
    </row>
    <row r="2280" spans="2:14" x14ac:dyDescent="0.25">
      <c r="B2280">
        <v>429.23</v>
      </c>
      <c r="C2280">
        <v>48.6</v>
      </c>
      <c r="D2280">
        <v>13.6</v>
      </c>
      <c r="E2280">
        <v>169.65</v>
      </c>
      <c r="F2280">
        <f t="shared" si="212"/>
        <v>6.2355519057710751E-3</v>
      </c>
      <c r="G2280">
        <f t="shared" si="213"/>
        <v>-1.3398294762484664E-2</v>
      </c>
      <c r="H2280">
        <f t="shared" si="214"/>
        <v>2.025506376594155E-2</v>
      </c>
      <c r="I2280">
        <f t="shared" si="215"/>
        <v>-1.1996971638227216E-2</v>
      </c>
      <c r="J2280">
        <f t="shared" si="216"/>
        <v>-1.432548571342718E-3</v>
      </c>
      <c r="M2280">
        <v>211.14</v>
      </c>
      <c r="N2280">
        <f t="shared" si="217"/>
        <v>-6.2129341993788501E-3</v>
      </c>
    </row>
    <row r="2281" spans="2:14" x14ac:dyDescent="0.25">
      <c r="B2281">
        <v>430.91989999999998</v>
      </c>
      <c r="C2281">
        <v>48.94</v>
      </c>
      <c r="D2281">
        <v>13.64</v>
      </c>
      <c r="E2281">
        <v>170.18</v>
      </c>
      <c r="F2281">
        <f t="shared" si="212"/>
        <v>3.9370500663979957E-3</v>
      </c>
      <c r="G2281">
        <f t="shared" si="213"/>
        <v>6.9958847736624197E-3</v>
      </c>
      <c r="H2281">
        <f t="shared" si="214"/>
        <v>2.9411764705882248E-3</v>
      </c>
      <c r="I2281">
        <f t="shared" si="215"/>
        <v>3.1240789861479712E-3</v>
      </c>
      <c r="J2281">
        <f t="shared" si="216"/>
        <v>2.1865869680120832E-3</v>
      </c>
      <c r="M2281">
        <v>211.57</v>
      </c>
      <c r="N2281">
        <f t="shared" si="217"/>
        <v>2.0365634176375824E-3</v>
      </c>
    </row>
    <row r="2282" spans="2:14" x14ac:dyDescent="0.25">
      <c r="B2282">
        <v>430.99</v>
      </c>
      <c r="C2282">
        <v>48.94</v>
      </c>
      <c r="D2282">
        <v>13.45</v>
      </c>
      <c r="E2282">
        <v>169.65</v>
      </c>
      <c r="F2282">
        <f t="shared" si="212"/>
        <v>1.6267524428559277E-4</v>
      </c>
      <c r="G2282">
        <f t="shared" si="213"/>
        <v>0</v>
      </c>
      <c r="H2282">
        <f t="shared" si="214"/>
        <v>-1.3929618768328544E-2</v>
      </c>
      <c r="I2282">
        <f t="shared" si="215"/>
        <v>-3.1143495122810672E-3</v>
      </c>
      <c r="J2282">
        <f t="shared" si="216"/>
        <v>3.2535048857118552E-5</v>
      </c>
      <c r="M2282">
        <v>211.36</v>
      </c>
      <c r="N2282">
        <f t="shared" si="217"/>
        <v>-9.9257928817875207E-4</v>
      </c>
    </row>
    <row r="2283" spans="2:14" x14ac:dyDescent="0.25">
      <c r="B2283">
        <v>436.59010000000001</v>
      </c>
      <c r="C2283">
        <v>48.86</v>
      </c>
      <c r="D2283">
        <v>13.15</v>
      </c>
      <c r="E2283">
        <v>169.92</v>
      </c>
      <c r="F2283">
        <f t="shared" si="212"/>
        <v>1.2993572936726983E-2</v>
      </c>
      <c r="G2283">
        <f t="shared" si="213"/>
        <v>-1.634654679198988E-3</v>
      </c>
      <c r="H2283">
        <f t="shared" si="214"/>
        <v>-2.2304832713754608E-2</v>
      </c>
      <c r="I2283">
        <f t="shared" si="215"/>
        <v>1.5915119363394403E-3</v>
      </c>
      <c r="J2283">
        <f t="shared" si="216"/>
        <v>2.2717836515055989E-3</v>
      </c>
      <c r="M2283">
        <v>211.92</v>
      </c>
      <c r="N2283">
        <f t="shared" si="217"/>
        <v>2.6495079485238104E-3</v>
      </c>
    </row>
    <row r="2284" spans="2:14" x14ac:dyDescent="0.25">
      <c r="B2284">
        <v>430.78</v>
      </c>
      <c r="C2284">
        <v>48.68</v>
      </c>
      <c r="D2284">
        <v>13.02</v>
      </c>
      <c r="E2284">
        <v>168.38</v>
      </c>
      <c r="F2284">
        <f t="shared" si="212"/>
        <v>-1.3307905974047629E-2</v>
      </c>
      <c r="G2284">
        <f t="shared" si="213"/>
        <v>-3.683995088006542E-3</v>
      </c>
      <c r="H2284">
        <f t="shared" si="214"/>
        <v>-9.8859315589354679E-3</v>
      </c>
      <c r="I2284">
        <f t="shared" si="215"/>
        <v>-9.0630885122410243E-3</v>
      </c>
      <c r="J2284">
        <f t="shared" si="216"/>
        <v>-3.398380212410834E-3</v>
      </c>
      <c r="M2284">
        <v>210.1292</v>
      </c>
      <c r="N2284">
        <f t="shared" si="217"/>
        <v>-8.4503586258964924E-3</v>
      </c>
    </row>
    <row r="2285" spans="2:14" x14ac:dyDescent="0.25">
      <c r="B2285">
        <v>426.95</v>
      </c>
      <c r="C2285">
        <v>48.45</v>
      </c>
      <c r="D2285">
        <v>13.15</v>
      </c>
      <c r="E2285">
        <v>167.4</v>
      </c>
      <c r="F2285">
        <f t="shared" si="212"/>
        <v>-8.8908491573425064E-3</v>
      </c>
      <c r="G2285">
        <f t="shared" si="213"/>
        <v>-4.7247329498766311E-3</v>
      </c>
      <c r="H2285">
        <f t="shared" si="214"/>
        <v>9.9846390168971677E-3</v>
      </c>
      <c r="I2285">
        <f t="shared" si="215"/>
        <v>-5.8201686661123464E-3</v>
      </c>
      <c r="J2285">
        <f t="shared" si="216"/>
        <v>-2.7231164214438276E-3</v>
      </c>
      <c r="M2285">
        <v>209.77</v>
      </c>
      <c r="N2285">
        <f t="shared" si="217"/>
        <v>-1.7094244874105158E-3</v>
      </c>
    </row>
    <row r="2286" spans="2:14" x14ac:dyDescent="0.25">
      <c r="B2286">
        <v>423.5</v>
      </c>
      <c r="C2286">
        <v>48.44</v>
      </c>
      <c r="D2286">
        <v>13.08</v>
      </c>
      <c r="E2286">
        <v>165.34</v>
      </c>
      <c r="F2286">
        <f t="shared" si="212"/>
        <v>-8.08057149549124E-3</v>
      </c>
      <c r="G2286">
        <f t="shared" si="213"/>
        <v>-2.063983488133081E-4</v>
      </c>
      <c r="H2286">
        <f t="shared" si="214"/>
        <v>-5.3231939163498332E-3</v>
      </c>
      <c r="I2286">
        <f t="shared" si="215"/>
        <v>-1.2305854241338121E-2</v>
      </c>
      <c r="J2286">
        <f t="shared" si="216"/>
        <v>-1.6573939688609095E-3</v>
      </c>
      <c r="M2286">
        <v>208.48</v>
      </c>
      <c r="N2286">
        <f t="shared" si="217"/>
        <v>-6.1495924107356492E-3</v>
      </c>
    </row>
    <row r="2287" spans="2:14" x14ac:dyDescent="0.25">
      <c r="B2287">
        <v>425.48</v>
      </c>
      <c r="C2287">
        <v>48.18</v>
      </c>
      <c r="D2287">
        <v>13.51</v>
      </c>
      <c r="E2287">
        <v>165.68</v>
      </c>
      <c r="F2287">
        <f t="shared" si="212"/>
        <v>4.6753246753246103E-3</v>
      </c>
      <c r="G2287">
        <f t="shared" si="213"/>
        <v>-5.3674649050371448E-3</v>
      </c>
      <c r="H2287">
        <f t="shared" si="214"/>
        <v>3.2874617737002954E-2</v>
      </c>
      <c r="I2287">
        <f t="shared" si="215"/>
        <v>2.0563686948107396E-3</v>
      </c>
      <c r="J2287">
        <f t="shared" si="216"/>
        <v>-1.3842804594250697E-4</v>
      </c>
      <c r="M2287">
        <v>208.45</v>
      </c>
      <c r="N2287">
        <f t="shared" si="217"/>
        <v>-1.4389869531850064E-4</v>
      </c>
    </row>
    <row r="2288" spans="2:14" x14ac:dyDescent="0.25">
      <c r="B2288">
        <v>430.77</v>
      </c>
      <c r="C2288">
        <v>48.5</v>
      </c>
      <c r="D2288">
        <v>13.32</v>
      </c>
      <c r="E2288">
        <v>168.92</v>
      </c>
      <c r="F2288">
        <f t="shared" si="212"/>
        <v>1.2433016828052867E-2</v>
      </c>
      <c r="G2288">
        <f t="shared" si="213"/>
        <v>6.6417600664177012E-3</v>
      </c>
      <c r="H2288">
        <f t="shared" si="214"/>
        <v>-1.4063656550703185E-2</v>
      </c>
      <c r="I2288">
        <f t="shared" si="215"/>
        <v>1.9555770159343178E-2</v>
      </c>
      <c r="J2288">
        <f t="shared" si="216"/>
        <v>3.8149553788941141E-3</v>
      </c>
      <c r="M2288">
        <v>210.95</v>
      </c>
      <c r="N2288">
        <f t="shared" si="217"/>
        <v>1.1993283761093876E-2</v>
      </c>
    </row>
    <row r="2289" spans="2:14" x14ac:dyDescent="0.25">
      <c r="B2289">
        <v>432.97</v>
      </c>
      <c r="C2289">
        <v>49.06</v>
      </c>
      <c r="D2289">
        <v>13.52</v>
      </c>
      <c r="E2289">
        <v>168.78</v>
      </c>
      <c r="F2289">
        <f t="shared" si="212"/>
        <v>5.107133737261238E-3</v>
      </c>
      <c r="G2289">
        <f t="shared" si="213"/>
        <v>1.1546391752577323E-2</v>
      </c>
      <c r="H2289">
        <f t="shared" si="214"/>
        <v>1.501501501501501E-2</v>
      </c>
      <c r="I2289">
        <f t="shared" si="215"/>
        <v>-8.2879469571384146E-4</v>
      </c>
      <c r="J2289">
        <f t="shared" si="216"/>
        <v>3.3307050979677127E-3</v>
      </c>
      <c r="M2289">
        <v>211.63</v>
      </c>
      <c r="N2289">
        <f t="shared" si="217"/>
        <v>3.2235126807300674E-3</v>
      </c>
    </row>
    <row r="2290" spans="2:14" x14ac:dyDescent="0.25">
      <c r="B2290">
        <v>429.91989999999998</v>
      </c>
      <c r="C2290">
        <v>48.67</v>
      </c>
      <c r="D2290">
        <v>13.35</v>
      </c>
      <c r="E2290">
        <v>166.99</v>
      </c>
      <c r="F2290">
        <f t="shared" si="212"/>
        <v>-7.0445989329516179E-3</v>
      </c>
      <c r="G2290">
        <f t="shared" si="213"/>
        <v>-7.9494496534855408E-3</v>
      </c>
      <c r="H2290">
        <f t="shared" si="214"/>
        <v>-1.2573964497041401E-2</v>
      </c>
      <c r="I2290">
        <f t="shared" si="215"/>
        <v>-1.0605521981277399E-2</v>
      </c>
      <c r="J2290">
        <f t="shared" si="216"/>
        <v>-2.998809717287432E-3</v>
      </c>
      <c r="M2290">
        <v>210.01</v>
      </c>
      <c r="N2290">
        <f t="shared" si="217"/>
        <v>-7.6548693474460805E-3</v>
      </c>
    </row>
    <row r="2291" spans="2:14" x14ac:dyDescent="0.25">
      <c r="B2291">
        <v>423.66989999999998</v>
      </c>
      <c r="C2291">
        <v>48.07</v>
      </c>
      <c r="D2291">
        <v>13.44</v>
      </c>
      <c r="E2291">
        <v>166.26</v>
      </c>
      <c r="F2291">
        <f t="shared" si="212"/>
        <v>-1.4537591770001801E-2</v>
      </c>
      <c r="G2291">
        <f t="shared" si="213"/>
        <v>-1.2327922745017483E-2</v>
      </c>
      <c r="H2291">
        <f t="shared" si="214"/>
        <v>6.741573033707926E-3</v>
      </c>
      <c r="I2291">
        <f t="shared" si="215"/>
        <v>-4.3715192526500024E-3</v>
      </c>
      <c r="J2291">
        <f t="shared" si="216"/>
        <v>-5.3731029030038568E-3</v>
      </c>
      <c r="M2291">
        <v>209.11</v>
      </c>
      <c r="N2291">
        <f t="shared" si="217"/>
        <v>-4.2855102137991929E-3</v>
      </c>
    </row>
    <row r="2292" spans="2:14" x14ac:dyDescent="0.25">
      <c r="B2292">
        <v>427.26</v>
      </c>
      <c r="C2292">
        <v>48.48</v>
      </c>
      <c r="D2292">
        <v>13.58</v>
      </c>
      <c r="E2292">
        <v>166.84</v>
      </c>
      <c r="F2292">
        <f t="shared" si="212"/>
        <v>8.473814165226301E-3</v>
      </c>
      <c r="G2292">
        <f t="shared" si="213"/>
        <v>8.5292282088620386E-3</v>
      </c>
      <c r="H2292">
        <f t="shared" si="214"/>
        <v>1.0416666666666741E-2</v>
      </c>
      <c r="I2292">
        <f t="shared" si="215"/>
        <v>3.488511969204966E-3</v>
      </c>
      <c r="J2292">
        <f t="shared" si="216"/>
        <v>3.4006084748176681E-3</v>
      </c>
      <c r="M2292">
        <v>210.25</v>
      </c>
      <c r="N2292">
        <f t="shared" si="217"/>
        <v>5.451676151307927E-3</v>
      </c>
    </row>
    <row r="2293" spans="2:14" x14ac:dyDescent="0.25">
      <c r="B2293">
        <v>427.81009999999998</v>
      </c>
      <c r="C2293">
        <v>48.57</v>
      </c>
      <c r="D2293">
        <v>13.67</v>
      </c>
      <c r="E2293">
        <v>167.17</v>
      </c>
      <c r="F2293">
        <f t="shared" si="212"/>
        <v>1.2875064363619959E-3</v>
      </c>
      <c r="G2293">
        <f t="shared" si="213"/>
        <v>1.8564356435644136E-3</v>
      </c>
      <c r="H2293">
        <f t="shared" si="214"/>
        <v>6.6273932253313461E-3</v>
      </c>
      <c r="I2293">
        <f t="shared" si="215"/>
        <v>1.9779429393429471E-3</v>
      </c>
      <c r="J2293">
        <f t="shared" si="216"/>
        <v>6.2878841598528194E-4</v>
      </c>
      <c r="M2293">
        <v>210.59</v>
      </c>
      <c r="N2293">
        <f t="shared" si="217"/>
        <v>1.6171224732461909E-3</v>
      </c>
    </row>
    <row r="2294" spans="2:14" x14ac:dyDescent="0.25">
      <c r="B2294">
        <v>439.38990000000001</v>
      </c>
      <c r="C2294">
        <v>49.94</v>
      </c>
      <c r="D2294">
        <v>13.85</v>
      </c>
      <c r="E2294">
        <v>168.25</v>
      </c>
      <c r="F2294">
        <f t="shared" si="212"/>
        <v>2.7067617150693835E-2</v>
      </c>
      <c r="G2294">
        <f t="shared" si="213"/>
        <v>2.8206711962116549E-2</v>
      </c>
      <c r="H2294">
        <f t="shared" si="214"/>
        <v>1.3167520117044695E-2</v>
      </c>
      <c r="I2294">
        <f t="shared" si="215"/>
        <v>6.460489322246854E-3</v>
      </c>
      <c r="J2294">
        <f t="shared" si="216"/>
        <v>1.1054865822562078E-2</v>
      </c>
      <c r="M2294">
        <v>212.78</v>
      </c>
      <c r="N2294">
        <f t="shared" si="217"/>
        <v>1.0399354195355981E-2</v>
      </c>
    </row>
    <row r="2295" spans="2:14" x14ac:dyDescent="0.25">
      <c r="B2295">
        <v>434.91989999999998</v>
      </c>
      <c r="C2295">
        <v>49.89</v>
      </c>
      <c r="D2295">
        <v>13.85</v>
      </c>
      <c r="E2295">
        <v>166.99</v>
      </c>
      <c r="F2295">
        <f t="shared" si="212"/>
        <v>-1.0173196971528076E-2</v>
      </c>
      <c r="G2295">
        <f t="shared" si="213"/>
        <v>-1.001201441729993E-3</v>
      </c>
      <c r="H2295">
        <f t="shared" si="214"/>
        <v>0</v>
      </c>
      <c r="I2295">
        <f t="shared" si="215"/>
        <v>-7.4888558692421947E-3</v>
      </c>
      <c r="J2295">
        <f t="shared" si="216"/>
        <v>-2.2348796826516136E-3</v>
      </c>
      <c r="M2295">
        <v>210.81</v>
      </c>
      <c r="N2295">
        <f t="shared" si="217"/>
        <v>-9.2583889463295765E-3</v>
      </c>
    </row>
    <row r="2296" spans="2:14" x14ac:dyDescent="0.25">
      <c r="B2296">
        <v>436.29</v>
      </c>
      <c r="C2296">
        <v>50.03</v>
      </c>
      <c r="D2296">
        <v>13.94</v>
      </c>
      <c r="E2296">
        <v>167.73</v>
      </c>
      <c r="F2296">
        <f t="shared" si="212"/>
        <v>3.1502352502150721E-3</v>
      </c>
      <c r="G2296">
        <f t="shared" si="213"/>
        <v>2.806173581880067E-3</v>
      </c>
      <c r="H2296">
        <f t="shared" si="214"/>
        <v>6.4981949458484678E-3</v>
      </c>
      <c r="I2296">
        <f t="shared" si="215"/>
        <v>4.431403078028584E-3</v>
      </c>
      <c r="J2296">
        <f t="shared" si="216"/>
        <v>1.1912817664190278E-3</v>
      </c>
      <c r="M2296">
        <v>211.89</v>
      </c>
      <c r="N2296">
        <f t="shared" si="217"/>
        <v>5.1230966272945988E-3</v>
      </c>
    </row>
    <row r="2297" spans="2:14" x14ac:dyDescent="0.25">
      <c r="B2297">
        <v>445.99</v>
      </c>
      <c r="C2297">
        <v>49.88</v>
      </c>
      <c r="D2297">
        <v>13.71</v>
      </c>
      <c r="E2297">
        <v>168.62</v>
      </c>
      <c r="F2297">
        <f t="shared" si="212"/>
        <v>2.2232918471658758E-2</v>
      </c>
      <c r="G2297">
        <f t="shared" si="213"/>
        <v>-2.9982010793523362E-3</v>
      </c>
      <c r="H2297">
        <f t="shared" si="214"/>
        <v>-1.6499282639885093E-2</v>
      </c>
      <c r="I2297">
        <f t="shared" si="215"/>
        <v>5.3061467835211484E-3</v>
      </c>
      <c r="J2297">
        <f t="shared" si="216"/>
        <v>3.8469434784612843E-3</v>
      </c>
      <c r="M2297">
        <v>212.04</v>
      </c>
      <c r="N2297">
        <f t="shared" si="217"/>
        <v>7.0791448393037193E-4</v>
      </c>
    </row>
    <row r="2298" spans="2:14" x14ac:dyDescent="0.25">
      <c r="B2298">
        <v>440.84010000000001</v>
      </c>
      <c r="C2298">
        <v>49.5</v>
      </c>
      <c r="D2298">
        <v>13.64</v>
      </c>
      <c r="E2298">
        <v>166.97</v>
      </c>
      <c r="F2298">
        <f t="shared" si="212"/>
        <v>-1.1547119890580548E-2</v>
      </c>
      <c r="G2298">
        <f t="shared" si="213"/>
        <v>-7.6182838813152465E-3</v>
      </c>
      <c r="H2298">
        <f t="shared" si="214"/>
        <v>-5.1057622173595885E-3</v>
      </c>
      <c r="I2298">
        <f t="shared" si="215"/>
        <v>-9.785316095362373E-3</v>
      </c>
      <c r="J2298">
        <f t="shared" si="216"/>
        <v>-3.8330807543791594E-3</v>
      </c>
      <c r="M2298">
        <v>210.5</v>
      </c>
      <c r="N2298">
        <f t="shared" si="217"/>
        <v>-7.2627806074325729E-3</v>
      </c>
    </row>
    <row r="2299" spans="2:14" x14ac:dyDescent="0.25">
      <c r="B2299">
        <v>440.1001</v>
      </c>
      <c r="C2299">
        <v>49.33</v>
      </c>
      <c r="D2299">
        <v>13.53</v>
      </c>
      <c r="E2299">
        <v>166.08</v>
      </c>
      <c r="F2299">
        <f t="shared" si="212"/>
        <v>-1.6786131751626021E-3</v>
      </c>
      <c r="G2299">
        <f t="shared" si="213"/>
        <v>-3.4343434343434565E-3</v>
      </c>
      <c r="H2299">
        <f t="shared" si="214"/>
        <v>-8.0645161290323619E-3</v>
      </c>
      <c r="I2299">
        <f t="shared" si="215"/>
        <v>-5.3302988560818276E-3</v>
      </c>
      <c r="J2299">
        <f t="shared" si="216"/>
        <v>-1.0225913219012118E-3</v>
      </c>
      <c r="M2299">
        <v>209.86</v>
      </c>
      <c r="N2299">
        <f t="shared" si="217"/>
        <v>-3.0403800475058418E-3</v>
      </c>
    </row>
    <row r="2300" spans="2:14" x14ac:dyDescent="0.25">
      <c r="B2300">
        <v>438.1001</v>
      </c>
      <c r="C2300">
        <v>49.97</v>
      </c>
      <c r="D2300">
        <v>13.46</v>
      </c>
      <c r="E2300">
        <v>165.46</v>
      </c>
      <c r="F2300">
        <f t="shared" si="212"/>
        <v>-4.5444206897475858E-3</v>
      </c>
      <c r="G2300">
        <f t="shared" si="213"/>
        <v>1.2973849584431374E-2</v>
      </c>
      <c r="H2300">
        <f t="shared" si="214"/>
        <v>-5.1736881005172153E-3</v>
      </c>
      <c r="I2300">
        <f t="shared" si="215"/>
        <v>-3.7331406551059931E-3</v>
      </c>
      <c r="J2300">
        <f t="shared" si="216"/>
        <v>1.6858857789367578E-3</v>
      </c>
      <c r="M2300">
        <v>209.82</v>
      </c>
      <c r="N2300">
        <f t="shared" si="217"/>
        <v>-1.9060325931585798E-4</v>
      </c>
    </row>
    <row r="2301" spans="2:14" x14ac:dyDescent="0.25">
      <c r="B2301">
        <v>429.86009999999999</v>
      </c>
      <c r="C2301">
        <v>49.01</v>
      </c>
      <c r="D2301">
        <v>13.16</v>
      </c>
      <c r="E2301">
        <v>162.97</v>
      </c>
      <c r="F2301">
        <f t="shared" si="212"/>
        <v>-1.880848691885717E-2</v>
      </c>
      <c r="G2301">
        <f t="shared" si="213"/>
        <v>-1.921152691614969E-2</v>
      </c>
      <c r="H2301">
        <f t="shared" si="214"/>
        <v>-2.2288261515601815E-2</v>
      </c>
      <c r="I2301">
        <f t="shared" si="215"/>
        <v>-1.5048954430073813E-2</v>
      </c>
      <c r="J2301">
        <f t="shared" si="216"/>
        <v>-7.6040027670013725E-3</v>
      </c>
      <c r="M2301">
        <v>205.42</v>
      </c>
      <c r="N2301">
        <f t="shared" si="217"/>
        <v>-2.097035554284632E-2</v>
      </c>
    </row>
    <row r="2302" spans="2:14" x14ac:dyDescent="0.25">
      <c r="B2302">
        <v>434.09010000000001</v>
      </c>
      <c r="C2302">
        <v>49.08</v>
      </c>
      <c r="D2302">
        <v>13.26</v>
      </c>
      <c r="E2302">
        <v>162.66</v>
      </c>
      <c r="F2302">
        <f t="shared" si="212"/>
        <v>9.8404108685594682E-3</v>
      </c>
      <c r="G2302">
        <f t="shared" si="213"/>
        <v>1.4282799428688708E-3</v>
      </c>
      <c r="H2302">
        <f t="shared" si="214"/>
        <v>7.5987841945288626E-3</v>
      </c>
      <c r="I2302">
        <f t="shared" si="215"/>
        <v>-1.9021905872246281E-3</v>
      </c>
      <c r="J2302">
        <f t="shared" si="216"/>
        <v>2.2537381622856679E-3</v>
      </c>
      <c r="M2302">
        <v>205.85</v>
      </c>
      <c r="N2302">
        <f t="shared" si="217"/>
        <v>2.0932723201245729E-3</v>
      </c>
    </row>
    <row r="2303" spans="2:14" x14ac:dyDescent="0.25">
      <c r="B2303">
        <v>437.38990000000001</v>
      </c>
      <c r="C2303">
        <v>49.52</v>
      </c>
      <c r="D2303">
        <v>13.19</v>
      </c>
      <c r="E2303">
        <v>164.49</v>
      </c>
      <c r="F2303">
        <f t="shared" si="212"/>
        <v>7.6016476763693941E-3</v>
      </c>
      <c r="G2303">
        <f t="shared" si="213"/>
        <v>8.9649551752242207E-3</v>
      </c>
      <c r="H2303">
        <f t="shared" si="214"/>
        <v>-5.2790346907993779E-3</v>
      </c>
      <c r="I2303">
        <f t="shared" si="215"/>
        <v>1.1250461084470809E-2</v>
      </c>
      <c r="J2303">
        <f t="shared" si="216"/>
        <v>3.3133205703187235E-3</v>
      </c>
      <c r="M2303">
        <v>207.5</v>
      </c>
      <c r="N2303">
        <f t="shared" si="217"/>
        <v>8.0155452999757237E-3</v>
      </c>
    </row>
    <row r="2304" spans="2:14" x14ac:dyDescent="0.25">
      <c r="B2304">
        <v>437.71</v>
      </c>
      <c r="C2304">
        <v>49.41</v>
      </c>
      <c r="D2304">
        <v>13.3</v>
      </c>
      <c r="E2304">
        <v>165.09</v>
      </c>
      <c r="F2304">
        <f t="shared" si="212"/>
        <v>7.3184131595160906E-4</v>
      </c>
      <c r="G2304">
        <f t="shared" si="213"/>
        <v>-2.2213247172860884E-3</v>
      </c>
      <c r="H2304">
        <f t="shared" si="214"/>
        <v>8.3396512509477105E-3</v>
      </c>
      <c r="I2304">
        <f t="shared" si="215"/>
        <v>3.6476381542951408E-3</v>
      </c>
      <c r="J2304">
        <f t="shared" si="216"/>
        <v>-2.978966802668959E-4</v>
      </c>
      <c r="M2304">
        <v>207.31</v>
      </c>
      <c r="N2304">
        <f t="shared" si="217"/>
        <v>-9.1566265060238905E-4</v>
      </c>
    </row>
    <row r="2305" spans="2:14" x14ac:dyDescent="0.25">
      <c r="B2305">
        <v>436.04</v>
      </c>
      <c r="C2305">
        <v>49.74</v>
      </c>
      <c r="D2305">
        <v>13.2</v>
      </c>
      <c r="E2305">
        <v>164.73</v>
      </c>
      <c r="F2305">
        <f t="shared" si="212"/>
        <v>-3.8153115076191568E-3</v>
      </c>
      <c r="G2305">
        <f t="shared" si="213"/>
        <v>6.6788099574985882E-3</v>
      </c>
      <c r="H2305">
        <f t="shared" si="214"/>
        <v>-7.5187969924812581E-3</v>
      </c>
      <c r="I2305">
        <f t="shared" si="215"/>
        <v>-2.1806287479557707E-3</v>
      </c>
      <c r="J2305">
        <f t="shared" si="216"/>
        <v>5.726996899758864E-4</v>
      </c>
      <c r="M2305">
        <v>206.72</v>
      </c>
      <c r="N2305">
        <f t="shared" si="217"/>
        <v>-2.8459794510636849E-3</v>
      </c>
    </row>
    <row r="2306" spans="2:14" x14ac:dyDescent="0.25">
      <c r="B2306">
        <v>436.72</v>
      </c>
      <c r="C2306">
        <v>50.21</v>
      </c>
      <c r="D2306">
        <v>13.24</v>
      </c>
      <c r="E2306">
        <v>165</v>
      </c>
      <c r="F2306">
        <f t="shared" si="212"/>
        <v>1.559489955049953E-3</v>
      </c>
      <c r="G2306">
        <f t="shared" si="213"/>
        <v>9.4491355046240066E-3</v>
      </c>
      <c r="H2306">
        <f t="shared" si="214"/>
        <v>3.0303030303031608E-3</v>
      </c>
      <c r="I2306">
        <f t="shared" si="215"/>
        <v>1.6390457111636891E-3</v>
      </c>
      <c r="J2306">
        <f t="shared" si="216"/>
        <v>2.2017250919347921E-3</v>
      </c>
      <c r="M2306">
        <v>208.02</v>
      </c>
      <c r="N2306">
        <f t="shared" si="217"/>
        <v>6.2886996904025771E-3</v>
      </c>
    </row>
    <row r="2307" spans="2:14" x14ac:dyDescent="0.25">
      <c r="B2307">
        <v>429.7</v>
      </c>
      <c r="C2307">
        <v>49.25</v>
      </c>
      <c r="D2307">
        <v>12.91</v>
      </c>
      <c r="E2307">
        <v>163.16</v>
      </c>
      <c r="F2307">
        <f t="shared" si="212"/>
        <v>-1.6074372595713537E-2</v>
      </c>
      <c r="G2307">
        <f t="shared" si="213"/>
        <v>-1.9119697271459901E-2</v>
      </c>
      <c r="H2307">
        <f t="shared" si="214"/>
        <v>-2.4924471299093698E-2</v>
      </c>
      <c r="I2307">
        <f t="shared" si="215"/>
        <v>-1.1151515151515135E-2</v>
      </c>
      <c r="J2307">
        <f t="shared" si="216"/>
        <v>-7.0388139734346884E-3</v>
      </c>
      <c r="M2307">
        <v>204.53</v>
      </c>
      <c r="N2307">
        <f t="shared" si="217"/>
        <v>-1.6777232958369415E-2</v>
      </c>
    </row>
    <row r="2308" spans="2:14" x14ac:dyDescent="0.25">
      <c r="B2308">
        <v>434.38990000000001</v>
      </c>
      <c r="C2308">
        <v>49.19</v>
      </c>
      <c r="D2308">
        <v>13.01</v>
      </c>
      <c r="E2308">
        <v>163.85</v>
      </c>
      <c r="F2308">
        <f t="shared" si="212"/>
        <v>1.0914358855015127E-2</v>
      </c>
      <c r="G2308">
        <f t="shared" si="213"/>
        <v>-1.2182741116751883E-3</v>
      </c>
      <c r="H2308">
        <f t="shared" si="214"/>
        <v>7.7459333849727585E-3</v>
      </c>
      <c r="I2308">
        <f t="shared" si="215"/>
        <v>4.2289776906103693E-3</v>
      </c>
      <c r="J2308">
        <f t="shared" si="216"/>
        <v>1.939216948667988E-3</v>
      </c>
      <c r="M2308">
        <v>204.9</v>
      </c>
      <c r="N2308">
        <f t="shared" si="217"/>
        <v>1.8090255708209657E-3</v>
      </c>
    </row>
    <row r="2309" spans="2:14" x14ac:dyDescent="0.25">
      <c r="B2309">
        <v>443.51</v>
      </c>
      <c r="C2309">
        <v>49.93</v>
      </c>
      <c r="D2309">
        <v>13.1</v>
      </c>
      <c r="E2309">
        <v>166.95</v>
      </c>
      <c r="F2309">
        <f t="shared" ref="F2309:F2372" si="218">B2309/B2308-1</f>
        <v>2.0995193488614783E-2</v>
      </c>
      <c r="G2309">
        <f t="shared" ref="G2309:G2372" si="219">C2309/C2308-1</f>
        <v>1.5043708070746176E-2</v>
      </c>
      <c r="H2309">
        <f t="shared" ref="H2309:H2372" si="220">D2309/D2308-1</f>
        <v>6.9177555726365192E-3</v>
      </c>
      <c r="I2309">
        <f t="shared" ref="I2309:I2372" si="221">E2309/E2308-1</f>
        <v>1.8919743667988875E-2</v>
      </c>
      <c r="J2309">
        <f t="shared" ref="J2309:J2372" si="222">SUMPRODUCT(F2309:I2309,$F$2:$I$2)</f>
        <v>7.2077803118721926E-3</v>
      </c>
      <c r="M2309">
        <v>207.48</v>
      </c>
      <c r="N2309">
        <f t="shared" ref="N2309:N2372" si="223">M2309/M2308-1</f>
        <v>1.2591508052708589E-2</v>
      </c>
    </row>
    <row r="2310" spans="2:14" x14ac:dyDescent="0.25">
      <c r="B2310">
        <v>455.57010000000002</v>
      </c>
      <c r="C2310">
        <v>49.72</v>
      </c>
      <c r="D2310">
        <v>13.05</v>
      </c>
      <c r="E2310">
        <v>169.38</v>
      </c>
      <c r="F2310">
        <f t="shared" si="218"/>
        <v>2.7192397014723424E-2</v>
      </c>
      <c r="G2310">
        <f t="shared" si="219"/>
        <v>-4.2058882435409561E-3</v>
      </c>
      <c r="H2310">
        <f t="shared" si="220"/>
        <v>-3.8167938931297218E-3</v>
      </c>
      <c r="I2310">
        <f t="shared" si="221"/>
        <v>1.4555256064689992E-2</v>
      </c>
      <c r="J2310">
        <f t="shared" si="222"/>
        <v>4.5973017542364934E-3</v>
      </c>
      <c r="M2310">
        <v>209.77</v>
      </c>
      <c r="N2310">
        <f t="shared" si="223"/>
        <v>1.1037208405629606E-2</v>
      </c>
    </row>
    <row r="2311" spans="2:14" x14ac:dyDescent="0.25">
      <c r="B2311">
        <v>465.57010000000002</v>
      </c>
      <c r="C2311">
        <v>50.2</v>
      </c>
      <c r="D2311">
        <v>13.12</v>
      </c>
      <c r="E2311">
        <v>168.61</v>
      </c>
      <c r="F2311">
        <f t="shared" si="218"/>
        <v>2.1950518701732147E-2</v>
      </c>
      <c r="G2311">
        <f t="shared" si="219"/>
        <v>9.6540627514078992E-3</v>
      </c>
      <c r="H2311">
        <f t="shared" si="220"/>
        <v>5.3639846743294139E-3</v>
      </c>
      <c r="I2311">
        <f t="shared" si="221"/>
        <v>-4.5459912622504151E-3</v>
      </c>
      <c r="J2311">
        <f t="shared" si="222"/>
        <v>6.3209162906280088E-3</v>
      </c>
      <c r="M2311">
        <v>210.68</v>
      </c>
      <c r="N2311">
        <f t="shared" si="223"/>
        <v>4.3380845688134606E-3</v>
      </c>
    </row>
    <row r="2312" spans="2:14" x14ac:dyDescent="0.25">
      <c r="B2312">
        <v>461.18990000000002</v>
      </c>
      <c r="C2312">
        <v>49.31</v>
      </c>
      <c r="D2312">
        <v>13.18</v>
      </c>
      <c r="E2312">
        <v>168.53</v>
      </c>
      <c r="F2312">
        <f t="shared" si="218"/>
        <v>-9.4082502291277237E-3</v>
      </c>
      <c r="G2312">
        <f t="shared" si="219"/>
        <v>-1.7729083665338652E-2</v>
      </c>
      <c r="H2312">
        <f t="shared" si="220"/>
        <v>4.5731707317073766E-3</v>
      </c>
      <c r="I2312">
        <f t="shared" si="221"/>
        <v>-4.7446770654180348E-4</v>
      </c>
      <c r="J2312">
        <f t="shared" si="222"/>
        <v>-5.4274667788932751E-3</v>
      </c>
      <c r="M2312">
        <v>210.61</v>
      </c>
      <c r="N2312">
        <f t="shared" si="223"/>
        <v>-3.3225745206000301E-4</v>
      </c>
    </row>
    <row r="2313" spans="2:14" x14ac:dyDescent="0.25">
      <c r="B2313">
        <v>475.48</v>
      </c>
      <c r="C2313">
        <v>49.77</v>
      </c>
      <c r="D2313">
        <v>13.35</v>
      </c>
      <c r="E2313">
        <v>171</v>
      </c>
      <c r="F2313">
        <f t="shared" si="218"/>
        <v>3.0985283936183272E-2</v>
      </c>
      <c r="G2313">
        <f t="shared" si="219"/>
        <v>9.3287365645913223E-3</v>
      </c>
      <c r="H2313">
        <f t="shared" si="220"/>
        <v>1.2898330804248959E-2</v>
      </c>
      <c r="I2313">
        <f t="shared" si="221"/>
        <v>1.465614430665152E-2</v>
      </c>
      <c r="J2313">
        <f t="shared" si="222"/>
        <v>8.0628041001549189E-3</v>
      </c>
      <c r="M2313">
        <v>212.3</v>
      </c>
      <c r="N2313">
        <f t="shared" si="223"/>
        <v>8.0243103366410828E-3</v>
      </c>
    </row>
    <row r="2314" spans="2:14" x14ac:dyDescent="0.25">
      <c r="B2314">
        <v>483.01</v>
      </c>
      <c r="C2314">
        <v>49.9</v>
      </c>
      <c r="D2314">
        <v>13.21</v>
      </c>
      <c r="E2314">
        <v>172.51</v>
      </c>
      <c r="F2314">
        <f t="shared" si="218"/>
        <v>1.5836628249348061E-2</v>
      </c>
      <c r="G2314">
        <f t="shared" si="219"/>
        <v>2.6120152702431287E-3</v>
      </c>
      <c r="H2314">
        <f t="shared" si="220"/>
        <v>-1.0486891385767749E-2</v>
      </c>
      <c r="I2314">
        <f t="shared" si="221"/>
        <v>8.8304093567250774E-3</v>
      </c>
      <c r="J2314">
        <f t="shared" si="222"/>
        <v>3.6897287039182381E-3</v>
      </c>
      <c r="M2314">
        <v>212.48</v>
      </c>
      <c r="N2314">
        <f t="shared" si="223"/>
        <v>8.4785680640586669E-4</v>
      </c>
    </row>
    <row r="2315" spans="2:14" x14ac:dyDescent="0.25">
      <c r="B2315">
        <v>488.1001</v>
      </c>
      <c r="C2315">
        <v>50.06</v>
      </c>
      <c r="D2315">
        <v>13.08</v>
      </c>
      <c r="E2315">
        <v>173.22</v>
      </c>
      <c r="F2315">
        <f t="shared" si="218"/>
        <v>1.0538291132688782E-2</v>
      </c>
      <c r="G2315">
        <f t="shared" si="219"/>
        <v>3.2064128256514834E-3</v>
      </c>
      <c r="H2315">
        <f t="shared" si="220"/>
        <v>-9.8410295230886291E-3</v>
      </c>
      <c r="I2315">
        <f t="shared" si="221"/>
        <v>4.1157034374819101E-3</v>
      </c>
      <c r="J2315">
        <f t="shared" si="222"/>
        <v>2.7489407916680532E-3</v>
      </c>
      <c r="M2315">
        <v>212.59</v>
      </c>
      <c r="N2315">
        <f t="shared" si="223"/>
        <v>5.176957831325435E-4</v>
      </c>
    </row>
    <row r="2316" spans="2:14" x14ac:dyDescent="0.25">
      <c r="B2316">
        <v>488</v>
      </c>
      <c r="C2316">
        <v>49.76</v>
      </c>
      <c r="D2316">
        <v>12.94</v>
      </c>
      <c r="E2316">
        <v>163.07</v>
      </c>
      <c r="F2316">
        <f t="shared" si="218"/>
        <v>-2.050808840236007E-4</v>
      </c>
      <c r="G2316">
        <f t="shared" si="219"/>
        <v>-5.9928086296444638E-3</v>
      </c>
      <c r="H2316">
        <f t="shared" si="220"/>
        <v>-1.0703363914373099E-2</v>
      </c>
      <c r="I2316">
        <f t="shared" si="221"/>
        <v>-5.8596005080244762E-2</v>
      </c>
      <c r="J2316">
        <f t="shared" si="222"/>
        <v>-1.2395779027336131E-3</v>
      </c>
      <c r="M2316">
        <v>211.75</v>
      </c>
      <c r="N2316">
        <f t="shared" si="223"/>
        <v>-3.9512676983866069E-3</v>
      </c>
    </row>
    <row r="2317" spans="2:14" x14ac:dyDescent="0.25">
      <c r="B2317">
        <v>488.27</v>
      </c>
      <c r="C2317">
        <v>50.98</v>
      </c>
      <c r="D2317">
        <v>13.17</v>
      </c>
      <c r="E2317">
        <v>160.35</v>
      </c>
      <c r="F2317">
        <f t="shared" si="218"/>
        <v>5.5327868852450557E-4</v>
      </c>
      <c r="G2317">
        <f t="shared" si="219"/>
        <v>2.4517684887459756E-2</v>
      </c>
      <c r="H2317">
        <f t="shared" si="220"/>
        <v>1.7774343122102021E-2</v>
      </c>
      <c r="I2317">
        <f t="shared" si="221"/>
        <v>-1.6679953394247882E-2</v>
      </c>
      <c r="J2317">
        <f t="shared" si="222"/>
        <v>5.0141927151968529E-3</v>
      </c>
      <c r="M2317">
        <v>211.37</v>
      </c>
      <c r="N2317">
        <f t="shared" si="223"/>
        <v>-1.7945690672963588E-3</v>
      </c>
    </row>
    <row r="2318" spans="2:14" x14ac:dyDescent="0.25">
      <c r="B2318">
        <v>482.17989999999998</v>
      </c>
      <c r="C2318">
        <v>51.2</v>
      </c>
      <c r="D2318">
        <v>12.94</v>
      </c>
      <c r="E2318">
        <v>161.72999999999999</v>
      </c>
      <c r="F2318">
        <f t="shared" si="218"/>
        <v>-1.2472812173592529E-2</v>
      </c>
      <c r="G2318">
        <f t="shared" si="219"/>
        <v>4.3154178109063857E-3</v>
      </c>
      <c r="H2318">
        <f t="shared" si="220"/>
        <v>-1.7463933181473101E-2</v>
      </c>
      <c r="I2318">
        <f t="shared" si="221"/>
        <v>8.606173994387234E-3</v>
      </c>
      <c r="J2318">
        <f t="shared" si="222"/>
        <v>-1.6314788725372289E-3</v>
      </c>
      <c r="M2318">
        <v>210.18</v>
      </c>
      <c r="N2318">
        <f t="shared" si="223"/>
        <v>-5.6299380233713059E-3</v>
      </c>
    </row>
    <row r="2319" spans="2:14" x14ac:dyDescent="0.25">
      <c r="B2319">
        <v>529.41989999999998</v>
      </c>
      <c r="C2319">
        <v>51.05</v>
      </c>
      <c r="D2319">
        <v>12.79</v>
      </c>
      <c r="E2319">
        <v>159.75</v>
      </c>
      <c r="F2319">
        <f t="shared" si="218"/>
        <v>9.7971732127365874E-2</v>
      </c>
      <c r="G2319">
        <f t="shared" si="219"/>
        <v>-2.929687500000111E-3</v>
      </c>
      <c r="H2319">
        <f t="shared" si="220"/>
        <v>-1.1591962905718733E-2</v>
      </c>
      <c r="I2319">
        <f t="shared" si="221"/>
        <v>-1.2242626599888617E-2</v>
      </c>
      <c r="J2319">
        <f t="shared" si="222"/>
        <v>1.9008408925473154E-2</v>
      </c>
      <c r="M2319">
        <v>208</v>
      </c>
      <c r="N2319">
        <f t="shared" si="223"/>
        <v>-1.0372062042059205E-2</v>
      </c>
    </row>
    <row r="2320" spans="2:14" x14ac:dyDescent="0.25">
      <c r="B2320">
        <v>531.40989999999999</v>
      </c>
      <c r="C2320">
        <v>50.69</v>
      </c>
      <c r="D2320">
        <v>12.93</v>
      </c>
      <c r="E2320">
        <v>159.07</v>
      </c>
      <c r="F2320">
        <f t="shared" si="218"/>
        <v>3.7588311281839815E-3</v>
      </c>
      <c r="G2320">
        <f t="shared" si="219"/>
        <v>-7.0519098922624535E-3</v>
      </c>
      <c r="H2320">
        <f t="shared" si="220"/>
        <v>1.094605160281481E-2</v>
      </c>
      <c r="I2320">
        <f t="shared" si="221"/>
        <v>-4.2566510172143968E-3</v>
      </c>
      <c r="J2320">
        <f t="shared" si="222"/>
        <v>-6.5861575281569442E-4</v>
      </c>
      <c r="M2320">
        <v>206.79</v>
      </c>
      <c r="N2320">
        <f t="shared" si="223"/>
        <v>-5.8173076923077049E-3</v>
      </c>
    </row>
    <row r="2321" spans="2:14" x14ac:dyDescent="0.25">
      <c r="B2321">
        <v>526.03</v>
      </c>
      <c r="C2321">
        <v>50.94</v>
      </c>
      <c r="D2321">
        <v>12.77</v>
      </c>
      <c r="E2321">
        <v>160.05000000000001</v>
      </c>
      <c r="F2321">
        <f t="shared" si="218"/>
        <v>-1.0123823436484769E-2</v>
      </c>
      <c r="G2321">
        <f t="shared" si="219"/>
        <v>4.9319392385085425E-3</v>
      </c>
      <c r="H2321">
        <f t="shared" si="220"/>
        <v>-1.2374323279195631E-2</v>
      </c>
      <c r="I2321">
        <f t="shared" si="221"/>
        <v>6.1608097064187461E-3</v>
      </c>
      <c r="J2321">
        <f t="shared" si="222"/>
        <v>-1.0383768395952453E-3</v>
      </c>
      <c r="M2321">
        <v>209.33</v>
      </c>
      <c r="N2321">
        <f t="shared" si="223"/>
        <v>1.2282992407756765E-2</v>
      </c>
    </row>
    <row r="2322" spans="2:14" x14ac:dyDescent="0.25">
      <c r="B2322">
        <v>529</v>
      </c>
      <c r="C2322">
        <v>51.06</v>
      </c>
      <c r="D2322">
        <v>12.83</v>
      </c>
      <c r="E2322">
        <v>161.09</v>
      </c>
      <c r="F2322">
        <f t="shared" si="218"/>
        <v>5.6460658137369446E-3</v>
      </c>
      <c r="G2322">
        <f t="shared" si="219"/>
        <v>2.3557126030624431E-3</v>
      </c>
      <c r="H2322">
        <f t="shared" si="220"/>
        <v>4.6985121378231298E-3</v>
      </c>
      <c r="I2322">
        <f t="shared" si="221"/>
        <v>6.4979693845672593E-3</v>
      </c>
      <c r="J2322">
        <f t="shared" si="222"/>
        <v>1.6003556833598775E-3</v>
      </c>
      <c r="M2322">
        <v>210.77</v>
      </c>
      <c r="N2322">
        <f t="shared" si="223"/>
        <v>6.8790904313762447E-3</v>
      </c>
    </row>
    <row r="2323" spans="2:14" x14ac:dyDescent="0.25">
      <c r="B2323">
        <v>536.76</v>
      </c>
      <c r="C2323">
        <v>50.77</v>
      </c>
      <c r="D2323">
        <v>12.69</v>
      </c>
      <c r="E2323">
        <v>160.96</v>
      </c>
      <c r="F2323">
        <f t="shared" si="218"/>
        <v>1.4669187145557538E-2</v>
      </c>
      <c r="G2323">
        <f t="shared" si="219"/>
        <v>-5.6795926361143945E-3</v>
      </c>
      <c r="H2323">
        <f t="shared" si="220"/>
        <v>-1.0911925175370318E-2</v>
      </c>
      <c r="I2323">
        <f t="shared" si="221"/>
        <v>-8.0700229685271019E-4</v>
      </c>
      <c r="J2323">
        <f t="shared" si="222"/>
        <v>1.797918901888629E-3</v>
      </c>
      <c r="M2323">
        <v>210.82</v>
      </c>
      <c r="N2323">
        <f t="shared" si="223"/>
        <v>2.3722541158610611E-4</v>
      </c>
    </row>
    <row r="2324" spans="2:14" x14ac:dyDescent="0.25">
      <c r="B2324">
        <v>536.1499</v>
      </c>
      <c r="C2324">
        <v>50.69</v>
      </c>
      <c r="D2324">
        <v>12.8</v>
      </c>
      <c r="E2324">
        <v>161.99</v>
      </c>
      <c r="F2324">
        <f t="shared" si="218"/>
        <v>-1.1366346225500923E-3</v>
      </c>
      <c r="G2324">
        <f t="shared" si="219"/>
        <v>-1.5757337010046113E-3</v>
      </c>
      <c r="H2324">
        <f t="shared" si="220"/>
        <v>8.6682427107960258E-3</v>
      </c>
      <c r="I2324">
        <f t="shared" si="221"/>
        <v>6.3991053677932008E-3</v>
      </c>
      <c r="J2324">
        <f t="shared" si="222"/>
        <v>-5.4247366471094072E-4</v>
      </c>
      <c r="M2324">
        <v>210.5</v>
      </c>
      <c r="N2324">
        <f t="shared" si="223"/>
        <v>-1.5178825538373353E-3</v>
      </c>
    </row>
    <row r="2325" spans="2:14" x14ac:dyDescent="0.25">
      <c r="B2325">
        <v>535.03</v>
      </c>
      <c r="C2325">
        <v>50.5</v>
      </c>
      <c r="D2325">
        <v>12.73</v>
      </c>
      <c r="E2325">
        <v>158.71</v>
      </c>
      <c r="F2325">
        <f t="shared" si="218"/>
        <v>-2.0887815142742738E-3</v>
      </c>
      <c r="G2325">
        <f t="shared" si="219"/>
        <v>-3.7482738212665234E-3</v>
      </c>
      <c r="H2325">
        <f t="shared" si="220"/>
        <v>-5.4687500000000222E-3</v>
      </c>
      <c r="I2325">
        <f t="shared" si="221"/>
        <v>-2.0248163466880631E-2</v>
      </c>
      <c r="J2325">
        <f t="shared" si="222"/>
        <v>-1.1674110671081595E-3</v>
      </c>
      <c r="M2325">
        <v>209.79</v>
      </c>
      <c r="N2325">
        <f t="shared" si="223"/>
        <v>-3.3729216152019736E-3</v>
      </c>
    </row>
    <row r="2326" spans="2:14" x14ac:dyDescent="0.25">
      <c r="B2326">
        <v>531.8999</v>
      </c>
      <c r="C2326">
        <v>50.51</v>
      </c>
      <c r="D2326">
        <v>12.56</v>
      </c>
      <c r="E2326">
        <v>157.6</v>
      </c>
      <c r="F2326">
        <f t="shared" si="218"/>
        <v>-5.8503261499354142E-3</v>
      </c>
      <c r="G2326">
        <f t="shared" si="219"/>
        <v>1.980198019801982E-4</v>
      </c>
      <c r="H2326">
        <f t="shared" si="220"/>
        <v>-1.3354281225451681E-2</v>
      </c>
      <c r="I2326">
        <f t="shared" si="221"/>
        <v>-6.9938882238045341E-3</v>
      </c>
      <c r="J2326">
        <f t="shared" si="222"/>
        <v>-1.1304612695910432E-3</v>
      </c>
      <c r="M2326">
        <v>209.38</v>
      </c>
      <c r="N2326">
        <f t="shared" si="223"/>
        <v>-1.9543352876686404E-3</v>
      </c>
    </row>
    <row r="2327" spans="2:14" x14ac:dyDescent="0.25">
      <c r="B2327">
        <v>537.01</v>
      </c>
      <c r="C2327">
        <v>50.48</v>
      </c>
      <c r="D2327">
        <v>12.59</v>
      </c>
      <c r="E2327">
        <v>157.9</v>
      </c>
      <c r="F2327">
        <f t="shared" si="218"/>
        <v>9.6072588094113787E-3</v>
      </c>
      <c r="G2327">
        <f t="shared" si="219"/>
        <v>-5.9394179370420019E-4</v>
      </c>
      <c r="H2327">
        <f t="shared" si="220"/>
        <v>2.3885350318471055E-3</v>
      </c>
      <c r="I2327">
        <f t="shared" si="221"/>
        <v>1.9035532994924331E-3</v>
      </c>
      <c r="J2327">
        <f t="shared" si="222"/>
        <v>1.8026634031414357E-3</v>
      </c>
      <c r="M2327">
        <v>210.07</v>
      </c>
      <c r="N2327">
        <f t="shared" si="223"/>
        <v>3.2954436908969598E-3</v>
      </c>
    </row>
    <row r="2328" spans="2:14" x14ac:dyDescent="0.25">
      <c r="B2328">
        <v>529.46</v>
      </c>
      <c r="C2328">
        <v>50.32</v>
      </c>
      <c r="D2328">
        <v>12.6</v>
      </c>
      <c r="E2328">
        <v>156.32</v>
      </c>
      <c r="F2328">
        <f t="shared" si="218"/>
        <v>-1.4059328504124613E-2</v>
      </c>
      <c r="G2328">
        <f t="shared" si="219"/>
        <v>-3.1695721077653616E-3</v>
      </c>
      <c r="H2328">
        <f t="shared" si="220"/>
        <v>7.9428117553614896E-4</v>
      </c>
      <c r="I2328">
        <f t="shared" si="221"/>
        <v>-1.0006333122229316E-2</v>
      </c>
      <c r="J2328">
        <f t="shared" si="222"/>
        <v>-3.4457801223779947E-3</v>
      </c>
      <c r="M2328">
        <v>208.35</v>
      </c>
      <c r="N2328">
        <f t="shared" si="223"/>
        <v>-8.1877469414957105E-3</v>
      </c>
    </row>
    <row r="2329" spans="2:14" x14ac:dyDescent="0.25">
      <c r="B2329">
        <v>522.62009999999998</v>
      </c>
      <c r="C2329">
        <v>50.11</v>
      </c>
      <c r="D2329">
        <v>12.64</v>
      </c>
      <c r="E2329">
        <v>155.12</v>
      </c>
      <c r="F2329">
        <f t="shared" si="218"/>
        <v>-1.2918634080006153E-2</v>
      </c>
      <c r="G2329">
        <f t="shared" si="219"/>
        <v>-4.1732909379967875E-3</v>
      </c>
      <c r="H2329">
        <f t="shared" si="220"/>
        <v>3.1746031746031633E-3</v>
      </c>
      <c r="I2329">
        <f t="shared" si="221"/>
        <v>-7.6765609007164448E-3</v>
      </c>
      <c r="J2329">
        <f t="shared" si="222"/>
        <v>-3.4183850036005881E-3</v>
      </c>
      <c r="M2329">
        <v>207.95</v>
      </c>
      <c r="N2329">
        <f t="shared" si="223"/>
        <v>-1.9198464122870407E-3</v>
      </c>
    </row>
    <row r="2330" spans="2:14" x14ac:dyDescent="0.25">
      <c r="B2330">
        <v>524</v>
      </c>
      <c r="C2330">
        <v>50.66</v>
      </c>
      <c r="D2330">
        <v>12.68</v>
      </c>
      <c r="E2330">
        <v>156.75</v>
      </c>
      <c r="F2330">
        <f t="shared" si="218"/>
        <v>2.6403500362883747E-3</v>
      </c>
      <c r="G2330">
        <f t="shared" si="219"/>
        <v>1.0975853123128987E-2</v>
      </c>
      <c r="H2330">
        <f t="shared" si="220"/>
        <v>3.1645569620253333E-3</v>
      </c>
      <c r="I2330">
        <f t="shared" si="221"/>
        <v>1.0507993811242899E-2</v>
      </c>
      <c r="J2330">
        <f t="shared" si="222"/>
        <v>2.7232406318834727E-3</v>
      </c>
      <c r="M2330">
        <v>210.57</v>
      </c>
      <c r="N2330">
        <f t="shared" si="223"/>
        <v>1.2599182495792283E-2</v>
      </c>
    </row>
    <row r="2331" spans="2:14" x14ac:dyDescent="0.25">
      <c r="B2331">
        <v>527.46</v>
      </c>
      <c r="C2331">
        <v>50.39</v>
      </c>
      <c r="D2331">
        <v>12.35</v>
      </c>
      <c r="E2331">
        <v>155.51</v>
      </c>
      <c r="F2331">
        <f t="shared" si="218"/>
        <v>6.6030534351144698E-3</v>
      </c>
      <c r="G2331">
        <f t="shared" si="219"/>
        <v>-5.329648637978579E-3</v>
      </c>
      <c r="H2331">
        <f t="shared" si="220"/>
        <v>-2.6025236593059997E-2</v>
      </c>
      <c r="I2331">
        <f t="shared" si="221"/>
        <v>-7.9106858054227569E-3</v>
      </c>
      <c r="J2331">
        <f t="shared" si="222"/>
        <v>2.546809594271783E-4</v>
      </c>
      <c r="M2331">
        <v>208.67</v>
      </c>
      <c r="N2331">
        <f t="shared" si="223"/>
        <v>-9.0231277010021094E-3</v>
      </c>
    </row>
    <row r="2332" spans="2:14" x14ac:dyDescent="0.25">
      <c r="B2332">
        <v>525.90989999999999</v>
      </c>
      <c r="C2332">
        <v>50.09</v>
      </c>
      <c r="D2332">
        <v>13.06</v>
      </c>
      <c r="E2332">
        <v>156.16</v>
      </c>
      <c r="F2332">
        <f t="shared" si="218"/>
        <v>-2.9388010465248859E-3</v>
      </c>
      <c r="G2332">
        <f t="shared" si="219"/>
        <v>-5.9535622147250944E-3</v>
      </c>
      <c r="H2332">
        <f t="shared" si="220"/>
        <v>5.7489878542510198E-2</v>
      </c>
      <c r="I2332">
        <f t="shared" si="221"/>
        <v>4.1797955115427943E-3</v>
      </c>
      <c r="J2332">
        <f t="shared" si="222"/>
        <v>-1.7784726522499963E-3</v>
      </c>
      <c r="M2332">
        <v>208.92</v>
      </c>
      <c r="N2332">
        <f t="shared" si="223"/>
        <v>1.198063928691262E-3</v>
      </c>
    </row>
    <row r="2333" spans="2:14" x14ac:dyDescent="0.25">
      <c r="B2333">
        <v>529.65989999999999</v>
      </c>
      <c r="C2333">
        <v>49.84</v>
      </c>
      <c r="D2333">
        <v>12.66</v>
      </c>
      <c r="E2333">
        <v>155.07</v>
      </c>
      <c r="F2333">
        <f t="shared" si="218"/>
        <v>7.130498969500243E-3</v>
      </c>
      <c r="G2333">
        <f t="shared" si="219"/>
        <v>-4.9910161708923706E-3</v>
      </c>
      <c r="H2333">
        <f t="shared" si="220"/>
        <v>-3.0627871362940318E-2</v>
      </c>
      <c r="I2333">
        <f t="shared" si="221"/>
        <v>-6.9800204918033515E-3</v>
      </c>
      <c r="J2333">
        <f t="shared" si="222"/>
        <v>4.2789655972157452E-4</v>
      </c>
      <c r="M2333">
        <v>208.66</v>
      </c>
      <c r="N2333">
        <f t="shared" si="223"/>
        <v>-1.2444955006700731E-3</v>
      </c>
    </row>
    <row r="2334" spans="2:14" x14ac:dyDescent="0.25">
      <c r="B2334">
        <v>531.52</v>
      </c>
      <c r="C2334">
        <v>50.23</v>
      </c>
      <c r="D2334">
        <v>12.81</v>
      </c>
      <c r="E2334">
        <v>155.75</v>
      </c>
      <c r="F2334">
        <f t="shared" si="218"/>
        <v>3.5118762058445885E-3</v>
      </c>
      <c r="G2334">
        <f t="shared" si="219"/>
        <v>7.8250401284107873E-3</v>
      </c>
      <c r="H2334">
        <f t="shared" si="220"/>
        <v>1.1848341232227444E-2</v>
      </c>
      <c r="I2334">
        <f t="shared" si="221"/>
        <v>4.3851163990455966E-3</v>
      </c>
      <c r="J2334">
        <f t="shared" si="222"/>
        <v>2.2673832668510751E-3</v>
      </c>
      <c r="M2334">
        <v>209.42</v>
      </c>
      <c r="N2334">
        <f t="shared" si="223"/>
        <v>3.6422888910188078E-3</v>
      </c>
    </row>
    <row r="2335" spans="2:14" x14ac:dyDescent="0.25">
      <c r="B2335">
        <v>535.22</v>
      </c>
      <c r="C2335">
        <v>50.38</v>
      </c>
      <c r="D2335">
        <v>12.87</v>
      </c>
      <c r="E2335">
        <v>156.31</v>
      </c>
      <c r="F2335">
        <f t="shared" si="218"/>
        <v>6.9611679711019114E-3</v>
      </c>
      <c r="G2335">
        <f t="shared" si="219"/>
        <v>2.9862631893291525E-3</v>
      </c>
      <c r="H2335">
        <f t="shared" si="220"/>
        <v>4.6838407494145251E-3</v>
      </c>
      <c r="I2335">
        <f t="shared" si="221"/>
        <v>3.5955056179775013E-3</v>
      </c>
      <c r="J2335">
        <f t="shared" si="222"/>
        <v>1.989486232086213E-3</v>
      </c>
      <c r="M2335">
        <v>210.59</v>
      </c>
      <c r="N2335">
        <f t="shared" si="223"/>
        <v>5.5868589437495508E-3</v>
      </c>
    </row>
    <row r="2336" spans="2:14" x14ac:dyDescent="0.25">
      <c r="B2336">
        <v>535.02</v>
      </c>
      <c r="C2336">
        <v>50.44</v>
      </c>
      <c r="D2336">
        <v>12.82</v>
      </c>
      <c r="E2336">
        <v>156.01</v>
      </c>
      <c r="F2336">
        <f t="shared" si="218"/>
        <v>-3.7367811367294834E-4</v>
      </c>
      <c r="G2336">
        <f t="shared" si="219"/>
        <v>1.1909487892018955E-3</v>
      </c>
      <c r="H2336">
        <f t="shared" si="220"/>
        <v>-3.8850038850037905E-3</v>
      </c>
      <c r="I2336">
        <f t="shared" si="221"/>
        <v>-1.9192630030069324E-3</v>
      </c>
      <c r="J2336">
        <f t="shared" si="222"/>
        <v>1.6345413510578943E-4</v>
      </c>
      <c r="M2336">
        <v>209.98</v>
      </c>
      <c r="N2336">
        <f t="shared" si="223"/>
        <v>-2.8966237713092813E-3</v>
      </c>
    </row>
    <row r="2337" spans="2:14" x14ac:dyDescent="0.25">
      <c r="B2337">
        <v>532.91989999999998</v>
      </c>
      <c r="C2337">
        <v>49.84</v>
      </c>
      <c r="D2337">
        <v>12.54</v>
      </c>
      <c r="E2337">
        <v>153.94</v>
      </c>
      <c r="F2337">
        <f t="shared" si="218"/>
        <v>-3.925273821539399E-3</v>
      </c>
      <c r="G2337">
        <f t="shared" si="219"/>
        <v>-1.1895321173671536E-2</v>
      </c>
      <c r="H2337">
        <f t="shared" si="220"/>
        <v>-2.1840873634945468E-2</v>
      </c>
      <c r="I2337">
        <f t="shared" si="221"/>
        <v>-1.3268380232036359E-2</v>
      </c>
      <c r="J2337">
        <f t="shared" si="222"/>
        <v>-3.1641189990421871E-3</v>
      </c>
      <c r="M2337">
        <v>208.32</v>
      </c>
      <c r="N2337">
        <f t="shared" si="223"/>
        <v>-7.9055148109343776E-3</v>
      </c>
    </row>
    <row r="2338" spans="2:14" x14ac:dyDescent="0.25">
      <c r="B2338">
        <v>515.78</v>
      </c>
      <c r="C2338">
        <v>48.53</v>
      </c>
      <c r="D2338">
        <v>12.31</v>
      </c>
      <c r="E2338">
        <v>152.66</v>
      </c>
      <c r="F2338">
        <f t="shared" si="218"/>
        <v>-3.2162244269729912E-2</v>
      </c>
      <c r="G2338">
        <f t="shared" si="219"/>
        <v>-2.6284109149277701E-2</v>
      </c>
      <c r="H2338">
        <f t="shared" si="220"/>
        <v>-1.8341307814991881E-2</v>
      </c>
      <c r="I2338">
        <f t="shared" si="221"/>
        <v>-8.3149278939846916E-3</v>
      </c>
      <c r="J2338">
        <f t="shared" si="222"/>
        <v>-1.1689270683801524E-2</v>
      </c>
      <c r="M2338">
        <v>203.97</v>
      </c>
      <c r="N2338">
        <f t="shared" si="223"/>
        <v>-2.0881336405529916E-2</v>
      </c>
    </row>
    <row r="2339" spans="2:14" x14ac:dyDescent="0.25">
      <c r="B2339">
        <v>494.47</v>
      </c>
      <c r="C2339">
        <v>47.13</v>
      </c>
      <c r="D2339">
        <v>12</v>
      </c>
      <c r="E2339">
        <v>148.85</v>
      </c>
      <c r="F2339">
        <f t="shared" si="218"/>
        <v>-4.1316064988948686E-2</v>
      </c>
      <c r="G2339">
        <f t="shared" si="219"/>
        <v>-2.8848135174119105E-2</v>
      </c>
      <c r="H2339">
        <f t="shared" si="220"/>
        <v>-2.5182778229082103E-2</v>
      </c>
      <c r="I2339">
        <f t="shared" si="221"/>
        <v>-2.4957421721472528E-2</v>
      </c>
      <c r="J2339">
        <f t="shared" si="222"/>
        <v>-1.4032840032613559E-2</v>
      </c>
      <c r="M2339">
        <v>197.83</v>
      </c>
      <c r="N2339">
        <f t="shared" si="223"/>
        <v>-3.0102466048928744E-2</v>
      </c>
    </row>
    <row r="2340" spans="2:14" x14ac:dyDescent="0.25">
      <c r="B2340">
        <v>463.37009999999998</v>
      </c>
      <c r="C2340">
        <v>43.7</v>
      </c>
      <c r="D2340">
        <v>11.53</v>
      </c>
      <c r="E2340">
        <v>143.47</v>
      </c>
      <c r="F2340">
        <f t="shared" si="218"/>
        <v>-6.2895423382611781E-2</v>
      </c>
      <c r="G2340">
        <f t="shared" si="219"/>
        <v>-7.2777424145979208E-2</v>
      </c>
      <c r="H2340">
        <f t="shared" si="220"/>
        <v>-3.9166666666666683E-2</v>
      </c>
      <c r="I2340">
        <f t="shared" si="221"/>
        <v>-3.6143768894860595E-2</v>
      </c>
      <c r="J2340">
        <f t="shared" si="222"/>
        <v>-2.7134569505718201E-2</v>
      </c>
      <c r="M2340">
        <v>189.5</v>
      </c>
      <c r="N2340">
        <f t="shared" si="223"/>
        <v>-4.2106859424758669E-2</v>
      </c>
    </row>
    <row r="2341" spans="2:14" x14ac:dyDescent="0.25">
      <c r="B2341">
        <v>466.37009999999998</v>
      </c>
      <c r="C2341">
        <v>42.9</v>
      </c>
      <c r="D2341">
        <v>11.34</v>
      </c>
      <c r="E2341">
        <v>140.96</v>
      </c>
      <c r="F2341">
        <f t="shared" si="218"/>
        <v>6.4743063913705878E-3</v>
      </c>
      <c r="G2341">
        <f t="shared" si="219"/>
        <v>-1.8306636155606459E-2</v>
      </c>
      <c r="H2341">
        <f t="shared" si="220"/>
        <v>-1.6478751084128329E-2</v>
      </c>
      <c r="I2341">
        <f t="shared" si="221"/>
        <v>-1.7494946678748069E-2</v>
      </c>
      <c r="J2341">
        <f t="shared" si="222"/>
        <v>-2.3664659528471743E-3</v>
      </c>
      <c r="M2341">
        <v>187.27</v>
      </c>
      <c r="N2341">
        <f t="shared" si="223"/>
        <v>-1.1767810026385161E-2</v>
      </c>
    </row>
    <row r="2342" spans="2:14" x14ac:dyDescent="0.25">
      <c r="B2342">
        <v>500.77</v>
      </c>
      <c r="C2342">
        <v>43.98</v>
      </c>
      <c r="D2342">
        <v>11.65</v>
      </c>
      <c r="E2342">
        <v>146.69999999999999</v>
      </c>
      <c r="F2342">
        <f t="shared" si="218"/>
        <v>7.3760946510078584E-2</v>
      </c>
      <c r="G2342">
        <f t="shared" si="219"/>
        <v>2.5174825174825166E-2</v>
      </c>
      <c r="H2342">
        <f t="shared" si="220"/>
        <v>2.733686067019403E-2</v>
      </c>
      <c r="I2342">
        <f t="shared" si="221"/>
        <v>4.072077185017009E-2</v>
      </c>
      <c r="J2342">
        <f t="shared" si="222"/>
        <v>1.978715433698075E-2</v>
      </c>
      <c r="M2342">
        <v>194.46</v>
      </c>
      <c r="N2342">
        <f t="shared" si="223"/>
        <v>3.8393763015966309E-2</v>
      </c>
    </row>
    <row r="2343" spans="2:14" x14ac:dyDescent="0.25">
      <c r="B2343">
        <v>518.37009999999998</v>
      </c>
      <c r="C2343">
        <v>45.64</v>
      </c>
      <c r="D2343">
        <v>11.87</v>
      </c>
      <c r="E2343">
        <v>148.54</v>
      </c>
      <c r="F2343">
        <f t="shared" si="218"/>
        <v>3.5146075044431679E-2</v>
      </c>
      <c r="G2343">
        <f t="shared" si="219"/>
        <v>3.7744429286039161E-2</v>
      </c>
      <c r="H2343">
        <f t="shared" si="220"/>
        <v>1.8884120171673624E-2</v>
      </c>
      <c r="I2343">
        <f t="shared" si="221"/>
        <v>1.2542603953646925E-2</v>
      </c>
      <c r="J2343">
        <f t="shared" si="222"/>
        <v>1.4578100866094169E-2</v>
      </c>
      <c r="M2343">
        <v>199.27</v>
      </c>
      <c r="N2343">
        <f t="shared" si="223"/>
        <v>2.4735164044019431E-2</v>
      </c>
    </row>
    <row r="2344" spans="2:14" x14ac:dyDescent="0.25">
      <c r="B2344">
        <v>518.01</v>
      </c>
      <c r="C2344">
        <v>46.02</v>
      </c>
      <c r="D2344">
        <v>12.1</v>
      </c>
      <c r="E2344">
        <v>147.97999999999999</v>
      </c>
      <c r="F2344">
        <f t="shared" si="218"/>
        <v>-6.946774129140687E-4</v>
      </c>
      <c r="G2344">
        <f t="shared" si="219"/>
        <v>8.3260297984224518E-3</v>
      </c>
      <c r="H2344">
        <f t="shared" si="220"/>
        <v>1.9376579612468525E-2</v>
      </c>
      <c r="I2344">
        <f t="shared" si="221"/>
        <v>-3.7700282752121117E-3</v>
      </c>
      <c r="J2344">
        <f t="shared" si="222"/>
        <v>1.5262704771016767E-3</v>
      </c>
      <c r="M2344">
        <v>199.28</v>
      </c>
      <c r="N2344">
        <f t="shared" si="223"/>
        <v>5.0183168565309799E-5</v>
      </c>
    </row>
    <row r="2345" spans="2:14" x14ac:dyDescent="0.25">
      <c r="B2345">
        <v>512.88990000000001</v>
      </c>
      <c r="C2345">
        <v>45.29</v>
      </c>
      <c r="D2345">
        <v>12</v>
      </c>
      <c r="E2345">
        <v>147.88999999999999</v>
      </c>
      <c r="F2345">
        <f t="shared" si="218"/>
        <v>-9.8841721202292954E-3</v>
      </c>
      <c r="G2345">
        <f t="shared" si="219"/>
        <v>-1.5862668405041358E-2</v>
      </c>
      <c r="H2345">
        <f t="shared" si="220"/>
        <v>-8.2644628099173278E-3</v>
      </c>
      <c r="I2345">
        <f t="shared" si="221"/>
        <v>-6.0819029598602192E-4</v>
      </c>
      <c r="J2345">
        <f t="shared" si="222"/>
        <v>-5.1493681050541308E-3</v>
      </c>
      <c r="M2345">
        <v>197.67</v>
      </c>
      <c r="N2345">
        <f t="shared" si="223"/>
        <v>-8.079084704937789E-3</v>
      </c>
    </row>
    <row r="2346" spans="2:14" x14ac:dyDescent="0.25">
      <c r="B2346">
        <v>496.54</v>
      </c>
      <c r="C2346">
        <v>43.57</v>
      </c>
      <c r="D2346">
        <v>11.44</v>
      </c>
      <c r="E2346">
        <v>142.68</v>
      </c>
      <c r="F2346">
        <f t="shared" si="218"/>
        <v>-3.1877991748326506E-2</v>
      </c>
      <c r="G2346">
        <f t="shared" si="219"/>
        <v>-3.7977478472068893E-2</v>
      </c>
      <c r="H2346">
        <f t="shared" si="220"/>
        <v>-4.6666666666666745E-2</v>
      </c>
      <c r="I2346">
        <f t="shared" si="221"/>
        <v>-3.5228886334437659E-2</v>
      </c>
      <c r="J2346">
        <f t="shared" si="222"/>
        <v>-1.3971094044079081E-2</v>
      </c>
      <c r="M2346">
        <v>191.77</v>
      </c>
      <c r="N2346">
        <f t="shared" si="223"/>
        <v>-2.9847726007993014E-2</v>
      </c>
    </row>
    <row r="2347" spans="2:14" x14ac:dyDescent="0.25">
      <c r="B2347">
        <v>510.55</v>
      </c>
      <c r="C2347">
        <v>44.24</v>
      </c>
      <c r="D2347">
        <v>11.32</v>
      </c>
      <c r="E2347">
        <v>145.05000000000001</v>
      </c>
      <c r="F2347">
        <f t="shared" si="218"/>
        <v>2.8215249526724939E-2</v>
      </c>
      <c r="G2347">
        <f t="shared" si="219"/>
        <v>1.5377553362405427E-2</v>
      </c>
      <c r="H2347">
        <f t="shared" si="220"/>
        <v>-1.0489510489510412E-2</v>
      </c>
      <c r="I2347">
        <f t="shared" si="221"/>
        <v>1.6610597140454209E-2</v>
      </c>
      <c r="J2347">
        <f t="shared" si="222"/>
        <v>8.7185605778260736E-3</v>
      </c>
      <c r="M2347">
        <v>195.41</v>
      </c>
      <c r="N2347">
        <f t="shared" si="223"/>
        <v>1.8981071074724909E-2</v>
      </c>
    </row>
    <row r="2348" spans="2:14" x14ac:dyDescent="0.25">
      <c r="B2348">
        <v>504.72</v>
      </c>
      <c r="C2348">
        <v>44.14</v>
      </c>
      <c r="D2348">
        <v>11.44</v>
      </c>
      <c r="E2348">
        <v>146.78</v>
      </c>
      <c r="F2348">
        <f t="shared" si="218"/>
        <v>-1.1419057878758188E-2</v>
      </c>
      <c r="G2348">
        <f t="shared" si="219"/>
        <v>-2.2603978300180794E-3</v>
      </c>
      <c r="H2348">
        <f t="shared" si="220"/>
        <v>1.0600706713780772E-2</v>
      </c>
      <c r="I2348">
        <f t="shared" si="221"/>
        <v>1.1926921751120201E-2</v>
      </c>
      <c r="J2348">
        <f t="shared" si="222"/>
        <v>-2.7358911417552532E-3</v>
      </c>
      <c r="M2348">
        <v>195.55</v>
      </c>
      <c r="N2348">
        <f t="shared" si="223"/>
        <v>7.1644235197787509E-4</v>
      </c>
    </row>
    <row r="2349" spans="2:14" x14ac:dyDescent="0.25">
      <c r="B2349">
        <v>499</v>
      </c>
      <c r="C2349">
        <v>43.07</v>
      </c>
      <c r="D2349">
        <v>11.03</v>
      </c>
      <c r="E2349">
        <v>143.69999999999999</v>
      </c>
      <c r="F2349">
        <f t="shared" si="218"/>
        <v>-1.1333016325883682E-2</v>
      </c>
      <c r="G2349">
        <f t="shared" si="219"/>
        <v>-2.424105120072495E-2</v>
      </c>
      <c r="H2349">
        <f t="shared" si="220"/>
        <v>-3.5839160839160833E-2</v>
      </c>
      <c r="I2349">
        <f t="shared" si="221"/>
        <v>-2.0983785256847076E-2</v>
      </c>
      <c r="J2349">
        <f t="shared" si="222"/>
        <v>-7.1148135053217265E-3</v>
      </c>
      <c r="M2349">
        <v>192.59</v>
      </c>
      <c r="N2349">
        <f t="shared" si="223"/>
        <v>-1.5136793658910852E-2</v>
      </c>
    </row>
    <row r="2350" spans="2:14" x14ac:dyDescent="0.25">
      <c r="B2350">
        <v>517.54</v>
      </c>
      <c r="C2350">
        <v>44.04</v>
      </c>
      <c r="D2350">
        <v>11.32</v>
      </c>
      <c r="E2350">
        <v>147.22999999999999</v>
      </c>
      <c r="F2350">
        <f t="shared" si="218"/>
        <v>3.7154308617234344E-2</v>
      </c>
      <c r="G2350">
        <f t="shared" si="219"/>
        <v>2.252147666589277E-2</v>
      </c>
      <c r="H2350">
        <f t="shared" si="220"/>
        <v>2.6291931097008225E-2</v>
      </c>
      <c r="I2350">
        <f t="shared" si="221"/>
        <v>2.4565066109951239E-2</v>
      </c>
      <c r="J2350">
        <f t="shared" si="222"/>
        <v>1.1935157056625423E-2</v>
      </c>
      <c r="M2350">
        <v>197.43</v>
      </c>
      <c r="N2350">
        <f t="shared" si="223"/>
        <v>2.5131107534139829E-2</v>
      </c>
    </row>
    <row r="2351" spans="2:14" x14ac:dyDescent="0.25">
      <c r="B2351">
        <v>516.88990000000001</v>
      </c>
      <c r="C2351">
        <v>43.23</v>
      </c>
      <c r="D2351">
        <v>11.3</v>
      </c>
      <c r="E2351">
        <v>145.05000000000001</v>
      </c>
      <c r="F2351">
        <f t="shared" si="218"/>
        <v>-1.2561347915136523E-3</v>
      </c>
      <c r="G2351">
        <f t="shared" si="219"/>
        <v>-1.8392370572207106E-2</v>
      </c>
      <c r="H2351">
        <f t="shared" si="220"/>
        <v>-1.7667844522968323E-3</v>
      </c>
      <c r="I2351">
        <f t="shared" si="221"/>
        <v>-1.4806764925626381E-2</v>
      </c>
      <c r="J2351">
        <f t="shared" si="222"/>
        <v>-3.9297010727441517E-3</v>
      </c>
      <c r="M2351">
        <v>194.79</v>
      </c>
      <c r="N2351">
        <f t="shared" si="223"/>
        <v>-1.3371827989667295E-2</v>
      </c>
    </row>
    <row r="2352" spans="2:14" x14ac:dyDescent="0.25">
      <c r="B2352">
        <v>522.24</v>
      </c>
      <c r="C2352">
        <v>43.12</v>
      </c>
      <c r="D2352">
        <v>11.24</v>
      </c>
      <c r="E2352">
        <v>146.19999999999999</v>
      </c>
      <c r="F2352">
        <f t="shared" si="218"/>
        <v>1.0350560148302268E-2</v>
      </c>
      <c r="G2352">
        <f t="shared" si="219"/>
        <v>-2.5445292620864812E-3</v>
      </c>
      <c r="H2352">
        <f t="shared" si="220"/>
        <v>-5.3097345132744334E-3</v>
      </c>
      <c r="I2352">
        <f t="shared" si="221"/>
        <v>7.9283005860046885E-3</v>
      </c>
      <c r="J2352">
        <f t="shared" si="222"/>
        <v>1.5612061772431573E-3</v>
      </c>
      <c r="M2352">
        <v>195.85</v>
      </c>
      <c r="N2352">
        <f t="shared" si="223"/>
        <v>5.441757790441093E-3</v>
      </c>
    </row>
    <row r="2353" spans="2:14" x14ac:dyDescent="0.25">
      <c r="B2353">
        <v>529.43989999999997</v>
      </c>
      <c r="C2353">
        <v>43.41</v>
      </c>
      <c r="D2353">
        <v>11.13</v>
      </c>
      <c r="E2353">
        <v>147.37</v>
      </c>
      <c r="F2353">
        <f t="shared" si="218"/>
        <v>1.3786573223039111E-2</v>
      </c>
      <c r="G2353">
        <f t="shared" si="219"/>
        <v>6.7254174397031186E-3</v>
      </c>
      <c r="H2353">
        <f t="shared" si="220"/>
        <v>-9.7864768683273429E-3</v>
      </c>
      <c r="I2353">
        <f t="shared" si="221"/>
        <v>8.0027359781122964E-3</v>
      </c>
      <c r="J2353">
        <f t="shared" si="222"/>
        <v>4.1023981325484463E-3</v>
      </c>
      <c r="M2353">
        <v>196.74</v>
      </c>
      <c r="N2353">
        <f t="shared" si="223"/>
        <v>4.5442941026296868E-3</v>
      </c>
    </row>
    <row r="2354" spans="2:14" x14ac:dyDescent="0.25">
      <c r="B2354">
        <v>521.37990000000002</v>
      </c>
      <c r="C2354">
        <v>43.17</v>
      </c>
      <c r="D2354">
        <v>11.07</v>
      </c>
      <c r="E2354">
        <v>145.65</v>
      </c>
      <c r="F2354">
        <f t="shared" si="218"/>
        <v>-1.5223635392798918E-2</v>
      </c>
      <c r="G2354">
        <f t="shared" si="219"/>
        <v>-5.5286800276432846E-3</v>
      </c>
      <c r="H2354">
        <f t="shared" si="220"/>
        <v>-5.3908355795149188E-3</v>
      </c>
      <c r="I2354">
        <f t="shared" si="221"/>
        <v>-1.1671303521747944E-2</v>
      </c>
      <c r="J2354">
        <f t="shared" si="222"/>
        <v>-4.1504630840884411E-3</v>
      </c>
      <c r="M2354">
        <v>196.01</v>
      </c>
      <c r="N2354">
        <f t="shared" si="223"/>
        <v>-3.7104808376537957E-3</v>
      </c>
    </row>
    <row r="2355" spans="2:14" x14ac:dyDescent="0.25">
      <c r="B2355">
        <v>522.37009999999998</v>
      </c>
      <c r="C2355">
        <v>43.81</v>
      </c>
      <c r="D2355">
        <v>11.12</v>
      </c>
      <c r="E2355">
        <v>147.53</v>
      </c>
      <c r="F2355">
        <f t="shared" si="218"/>
        <v>1.8991909737984258E-3</v>
      </c>
      <c r="G2355">
        <f t="shared" si="219"/>
        <v>1.4825110030113553E-2</v>
      </c>
      <c r="H2355">
        <f t="shared" si="220"/>
        <v>4.5167118337849921E-3</v>
      </c>
      <c r="I2355">
        <f t="shared" si="221"/>
        <v>1.2907655338139312E-2</v>
      </c>
      <c r="J2355">
        <f t="shared" si="222"/>
        <v>3.3448602007823962E-3</v>
      </c>
      <c r="M2355">
        <v>198.46</v>
      </c>
      <c r="N2355">
        <f t="shared" si="223"/>
        <v>1.2499362277434978E-2</v>
      </c>
    </row>
    <row r="2356" spans="2:14" x14ac:dyDescent="0.25">
      <c r="B2356">
        <v>527.38990000000001</v>
      </c>
      <c r="C2356">
        <v>43.86</v>
      </c>
      <c r="D2356">
        <v>11.18</v>
      </c>
      <c r="E2356">
        <v>148.41</v>
      </c>
      <c r="F2356">
        <f t="shared" si="218"/>
        <v>9.6096618087444519E-3</v>
      </c>
      <c r="G2356">
        <f t="shared" si="219"/>
        <v>1.141291942478917E-3</v>
      </c>
      <c r="H2356">
        <f t="shared" si="220"/>
        <v>5.3956834532373765E-3</v>
      </c>
      <c r="I2356">
        <f t="shared" si="221"/>
        <v>5.9648884972547389E-3</v>
      </c>
      <c r="J2356">
        <f t="shared" si="222"/>
        <v>2.1501907502446739E-3</v>
      </c>
      <c r="M2356">
        <v>200.18</v>
      </c>
      <c r="N2356">
        <f t="shared" si="223"/>
        <v>8.6667338506500879E-3</v>
      </c>
    </row>
    <row r="2357" spans="2:14" x14ac:dyDescent="0.25">
      <c r="B2357">
        <v>538.87009999999998</v>
      </c>
      <c r="C2357">
        <v>44.24</v>
      </c>
      <c r="D2357">
        <v>11.17</v>
      </c>
      <c r="E2357">
        <v>148.13999999999999</v>
      </c>
      <c r="F2357">
        <f t="shared" si="218"/>
        <v>2.1767955738249745E-2</v>
      </c>
      <c r="G2357">
        <f t="shared" si="219"/>
        <v>8.6639306885545331E-3</v>
      </c>
      <c r="H2357">
        <f t="shared" si="220"/>
        <v>-8.944543828264262E-4</v>
      </c>
      <c r="I2357">
        <f t="shared" si="221"/>
        <v>-1.8192844147969511E-3</v>
      </c>
      <c r="J2357">
        <f t="shared" si="222"/>
        <v>6.0863772853608561E-3</v>
      </c>
      <c r="M2357">
        <v>199.73</v>
      </c>
      <c r="N2357">
        <f t="shared" si="223"/>
        <v>-2.2479768208613082E-3</v>
      </c>
    </row>
    <row r="2358" spans="2:14" x14ac:dyDescent="0.25">
      <c r="B2358">
        <v>540.26</v>
      </c>
      <c r="C2358">
        <v>43.33</v>
      </c>
      <c r="D2358">
        <v>10.94</v>
      </c>
      <c r="E2358">
        <v>144.51</v>
      </c>
      <c r="F2358">
        <f t="shared" si="218"/>
        <v>2.5792858056143952E-3</v>
      </c>
      <c r="G2358">
        <f t="shared" si="219"/>
        <v>-2.0569620253164667E-2</v>
      </c>
      <c r="H2358">
        <f t="shared" si="220"/>
        <v>-2.0590868397493356E-2</v>
      </c>
      <c r="I2358">
        <f t="shared" si="221"/>
        <v>-2.4503847711624061E-2</v>
      </c>
      <c r="J2358">
        <f t="shared" si="222"/>
        <v>-3.5980668895100542E-3</v>
      </c>
      <c r="M2358">
        <v>195.45</v>
      </c>
      <c r="N2358">
        <f t="shared" si="223"/>
        <v>-2.1428929054223222E-2</v>
      </c>
    </row>
    <row r="2359" spans="2:14" x14ac:dyDescent="0.25">
      <c r="B2359">
        <v>548.38990000000001</v>
      </c>
      <c r="C2359">
        <v>43.3</v>
      </c>
      <c r="D2359">
        <v>10.78</v>
      </c>
      <c r="E2359">
        <v>146.47999999999999</v>
      </c>
      <c r="F2359">
        <f t="shared" si="218"/>
        <v>1.5048124976863031E-2</v>
      </c>
      <c r="G2359">
        <f t="shared" si="219"/>
        <v>-6.9236095084235227E-4</v>
      </c>
      <c r="H2359">
        <f t="shared" si="220"/>
        <v>-1.4625228519195677E-2</v>
      </c>
      <c r="I2359">
        <f t="shared" si="221"/>
        <v>1.3632274583073922E-2</v>
      </c>
      <c r="J2359">
        <f t="shared" si="222"/>
        <v>2.8711528052041357E-3</v>
      </c>
      <c r="M2359">
        <v>196.46</v>
      </c>
      <c r="N2359">
        <f t="shared" si="223"/>
        <v>5.1675620363265118E-3</v>
      </c>
    </row>
    <row r="2360" spans="2:14" x14ac:dyDescent="0.25">
      <c r="B2360">
        <v>538.3999</v>
      </c>
      <c r="C2360">
        <v>42.48</v>
      </c>
      <c r="D2360">
        <v>10.48</v>
      </c>
      <c r="E2360">
        <v>144.43</v>
      </c>
      <c r="F2360">
        <f t="shared" si="218"/>
        <v>-1.8216965702687049E-2</v>
      </c>
      <c r="G2360">
        <f t="shared" si="219"/>
        <v>-1.8937644341801341E-2</v>
      </c>
      <c r="H2360">
        <f t="shared" si="220"/>
        <v>-2.7829313543599188E-2</v>
      </c>
      <c r="I2360">
        <f t="shared" si="221"/>
        <v>-1.3995084653194878E-2</v>
      </c>
      <c r="J2360">
        <f t="shared" si="222"/>
        <v>-7.4309220088976781E-3</v>
      </c>
      <c r="M2360">
        <v>193.91</v>
      </c>
      <c r="N2360">
        <f t="shared" si="223"/>
        <v>-1.2979741423190583E-2</v>
      </c>
    </row>
    <row r="2361" spans="2:14" x14ac:dyDescent="0.25">
      <c r="B2361">
        <v>536.07010000000002</v>
      </c>
      <c r="C2361">
        <v>42.2</v>
      </c>
      <c r="D2361">
        <v>10.14</v>
      </c>
      <c r="E2361">
        <v>143.66</v>
      </c>
      <c r="F2361">
        <f t="shared" si="218"/>
        <v>-4.3272667769811424E-3</v>
      </c>
      <c r="G2361">
        <f t="shared" si="219"/>
        <v>-6.5913370998115228E-3</v>
      </c>
      <c r="H2361">
        <f t="shared" si="220"/>
        <v>-3.244274809160308E-2</v>
      </c>
      <c r="I2361">
        <f t="shared" si="221"/>
        <v>-5.33130236100543E-3</v>
      </c>
      <c r="J2361">
        <f t="shared" si="222"/>
        <v>-2.1837207753585331E-3</v>
      </c>
      <c r="M2361">
        <v>193.6</v>
      </c>
      <c r="N2361">
        <f t="shared" si="223"/>
        <v>-1.5986797999071323E-3</v>
      </c>
    </row>
    <row r="2362" spans="2:14" x14ac:dyDescent="0.25">
      <c r="B2362">
        <v>533.75</v>
      </c>
      <c r="C2362">
        <v>41.94</v>
      </c>
      <c r="D2362">
        <v>10</v>
      </c>
      <c r="E2362">
        <v>144.41</v>
      </c>
      <c r="F2362">
        <f t="shared" si="218"/>
        <v>-4.3279787475556386E-3</v>
      </c>
      <c r="G2362">
        <f t="shared" si="219"/>
        <v>-6.161137440758413E-3</v>
      </c>
      <c r="H2362">
        <f t="shared" si="220"/>
        <v>-1.3806706114398493E-2</v>
      </c>
      <c r="I2362">
        <f t="shared" si="221"/>
        <v>5.2206598914101843E-3</v>
      </c>
      <c r="J2362">
        <f t="shared" si="222"/>
        <v>-2.0978232376628104E-3</v>
      </c>
      <c r="M2362">
        <v>192.9</v>
      </c>
      <c r="N2362">
        <f t="shared" si="223"/>
        <v>-3.6157024793387338E-3</v>
      </c>
    </row>
    <row r="2363" spans="2:14" x14ac:dyDescent="0.25">
      <c r="B2363">
        <v>524.25</v>
      </c>
      <c r="C2363">
        <v>40.86</v>
      </c>
      <c r="D2363">
        <v>9.9600000000000009</v>
      </c>
      <c r="E2363">
        <v>145.41999999999999</v>
      </c>
      <c r="F2363">
        <f t="shared" si="218"/>
        <v>-1.7798594847775129E-2</v>
      </c>
      <c r="G2363">
        <f t="shared" si="219"/>
        <v>-2.5751072961373356E-2</v>
      </c>
      <c r="H2363">
        <f t="shared" si="220"/>
        <v>-3.9999999999998925E-3</v>
      </c>
      <c r="I2363">
        <f t="shared" si="221"/>
        <v>6.9939754864620785E-3</v>
      </c>
      <c r="J2363">
        <f t="shared" si="222"/>
        <v>-8.7099335618296969E-3</v>
      </c>
      <c r="M2363">
        <v>192.85</v>
      </c>
      <c r="N2363">
        <f t="shared" si="223"/>
        <v>-2.5920165889070645E-4</v>
      </c>
    </row>
    <row r="2364" spans="2:14" x14ac:dyDescent="0.25">
      <c r="B2364">
        <v>504.06009999999998</v>
      </c>
      <c r="C2364">
        <v>39.06</v>
      </c>
      <c r="D2364">
        <v>9.81</v>
      </c>
      <c r="E2364">
        <v>142.52000000000001</v>
      </c>
      <c r="F2364">
        <f t="shared" si="218"/>
        <v>-3.8511969480209851E-2</v>
      </c>
      <c r="G2364">
        <f t="shared" si="219"/>
        <v>-4.4052863436123246E-2</v>
      </c>
      <c r="H2364">
        <f t="shared" si="220"/>
        <v>-1.5060240963855498E-2</v>
      </c>
      <c r="I2364">
        <f t="shared" si="221"/>
        <v>-1.9942236281116577E-2</v>
      </c>
      <c r="J2364">
        <f t="shared" si="222"/>
        <v>-1.6512966583266619E-2</v>
      </c>
      <c r="M2364">
        <v>188.01</v>
      </c>
      <c r="N2364">
        <f t="shared" si="223"/>
        <v>-2.5097225823178637E-2</v>
      </c>
    </row>
    <row r="2365" spans="2:14" x14ac:dyDescent="0.25">
      <c r="B2365">
        <v>496.07010000000002</v>
      </c>
      <c r="C2365">
        <v>39.5</v>
      </c>
      <c r="D2365">
        <v>9.4600000000000009</v>
      </c>
      <c r="E2365">
        <v>142.47</v>
      </c>
      <c r="F2365">
        <f t="shared" si="218"/>
        <v>-1.5851284400411725E-2</v>
      </c>
      <c r="G2365">
        <f t="shared" si="219"/>
        <v>1.126472094214015E-2</v>
      </c>
      <c r="H2365">
        <f t="shared" si="220"/>
        <v>-3.5677879714576921E-2</v>
      </c>
      <c r="I2365">
        <f t="shared" si="221"/>
        <v>-3.5082795397145539E-4</v>
      </c>
      <c r="J2365">
        <f t="shared" si="222"/>
        <v>-9.1731269165431541E-4</v>
      </c>
      <c r="M2365">
        <v>188.12</v>
      </c>
      <c r="N2365">
        <f t="shared" si="223"/>
        <v>5.8507526195428206E-4</v>
      </c>
    </row>
    <row r="2366" spans="2:14" x14ac:dyDescent="0.25">
      <c r="B2366">
        <v>511.88990000000001</v>
      </c>
      <c r="C2366">
        <v>40.22</v>
      </c>
      <c r="D2366">
        <v>9.7899999999999991</v>
      </c>
      <c r="E2366">
        <v>144.97</v>
      </c>
      <c r="F2366">
        <f t="shared" si="218"/>
        <v>3.1890250994768721E-2</v>
      </c>
      <c r="G2366">
        <f t="shared" si="219"/>
        <v>1.8227848101265876E-2</v>
      </c>
      <c r="H2366">
        <f t="shared" si="220"/>
        <v>3.4883720930232398E-2</v>
      </c>
      <c r="I2366">
        <f t="shared" si="221"/>
        <v>1.7547553870990384E-2</v>
      </c>
      <c r="J2366">
        <f t="shared" si="222"/>
        <v>1.002361981920692E-2</v>
      </c>
      <c r="M2366">
        <v>191.63</v>
      </c>
      <c r="N2366">
        <f t="shared" si="223"/>
        <v>1.8658303210716598E-2</v>
      </c>
    </row>
    <row r="2367" spans="2:14" x14ac:dyDescent="0.25">
      <c r="B2367">
        <v>520.72</v>
      </c>
      <c r="C2367">
        <v>40.76</v>
      </c>
      <c r="D2367">
        <v>9.89</v>
      </c>
      <c r="E2367">
        <v>143.59</v>
      </c>
      <c r="F2367">
        <f t="shared" si="218"/>
        <v>1.7249998486002616E-2</v>
      </c>
      <c r="G2367">
        <f t="shared" si="219"/>
        <v>1.3426156141223222E-2</v>
      </c>
      <c r="H2367">
        <f t="shared" si="220"/>
        <v>1.0214504596527174E-2</v>
      </c>
      <c r="I2367">
        <f t="shared" si="221"/>
        <v>-9.5192108712146561E-3</v>
      </c>
      <c r="J2367">
        <f t="shared" si="222"/>
        <v>6.1352309254451686E-3</v>
      </c>
      <c r="M2367">
        <v>192.13</v>
      </c>
      <c r="N2367">
        <f t="shared" si="223"/>
        <v>2.609194802484005E-3</v>
      </c>
    </row>
    <row r="2368" spans="2:14" x14ac:dyDescent="0.25">
      <c r="B2368">
        <v>532.54</v>
      </c>
      <c r="C2368">
        <v>41.38</v>
      </c>
      <c r="D2368">
        <v>10.09</v>
      </c>
      <c r="E2368">
        <v>144.58000000000001</v>
      </c>
      <c r="F2368">
        <f t="shared" si="218"/>
        <v>2.269933937624824E-2</v>
      </c>
      <c r="G2368">
        <f t="shared" si="219"/>
        <v>1.5210991167811772E-2</v>
      </c>
      <c r="H2368">
        <f t="shared" si="220"/>
        <v>2.0222446916076775E-2</v>
      </c>
      <c r="I2368">
        <f t="shared" si="221"/>
        <v>6.8946305453025936E-3</v>
      </c>
      <c r="J2368">
        <f t="shared" si="222"/>
        <v>7.582066108812003E-3</v>
      </c>
      <c r="M2368">
        <v>195</v>
      </c>
      <c r="N2368">
        <f t="shared" si="223"/>
        <v>1.4937802529537247E-2</v>
      </c>
    </row>
    <row r="2369" spans="2:14" x14ac:dyDescent="0.25">
      <c r="B2369">
        <v>543.67989999999998</v>
      </c>
      <c r="C2369">
        <v>41.39</v>
      </c>
      <c r="D2369">
        <v>10.27</v>
      </c>
      <c r="E2369">
        <v>149.04</v>
      </c>
      <c r="F2369">
        <f t="shared" si="218"/>
        <v>2.0918428662635602E-2</v>
      </c>
      <c r="G2369">
        <f t="shared" si="219"/>
        <v>2.4166263895586404E-4</v>
      </c>
      <c r="H2369">
        <f t="shared" si="220"/>
        <v>1.7839444995044529E-2</v>
      </c>
      <c r="I2369">
        <f t="shared" si="221"/>
        <v>3.0847973440309762E-2</v>
      </c>
      <c r="J2369">
        <f t="shared" si="222"/>
        <v>4.2320182603182935E-3</v>
      </c>
      <c r="M2369">
        <v>198.47</v>
      </c>
      <c r="N2369">
        <f t="shared" si="223"/>
        <v>1.7794871794871714E-2</v>
      </c>
    </row>
    <row r="2370" spans="2:14" x14ac:dyDescent="0.25">
      <c r="B2370">
        <v>537.48</v>
      </c>
      <c r="C2370">
        <v>39.89</v>
      </c>
      <c r="D2370">
        <v>10.46</v>
      </c>
      <c r="E2370">
        <v>148.78</v>
      </c>
      <c r="F2370">
        <f t="shared" si="218"/>
        <v>-1.1403585087475077E-2</v>
      </c>
      <c r="G2370">
        <f t="shared" si="219"/>
        <v>-3.6240637835225908E-2</v>
      </c>
      <c r="H2370">
        <f t="shared" si="220"/>
        <v>1.8500486854917453E-2</v>
      </c>
      <c r="I2370">
        <f t="shared" si="221"/>
        <v>-1.7444981213096122E-3</v>
      </c>
      <c r="J2370">
        <f t="shared" si="222"/>
        <v>-9.5288445845401974E-3</v>
      </c>
      <c r="M2370">
        <v>197.79</v>
      </c>
      <c r="N2370">
        <f t="shared" si="223"/>
        <v>-3.4262105104045926E-3</v>
      </c>
    </row>
    <row r="2371" spans="2:14" x14ac:dyDescent="0.25">
      <c r="B2371">
        <v>541.93989999999997</v>
      </c>
      <c r="C2371">
        <v>40.630000000000003</v>
      </c>
      <c r="D2371">
        <v>10.53</v>
      </c>
      <c r="E2371">
        <v>150.09</v>
      </c>
      <c r="F2371">
        <f t="shared" si="218"/>
        <v>8.297797127334805E-3</v>
      </c>
      <c r="G2371">
        <f t="shared" si="219"/>
        <v>1.8551015292053163E-2</v>
      </c>
      <c r="H2371">
        <f t="shared" si="220"/>
        <v>6.6921606118546251E-3</v>
      </c>
      <c r="I2371">
        <f t="shared" si="221"/>
        <v>8.8049469014652715E-3</v>
      </c>
      <c r="J2371">
        <f t="shared" si="222"/>
        <v>5.3697624838775935E-3</v>
      </c>
      <c r="M2371">
        <v>199.41</v>
      </c>
      <c r="N2371">
        <f t="shared" si="223"/>
        <v>8.190505081146604E-3</v>
      </c>
    </row>
    <row r="2372" spans="2:14" x14ac:dyDescent="0.25">
      <c r="B2372">
        <v>533.15989999999999</v>
      </c>
      <c r="C2372">
        <v>41.16</v>
      </c>
      <c r="D2372">
        <v>10.76</v>
      </c>
      <c r="E2372">
        <v>152.28</v>
      </c>
      <c r="F2372">
        <f t="shared" si="218"/>
        <v>-1.6201058456850936E-2</v>
      </c>
      <c r="G2372">
        <f t="shared" si="219"/>
        <v>1.3044548363278174E-2</v>
      </c>
      <c r="H2372">
        <f t="shared" si="220"/>
        <v>2.1842355175688555E-2</v>
      </c>
      <c r="I2372">
        <f t="shared" si="221"/>
        <v>1.4591245252848273E-2</v>
      </c>
      <c r="J2372">
        <f t="shared" si="222"/>
        <v>-6.313020187145523E-4</v>
      </c>
      <c r="M2372">
        <v>201.21</v>
      </c>
      <c r="N2372">
        <f t="shared" si="223"/>
        <v>9.0266285542350833E-3</v>
      </c>
    </row>
    <row r="2373" spans="2:14" x14ac:dyDescent="0.25">
      <c r="B2373">
        <v>539.79999999999995</v>
      </c>
      <c r="C2373">
        <v>41.89</v>
      </c>
      <c r="D2373">
        <v>10.72</v>
      </c>
      <c r="E2373">
        <v>152.38999999999999</v>
      </c>
      <c r="F2373">
        <f t="shared" ref="F2373:F2436" si="224">B2373/B2372-1</f>
        <v>1.2454237462344642E-2</v>
      </c>
      <c r="G2373">
        <f t="shared" ref="G2373:G2436" si="225">C2373/C2372-1</f>
        <v>1.7735665694849523E-2</v>
      </c>
      <c r="H2373">
        <f t="shared" ref="H2373:H2436" si="226">D2373/D2372-1</f>
        <v>-3.7174721189590088E-3</v>
      </c>
      <c r="I2373">
        <f t="shared" ref="I2373:I2436" si="227">E2373/E2372-1</f>
        <v>7.2235355923289113E-4</v>
      </c>
      <c r="J2373">
        <f t="shared" ref="J2373:J2436" si="228">SUMPRODUCT(F2373:I2373,$F$2:$I$2)</f>
        <v>6.0379806314388336E-3</v>
      </c>
      <c r="M2373">
        <v>201.33</v>
      </c>
      <c r="N2373">
        <f t="shared" ref="N2373:N2436" si="229">M2373/M2372-1</f>
        <v>5.9639182943205249E-4</v>
      </c>
    </row>
    <row r="2374" spans="2:14" x14ac:dyDescent="0.25">
      <c r="B2374">
        <v>550.18989999999997</v>
      </c>
      <c r="C2374">
        <v>41.57</v>
      </c>
      <c r="D2374">
        <v>10.71</v>
      </c>
      <c r="E2374">
        <v>151.13999999999999</v>
      </c>
      <c r="F2374">
        <f t="shared" si="224"/>
        <v>1.9247684327528658E-2</v>
      </c>
      <c r="G2374">
        <f t="shared" si="225"/>
        <v>-7.6390546669850012E-3</v>
      </c>
      <c r="H2374">
        <f t="shared" si="226"/>
        <v>-9.3283582089553896E-4</v>
      </c>
      <c r="I2374">
        <f t="shared" si="227"/>
        <v>-8.2026379683706185E-3</v>
      </c>
      <c r="J2374">
        <f t="shared" si="228"/>
        <v>2.3217259321087315E-3</v>
      </c>
      <c r="M2374">
        <v>201.52</v>
      </c>
      <c r="N2374">
        <f t="shared" si="229"/>
        <v>9.4372423384481152E-4</v>
      </c>
    </row>
    <row r="2375" spans="2:14" x14ac:dyDescent="0.25">
      <c r="B2375">
        <v>548.8999</v>
      </c>
      <c r="C2375">
        <v>40.92</v>
      </c>
      <c r="D2375">
        <v>10.63</v>
      </c>
      <c r="E2375">
        <v>149.62</v>
      </c>
      <c r="F2375">
        <f t="shared" si="224"/>
        <v>-2.3446450034796396E-3</v>
      </c>
      <c r="G2375">
        <f t="shared" si="225"/>
        <v>-1.5636276160692741E-2</v>
      </c>
      <c r="H2375">
        <f t="shared" si="226"/>
        <v>-7.4696545284780314E-3</v>
      </c>
      <c r="I2375">
        <f t="shared" si="227"/>
        <v>-1.0056900886595055E-2</v>
      </c>
      <c r="J2375">
        <f t="shared" si="228"/>
        <v>-3.5961842328344766E-3</v>
      </c>
      <c r="M2375">
        <v>200.25</v>
      </c>
      <c r="N2375">
        <f t="shared" si="229"/>
        <v>-6.302104009527687E-3</v>
      </c>
    </row>
    <row r="2376" spans="2:14" x14ac:dyDescent="0.25">
      <c r="B2376">
        <v>544.83010000000002</v>
      </c>
      <c r="C2376">
        <v>40.72</v>
      </c>
      <c r="D2376">
        <v>10.57</v>
      </c>
      <c r="E2376">
        <v>150.01</v>
      </c>
      <c r="F2376">
        <f t="shared" si="224"/>
        <v>-7.4144666450112195E-3</v>
      </c>
      <c r="G2376">
        <f t="shared" si="225"/>
        <v>-4.8875855327469298E-3</v>
      </c>
      <c r="H2376">
        <f t="shared" si="226"/>
        <v>-5.6444026340546349E-3</v>
      </c>
      <c r="I2376">
        <f t="shared" si="227"/>
        <v>2.6066033952678591E-3</v>
      </c>
      <c r="J2376">
        <f t="shared" si="228"/>
        <v>-2.46041043555163E-3</v>
      </c>
      <c r="M2376">
        <v>199.29</v>
      </c>
      <c r="N2376">
        <f t="shared" si="229"/>
        <v>-4.7940074906367425E-3</v>
      </c>
    </row>
    <row r="2377" spans="2:14" x14ac:dyDescent="0.25">
      <c r="B2377">
        <v>562.43989999999997</v>
      </c>
      <c r="C2377">
        <v>41.87</v>
      </c>
      <c r="D2377">
        <v>10.78</v>
      </c>
      <c r="E2377">
        <v>150.09</v>
      </c>
      <c r="F2377">
        <f t="shared" si="224"/>
        <v>3.2321635680554239E-2</v>
      </c>
      <c r="G2377">
        <f t="shared" si="225"/>
        <v>2.8241650294695386E-2</v>
      </c>
      <c r="H2377">
        <f t="shared" si="226"/>
        <v>1.9867549668874052E-2</v>
      </c>
      <c r="I2377">
        <f t="shared" si="227"/>
        <v>5.332977801479899E-4</v>
      </c>
      <c r="J2377">
        <f t="shared" si="228"/>
        <v>1.2112657195049926E-2</v>
      </c>
      <c r="M2377">
        <v>202.35</v>
      </c>
      <c r="N2377">
        <f t="shared" si="229"/>
        <v>1.5354508505193376E-2</v>
      </c>
    </row>
    <row r="2378" spans="2:14" x14ac:dyDescent="0.25">
      <c r="B2378">
        <v>570.76</v>
      </c>
      <c r="C2378">
        <v>42.22</v>
      </c>
      <c r="D2378">
        <v>10.78</v>
      </c>
      <c r="E2378">
        <v>150.38999999999999</v>
      </c>
      <c r="F2378">
        <f t="shared" si="224"/>
        <v>1.4792869424804289E-2</v>
      </c>
      <c r="G2378">
        <f t="shared" si="225"/>
        <v>8.3592070695008847E-3</v>
      </c>
      <c r="H2378">
        <f t="shared" si="226"/>
        <v>0</v>
      </c>
      <c r="I2378">
        <f t="shared" si="227"/>
        <v>1.9988007195681501E-3</v>
      </c>
      <c r="J2378">
        <f t="shared" si="228"/>
        <v>4.6304152988610355E-3</v>
      </c>
      <c r="M2378">
        <v>203.27</v>
      </c>
      <c r="N2378">
        <f t="shared" si="229"/>
        <v>4.5465777118853801E-3</v>
      </c>
    </row>
    <row r="2379" spans="2:14" x14ac:dyDescent="0.25">
      <c r="B2379">
        <v>573.1499</v>
      </c>
      <c r="C2379">
        <v>42.15</v>
      </c>
      <c r="D2379">
        <v>10.74</v>
      </c>
      <c r="E2379">
        <v>149.22</v>
      </c>
      <c r="F2379">
        <f t="shared" si="224"/>
        <v>4.1872240521410031E-3</v>
      </c>
      <c r="G2379">
        <f t="shared" si="225"/>
        <v>-1.657981999052538E-3</v>
      </c>
      <c r="H2379">
        <f t="shared" si="226"/>
        <v>-3.7105751391465214E-3</v>
      </c>
      <c r="I2379">
        <f t="shared" si="227"/>
        <v>-7.7797725912626126E-3</v>
      </c>
      <c r="J2379">
        <f t="shared" si="228"/>
        <v>5.058484106176931E-4</v>
      </c>
      <c r="M2379">
        <v>203.37</v>
      </c>
      <c r="N2379">
        <f t="shared" si="229"/>
        <v>4.9195651104438909E-4</v>
      </c>
    </row>
    <row r="2380" spans="2:14" x14ac:dyDescent="0.25">
      <c r="B2380">
        <v>560.87990000000002</v>
      </c>
      <c r="C2380">
        <v>41.74</v>
      </c>
      <c r="D2380">
        <v>10.88</v>
      </c>
      <c r="E2380">
        <v>140.63999999999999</v>
      </c>
      <c r="F2380">
        <f t="shared" si="224"/>
        <v>-2.1408012109920938E-2</v>
      </c>
      <c r="G2380">
        <f t="shared" si="225"/>
        <v>-9.7271648873071825E-3</v>
      </c>
      <c r="H2380">
        <f t="shared" si="226"/>
        <v>1.3035381750465591E-2</v>
      </c>
      <c r="I2380">
        <f t="shared" si="227"/>
        <v>-5.7498994772818723E-2</v>
      </c>
      <c r="J2380">
        <f t="shared" si="228"/>
        <v>-6.2270353994456247E-3</v>
      </c>
      <c r="M2380">
        <v>203.11</v>
      </c>
      <c r="N2380">
        <f t="shared" si="229"/>
        <v>-1.2784579829866471E-3</v>
      </c>
    </row>
    <row r="2381" spans="2:14" x14ac:dyDescent="0.25">
      <c r="B2381">
        <v>555.77</v>
      </c>
      <c r="C2381">
        <v>42.2</v>
      </c>
      <c r="D2381">
        <v>10.76</v>
      </c>
      <c r="E2381">
        <v>140.91999999999999</v>
      </c>
      <c r="F2381">
        <f t="shared" si="224"/>
        <v>-9.1105065451624334E-3</v>
      </c>
      <c r="G2381">
        <f t="shared" si="225"/>
        <v>1.1020603737422086E-2</v>
      </c>
      <c r="H2381">
        <f t="shared" si="226"/>
        <v>-1.1029411764705954E-2</v>
      </c>
      <c r="I2381">
        <f t="shared" si="227"/>
        <v>1.9908987485779406E-3</v>
      </c>
      <c r="J2381">
        <f t="shared" si="228"/>
        <v>3.8201943845193051E-4</v>
      </c>
      <c r="M2381">
        <v>201.85</v>
      </c>
      <c r="N2381">
        <f t="shared" si="229"/>
        <v>-6.2035350302792613E-3</v>
      </c>
    </row>
    <row r="2382" spans="2:14" x14ac:dyDescent="0.25">
      <c r="B2382">
        <v>563.90989999999999</v>
      </c>
      <c r="C2382">
        <v>43.5</v>
      </c>
      <c r="D2382">
        <v>11.04</v>
      </c>
      <c r="E2382">
        <v>144.09</v>
      </c>
      <c r="F2382">
        <f t="shared" si="224"/>
        <v>1.4646166579700193E-2</v>
      </c>
      <c r="G2382">
        <f t="shared" si="225"/>
        <v>3.0805687203791399E-2</v>
      </c>
      <c r="H2382">
        <f t="shared" si="226"/>
        <v>2.6022304832713727E-2</v>
      </c>
      <c r="I2382">
        <f t="shared" si="227"/>
        <v>2.2495032642634305E-2</v>
      </c>
      <c r="J2382">
        <f t="shared" si="228"/>
        <v>9.090370756698319E-3</v>
      </c>
      <c r="M2382">
        <v>205.26</v>
      </c>
      <c r="N2382">
        <f t="shared" si="229"/>
        <v>1.6893732970027164E-2</v>
      </c>
    </row>
    <row r="2383" spans="2:14" x14ac:dyDescent="0.25">
      <c r="B2383">
        <v>599.03</v>
      </c>
      <c r="C2383">
        <v>43.6</v>
      </c>
      <c r="D2383">
        <v>11.05</v>
      </c>
      <c r="E2383">
        <v>144.68</v>
      </c>
      <c r="F2383">
        <f t="shared" si="224"/>
        <v>6.2279630132402231E-2</v>
      </c>
      <c r="G2383">
        <f t="shared" si="225"/>
        <v>2.2988505747125743E-3</v>
      </c>
      <c r="H2383">
        <f t="shared" si="226"/>
        <v>9.0579710144944592E-4</v>
      </c>
      <c r="I2383">
        <f t="shared" si="227"/>
        <v>4.0946630578111431E-3</v>
      </c>
      <c r="J2383">
        <f t="shared" si="228"/>
        <v>1.2915696141422963E-2</v>
      </c>
      <c r="M2383">
        <v>207.51</v>
      </c>
      <c r="N2383">
        <f t="shared" si="229"/>
        <v>1.0961707103186225E-2</v>
      </c>
    </row>
    <row r="2384" spans="2:14" x14ac:dyDescent="0.25">
      <c r="B2384">
        <v>608.61009999999999</v>
      </c>
      <c r="C2384">
        <v>43.61</v>
      </c>
      <c r="D2384">
        <v>10.88</v>
      </c>
      <c r="E2384">
        <v>143.66</v>
      </c>
      <c r="F2384">
        <f t="shared" si="224"/>
        <v>1.5992688179223169E-2</v>
      </c>
      <c r="G2384">
        <f t="shared" si="225"/>
        <v>2.2935779816513069E-4</v>
      </c>
      <c r="H2384">
        <f t="shared" si="226"/>
        <v>-1.538461538461533E-2</v>
      </c>
      <c r="I2384">
        <f t="shared" si="227"/>
        <v>-7.0500414708322134E-3</v>
      </c>
      <c r="J2384">
        <f t="shared" si="228"/>
        <v>3.2444091954776598E-3</v>
      </c>
      <c r="M2384">
        <v>207</v>
      </c>
      <c r="N2384">
        <f t="shared" si="229"/>
        <v>-2.4577128813069171E-3</v>
      </c>
    </row>
    <row r="2385" spans="2:14" x14ac:dyDescent="0.25">
      <c r="B2385">
        <v>611.01</v>
      </c>
      <c r="C2385">
        <v>43.88</v>
      </c>
      <c r="D2385">
        <v>10.87</v>
      </c>
      <c r="E2385">
        <v>137.86000000000001</v>
      </c>
      <c r="F2385">
        <f t="shared" si="224"/>
        <v>3.9432470805200737E-3</v>
      </c>
      <c r="G2385">
        <f t="shared" si="225"/>
        <v>6.191240541160381E-3</v>
      </c>
      <c r="H2385">
        <f t="shared" si="226"/>
        <v>-9.191176470589868E-4</v>
      </c>
      <c r="I2385">
        <f t="shared" si="227"/>
        <v>-4.0373103160239343E-2</v>
      </c>
      <c r="J2385">
        <f t="shared" si="228"/>
        <v>2.0268975243360908E-3</v>
      </c>
      <c r="M2385">
        <v>206.6</v>
      </c>
      <c r="N2385">
        <f t="shared" si="229"/>
        <v>-1.9323671497585293E-3</v>
      </c>
    </row>
    <row r="2386" spans="2:14" x14ac:dyDescent="0.25">
      <c r="B2386">
        <v>617.1001</v>
      </c>
      <c r="C2386">
        <v>44.76</v>
      </c>
      <c r="D2386">
        <v>11.12</v>
      </c>
      <c r="E2386">
        <v>140.83000000000001</v>
      </c>
      <c r="F2386">
        <f t="shared" si="224"/>
        <v>9.9672673115005495E-3</v>
      </c>
      <c r="G2386">
        <f t="shared" si="225"/>
        <v>2.0054694621695512E-2</v>
      </c>
      <c r="H2386">
        <f t="shared" si="226"/>
        <v>2.2999080036798514E-2</v>
      </c>
      <c r="I2386">
        <f t="shared" si="227"/>
        <v>2.1543594951400014E-2</v>
      </c>
      <c r="J2386">
        <f t="shared" si="228"/>
        <v>6.0043923866392127E-3</v>
      </c>
      <c r="M2386">
        <v>208.95</v>
      </c>
      <c r="N2386">
        <f t="shared" si="229"/>
        <v>1.1374636979670782E-2</v>
      </c>
    </row>
    <row r="2387" spans="2:14" x14ac:dyDescent="0.25">
      <c r="B2387">
        <v>626.54999999999995</v>
      </c>
      <c r="C2387">
        <v>45.24</v>
      </c>
      <c r="D2387">
        <v>11</v>
      </c>
      <c r="E2387">
        <v>140.55000000000001</v>
      </c>
      <c r="F2387">
        <f t="shared" si="224"/>
        <v>1.5313398912105036E-2</v>
      </c>
      <c r="G2387">
        <f t="shared" si="225"/>
        <v>1.072386058981234E-2</v>
      </c>
      <c r="H2387">
        <f t="shared" si="226"/>
        <v>-1.0791366906474753E-2</v>
      </c>
      <c r="I2387">
        <f t="shared" si="227"/>
        <v>-1.9882127387630399E-3</v>
      </c>
      <c r="J2387">
        <f t="shared" si="228"/>
        <v>5.2074519003834753E-3</v>
      </c>
      <c r="M2387">
        <v>208.83</v>
      </c>
      <c r="N2387">
        <f t="shared" si="229"/>
        <v>-5.7430007178738141E-4</v>
      </c>
    </row>
    <row r="2388" spans="2:14" x14ac:dyDescent="0.25">
      <c r="B2388">
        <v>625.8999</v>
      </c>
      <c r="C2388">
        <v>44.8</v>
      </c>
      <c r="D2388">
        <v>10.95</v>
      </c>
      <c r="E2388">
        <v>140.08000000000001</v>
      </c>
      <c r="F2388">
        <f t="shared" si="224"/>
        <v>-1.0375867847737252E-3</v>
      </c>
      <c r="G2388">
        <f t="shared" si="225"/>
        <v>-9.7259062776304805E-3</v>
      </c>
      <c r="H2388">
        <f t="shared" si="226"/>
        <v>-4.5454545454546302E-3</v>
      </c>
      <c r="I2388">
        <f t="shared" si="227"/>
        <v>-3.3440056919246119E-3</v>
      </c>
      <c r="J2388">
        <f t="shared" si="228"/>
        <v>-2.1526986124808414E-3</v>
      </c>
      <c r="M2388">
        <v>207.93</v>
      </c>
      <c r="N2388">
        <f t="shared" si="229"/>
        <v>-4.3097256141358953E-3</v>
      </c>
    </row>
    <row r="2389" spans="2:14" x14ac:dyDescent="0.25">
      <c r="B2389">
        <v>628.3501</v>
      </c>
      <c r="C2389">
        <v>45.43</v>
      </c>
      <c r="D2389">
        <v>11.02</v>
      </c>
      <c r="E2389">
        <v>140.37</v>
      </c>
      <c r="F2389">
        <f t="shared" si="224"/>
        <v>3.914683482135084E-3</v>
      </c>
      <c r="G2389">
        <f t="shared" si="225"/>
        <v>1.4062500000000089E-2</v>
      </c>
      <c r="H2389">
        <f t="shared" si="226"/>
        <v>6.3926940639269514E-3</v>
      </c>
      <c r="I2389">
        <f t="shared" si="227"/>
        <v>2.0702455739576298E-3</v>
      </c>
      <c r="J2389">
        <f t="shared" si="228"/>
        <v>3.595436696427035E-3</v>
      </c>
      <c r="M2389">
        <v>210.39</v>
      </c>
      <c r="N2389">
        <f t="shared" si="229"/>
        <v>1.1830904631366268E-2</v>
      </c>
    </row>
    <row r="2390" spans="2:14" x14ac:dyDescent="0.25">
      <c r="B2390">
        <v>625.31010000000003</v>
      </c>
      <c r="C2390">
        <v>45.51</v>
      </c>
      <c r="D2390">
        <v>10.93</v>
      </c>
      <c r="E2390">
        <v>141.88</v>
      </c>
      <c r="F2390">
        <f t="shared" si="224"/>
        <v>-4.8380671857933821E-3</v>
      </c>
      <c r="G2390">
        <f t="shared" si="225"/>
        <v>1.7609509134932644E-3</v>
      </c>
      <c r="H2390">
        <f t="shared" si="226"/>
        <v>-8.1669691470054318E-3</v>
      </c>
      <c r="I2390">
        <f t="shared" si="227"/>
        <v>1.075728432001144E-2</v>
      </c>
      <c r="J2390">
        <f t="shared" si="228"/>
        <v>-6.1542325446002351E-4</v>
      </c>
      <c r="M2390">
        <v>211</v>
      </c>
      <c r="N2390">
        <f t="shared" si="229"/>
        <v>2.8993773468322104E-3</v>
      </c>
    </row>
    <row r="2391" spans="2:14" x14ac:dyDescent="0.25">
      <c r="B2391">
        <v>640.95000000000005</v>
      </c>
      <c r="C2391">
        <v>45.18</v>
      </c>
      <c r="D2391">
        <v>10.82</v>
      </c>
      <c r="E2391">
        <v>141.63</v>
      </c>
      <c r="F2391">
        <f t="shared" si="224"/>
        <v>2.5011430328728101E-2</v>
      </c>
      <c r="G2391">
        <f t="shared" si="225"/>
        <v>-7.2511535926169657E-3</v>
      </c>
      <c r="H2391">
        <f t="shared" si="226"/>
        <v>-1.0064043915827936E-2</v>
      </c>
      <c r="I2391">
        <f t="shared" si="227"/>
        <v>-1.7620524386805503E-3</v>
      </c>
      <c r="J2391">
        <f t="shared" si="228"/>
        <v>3.5520553472222277E-3</v>
      </c>
      <c r="M2391">
        <v>210.36</v>
      </c>
      <c r="N2391">
        <f t="shared" si="229"/>
        <v>-3.0331753554502239E-3</v>
      </c>
    </row>
    <row r="2392" spans="2:14" x14ac:dyDescent="0.25">
      <c r="B2392">
        <v>655.6499</v>
      </c>
      <c r="C2392">
        <v>45.18</v>
      </c>
      <c r="D2392">
        <v>9.8800000000000008</v>
      </c>
      <c r="E2392">
        <v>139.88999999999999</v>
      </c>
      <c r="F2392">
        <f t="shared" si="224"/>
        <v>2.2934550276932697E-2</v>
      </c>
      <c r="G2392">
        <f t="shared" si="225"/>
        <v>0</v>
      </c>
      <c r="H2392">
        <f t="shared" si="226"/>
        <v>-8.687615526802217E-2</v>
      </c>
      <c r="I2392">
        <f t="shared" si="227"/>
        <v>-1.2285532726117432E-2</v>
      </c>
      <c r="J2392">
        <f t="shared" si="228"/>
        <v>4.5869100553865396E-3</v>
      </c>
      <c r="M2392">
        <v>210.15</v>
      </c>
      <c r="N2392">
        <f t="shared" si="229"/>
        <v>-9.9828864803197526E-4</v>
      </c>
    </row>
    <row r="2393" spans="2:14" x14ac:dyDescent="0.25">
      <c r="B2393">
        <v>659.37009999999998</v>
      </c>
      <c r="C2393">
        <v>45.63</v>
      </c>
      <c r="D2393">
        <v>10.199999999999999</v>
      </c>
      <c r="E2393">
        <v>138.25</v>
      </c>
      <c r="F2393">
        <f t="shared" si="224"/>
        <v>5.6740647714579318E-3</v>
      </c>
      <c r="G2393">
        <f t="shared" si="225"/>
        <v>9.960159362549792E-3</v>
      </c>
      <c r="H2393">
        <f t="shared" si="226"/>
        <v>3.2388663967611198E-2</v>
      </c>
      <c r="I2393">
        <f t="shared" si="227"/>
        <v>-1.1723497033383268E-2</v>
      </c>
      <c r="J2393">
        <f t="shared" si="228"/>
        <v>3.1268448268015449E-3</v>
      </c>
      <c r="M2393">
        <v>210.04</v>
      </c>
      <c r="N2393">
        <f t="shared" si="229"/>
        <v>-5.2343564120871378E-4</v>
      </c>
    </row>
    <row r="2394" spans="2:14" x14ac:dyDescent="0.25">
      <c r="B2394">
        <v>655.49</v>
      </c>
      <c r="C2394">
        <v>45.05</v>
      </c>
      <c r="D2394">
        <v>9.9</v>
      </c>
      <c r="E2394">
        <v>135.31</v>
      </c>
      <c r="F2394">
        <f t="shared" si="224"/>
        <v>-5.8845555781191772E-3</v>
      </c>
      <c r="G2394">
        <f t="shared" si="225"/>
        <v>-1.2710935787858979E-2</v>
      </c>
      <c r="H2394">
        <f t="shared" si="226"/>
        <v>-2.9411764705882248E-2</v>
      </c>
      <c r="I2394">
        <f t="shared" si="227"/>
        <v>-2.1265822784810151E-2</v>
      </c>
      <c r="J2394">
        <f t="shared" si="228"/>
        <v>-3.7190982731956316E-3</v>
      </c>
      <c r="M2394">
        <v>208.08</v>
      </c>
      <c r="N2394">
        <f t="shared" si="229"/>
        <v>-9.3315558941152732E-3</v>
      </c>
    </row>
    <row r="2395" spans="2:14" x14ac:dyDescent="0.25">
      <c r="B2395">
        <v>659.67989999999998</v>
      </c>
      <c r="C2395">
        <v>45.76</v>
      </c>
      <c r="D2395">
        <v>10.07</v>
      </c>
      <c r="E2395">
        <v>135.47</v>
      </c>
      <c r="F2395">
        <f t="shared" si="224"/>
        <v>6.3920120825642357E-3</v>
      </c>
      <c r="G2395">
        <f t="shared" si="225"/>
        <v>1.5760266370699272E-2</v>
      </c>
      <c r="H2395">
        <f t="shared" si="226"/>
        <v>1.7171717171717171E-2</v>
      </c>
      <c r="I2395">
        <f t="shared" si="227"/>
        <v>1.1824698839701941E-3</v>
      </c>
      <c r="J2395">
        <f t="shared" si="228"/>
        <v>4.4304556906527015E-3</v>
      </c>
      <c r="M2395">
        <v>208.56</v>
      </c>
      <c r="N2395">
        <f t="shared" si="229"/>
        <v>2.3068050749710522E-3</v>
      </c>
    </row>
    <row r="2396" spans="2:14" x14ac:dyDescent="0.25">
      <c r="B2396">
        <v>673.25</v>
      </c>
      <c r="C2396">
        <v>45.07</v>
      </c>
      <c r="D2396">
        <v>10.050000000000001</v>
      </c>
      <c r="E2396">
        <v>135.02000000000001</v>
      </c>
      <c r="F2396">
        <f t="shared" si="224"/>
        <v>2.0570734381932798E-2</v>
      </c>
      <c r="G2396">
        <f t="shared" si="225"/>
        <v>-1.5078671328671245E-2</v>
      </c>
      <c r="H2396">
        <f t="shared" si="226"/>
        <v>-1.9860973187685316E-3</v>
      </c>
      <c r="I2396">
        <f t="shared" si="227"/>
        <v>-3.3217686572671878E-3</v>
      </c>
      <c r="J2396">
        <f t="shared" si="228"/>
        <v>1.0984126106523104E-3</v>
      </c>
      <c r="M2396">
        <v>207.74</v>
      </c>
      <c r="N2396">
        <f t="shared" si="229"/>
        <v>-3.9317222861526835E-3</v>
      </c>
    </row>
    <row r="2397" spans="2:14" x14ac:dyDescent="0.25">
      <c r="B2397">
        <v>665.6001</v>
      </c>
      <c r="C2397">
        <v>44.19</v>
      </c>
      <c r="D2397">
        <v>9.73</v>
      </c>
      <c r="E2397">
        <v>133.04</v>
      </c>
      <c r="F2397">
        <f t="shared" si="224"/>
        <v>-1.1362643891570712E-2</v>
      </c>
      <c r="G2397">
        <f t="shared" si="225"/>
        <v>-1.9525183048591188E-2</v>
      </c>
      <c r="H2397">
        <f t="shared" si="226"/>
        <v>-3.184079601990053E-2</v>
      </c>
      <c r="I2397">
        <f t="shared" si="227"/>
        <v>-1.466449414901505E-2</v>
      </c>
      <c r="J2397">
        <f t="shared" si="228"/>
        <v>-6.17756538803238E-3</v>
      </c>
      <c r="M2397">
        <v>204.84</v>
      </c>
      <c r="N2397">
        <f t="shared" si="229"/>
        <v>-1.3959757389043981E-2</v>
      </c>
    </row>
    <row r="2398" spans="2:14" x14ac:dyDescent="0.25">
      <c r="B2398">
        <v>642.3501</v>
      </c>
      <c r="C2398">
        <v>43.96</v>
      </c>
      <c r="D2398">
        <v>9.8000000000000007</v>
      </c>
      <c r="E2398">
        <v>131.75</v>
      </c>
      <c r="F2398">
        <f t="shared" si="224"/>
        <v>-3.4930884175047416E-2</v>
      </c>
      <c r="G2398">
        <f t="shared" si="225"/>
        <v>-5.2047974654898521E-3</v>
      </c>
      <c r="H2398">
        <f t="shared" si="226"/>
        <v>7.194244604316502E-3</v>
      </c>
      <c r="I2398">
        <f t="shared" si="227"/>
        <v>-9.6963319302464379E-3</v>
      </c>
      <c r="J2398">
        <f t="shared" si="228"/>
        <v>-8.0271363281074534E-3</v>
      </c>
      <c r="M2398">
        <v>202.54</v>
      </c>
      <c r="N2398">
        <f t="shared" si="229"/>
        <v>-1.1228275727397041E-2</v>
      </c>
    </row>
    <row r="2399" spans="2:14" x14ac:dyDescent="0.25">
      <c r="B2399">
        <v>647.81010000000003</v>
      </c>
      <c r="C2399">
        <v>44.88</v>
      </c>
      <c r="D2399">
        <v>9.81</v>
      </c>
      <c r="E2399">
        <v>133.71</v>
      </c>
      <c r="F2399">
        <f t="shared" si="224"/>
        <v>8.5000375963202313E-3</v>
      </c>
      <c r="G2399">
        <f t="shared" si="225"/>
        <v>2.0928116469517866E-2</v>
      </c>
      <c r="H2399">
        <f t="shared" si="226"/>
        <v>1.0204081632652073E-3</v>
      </c>
      <c r="I2399">
        <f t="shared" si="227"/>
        <v>1.4876660341555992E-2</v>
      </c>
      <c r="J2399">
        <f t="shared" si="228"/>
        <v>5.8856308131676202E-3</v>
      </c>
      <c r="M2399">
        <v>205.62</v>
      </c>
      <c r="N2399">
        <f t="shared" si="229"/>
        <v>1.5206872716500452E-2</v>
      </c>
    </row>
    <row r="2400" spans="2:14" x14ac:dyDescent="0.25">
      <c r="B2400">
        <v>643.29999999999995</v>
      </c>
      <c r="C2400">
        <v>44.77</v>
      </c>
      <c r="D2400">
        <v>9.5399999999999991</v>
      </c>
      <c r="E2400">
        <v>133.82</v>
      </c>
      <c r="F2400">
        <f t="shared" si="224"/>
        <v>-6.9620711378227673E-3</v>
      </c>
      <c r="G2400">
        <f t="shared" si="225"/>
        <v>-2.450980392156854E-3</v>
      </c>
      <c r="H2400">
        <f t="shared" si="226"/>
        <v>-2.7522935779816682E-2</v>
      </c>
      <c r="I2400">
        <f t="shared" si="227"/>
        <v>8.2267594046814274E-4</v>
      </c>
      <c r="J2400">
        <f t="shared" si="228"/>
        <v>-1.8826103059959244E-3</v>
      </c>
      <c r="M2400">
        <v>205.47</v>
      </c>
      <c r="N2400">
        <f t="shared" si="229"/>
        <v>-7.2950102130142636E-4</v>
      </c>
    </row>
    <row r="2401" spans="2:14" x14ac:dyDescent="0.25">
      <c r="B2401">
        <v>663.54</v>
      </c>
      <c r="C2401">
        <v>45.8</v>
      </c>
      <c r="D2401">
        <v>9.73</v>
      </c>
      <c r="E2401">
        <v>135.82</v>
      </c>
      <c r="F2401">
        <f t="shared" si="224"/>
        <v>3.146277009171472E-2</v>
      </c>
      <c r="G2401">
        <f t="shared" si="225"/>
        <v>2.3006477551931859E-2</v>
      </c>
      <c r="H2401">
        <f t="shared" si="226"/>
        <v>1.9916142557652172E-2</v>
      </c>
      <c r="I2401">
        <f t="shared" si="227"/>
        <v>1.494544911074569E-2</v>
      </c>
      <c r="J2401">
        <f t="shared" si="228"/>
        <v>1.0893849528729316E-2</v>
      </c>
      <c r="M2401">
        <v>208.73</v>
      </c>
      <c r="N2401">
        <f t="shared" si="229"/>
        <v>1.5866063172239153E-2</v>
      </c>
    </row>
    <row r="2402" spans="2:14" x14ac:dyDescent="0.25">
      <c r="B2402">
        <v>661.27</v>
      </c>
      <c r="C2402">
        <v>45.73</v>
      </c>
      <c r="D2402">
        <v>9.57</v>
      </c>
      <c r="E2402">
        <v>136.74</v>
      </c>
      <c r="F2402">
        <f t="shared" si="224"/>
        <v>-3.4210446996413291E-3</v>
      </c>
      <c r="G2402">
        <f t="shared" si="225"/>
        <v>-1.5283842794759916E-3</v>
      </c>
      <c r="H2402">
        <f t="shared" si="226"/>
        <v>-1.6443987667009274E-2</v>
      </c>
      <c r="I2402">
        <f t="shared" si="227"/>
        <v>6.7736710351937734E-3</v>
      </c>
      <c r="J2402">
        <f t="shared" si="228"/>
        <v>-9.8988579582346423E-4</v>
      </c>
      <c r="M2402">
        <v>208.55</v>
      </c>
      <c r="N2402">
        <f t="shared" si="229"/>
        <v>-8.6235807023415934E-4</v>
      </c>
    </row>
    <row r="2403" spans="2:14" x14ac:dyDescent="0.25">
      <c r="B2403">
        <v>668.45</v>
      </c>
      <c r="C2403">
        <v>46.01</v>
      </c>
      <c r="D2403">
        <v>9.67</v>
      </c>
      <c r="E2403">
        <v>138.5</v>
      </c>
      <c r="F2403">
        <f t="shared" si="224"/>
        <v>1.0857894657250622E-2</v>
      </c>
      <c r="G2403">
        <f t="shared" si="225"/>
        <v>6.1228952547562887E-3</v>
      </c>
      <c r="H2403">
        <f t="shared" si="226"/>
        <v>1.0449320794148287E-2</v>
      </c>
      <c r="I2403">
        <f t="shared" si="227"/>
        <v>1.2871142313880313E-2</v>
      </c>
      <c r="J2403">
        <f t="shared" si="228"/>
        <v>3.3961579824013824E-3</v>
      </c>
      <c r="M2403">
        <v>209.3108</v>
      </c>
      <c r="N2403">
        <f t="shared" si="229"/>
        <v>3.6480460321264285E-3</v>
      </c>
    </row>
    <row r="2404" spans="2:14" x14ac:dyDescent="0.25">
      <c r="B2404">
        <v>678.99</v>
      </c>
      <c r="C2404">
        <v>45.44</v>
      </c>
      <c r="D2404">
        <v>9.66</v>
      </c>
      <c r="E2404">
        <v>138.46</v>
      </c>
      <c r="F2404">
        <f t="shared" si="224"/>
        <v>1.5767821078614741E-2</v>
      </c>
      <c r="G2404">
        <f t="shared" si="225"/>
        <v>-1.2388611171484487E-2</v>
      </c>
      <c r="H2404">
        <f t="shared" si="226"/>
        <v>-1.0341261633919352E-3</v>
      </c>
      <c r="I2404">
        <f t="shared" si="227"/>
        <v>-2.8880866425984308E-4</v>
      </c>
      <c r="J2404">
        <f t="shared" si="228"/>
        <v>6.7584198142605061E-4</v>
      </c>
      <c r="M2404">
        <v>209.07</v>
      </c>
      <c r="N2404">
        <f t="shared" si="229"/>
        <v>-1.1504423087581594E-3</v>
      </c>
    </row>
    <row r="2405" spans="2:14" x14ac:dyDescent="0.25">
      <c r="B2405">
        <v>671.1499</v>
      </c>
      <c r="C2405">
        <v>45.45</v>
      </c>
      <c r="D2405">
        <v>9.9</v>
      </c>
      <c r="E2405">
        <v>138.6</v>
      </c>
      <c r="F2405">
        <f t="shared" si="224"/>
        <v>-1.154670908260802E-2</v>
      </c>
      <c r="G2405">
        <f t="shared" si="225"/>
        <v>2.2007042253524567E-4</v>
      </c>
      <c r="H2405">
        <f t="shared" si="226"/>
        <v>2.4844720496894457E-2</v>
      </c>
      <c r="I2405">
        <f t="shared" si="227"/>
        <v>1.0111223458038054E-3</v>
      </c>
      <c r="J2405">
        <f t="shared" si="228"/>
        <v>-2.265327732014555E-3</v>
      </c>
      <c r="M2405">
        <v>209.35</v>
      </c>
      <c r="N2405">
        <f t="shared" si="229"/>
        <v>1.3392643612186728E-3</v>
      </c>
    </row>
    <row r="2406" spans="2:14" x14ac:dyDescent="0.25">
      <c r="B2406">
        <v>675.34010000000001</v>
      </c>
      <c r="C2406">
        <v>45.41</v>
      </c>
      <c r="D2406">
        <v>9.8800000000000008</v>
      </c>
      <c r="E2406">
        <v>138</v>
      </c>
      <c r="F2406">
        <f t="shared" si="224"/>
        <v>6.2433146455060928E-3</v>
      </c>
      <c r="G2406">
        <f t="shared" si="225"/>
        <v>-8.8008800880101656E-4</v>
      </c>
      <c r="H2406">
        <f t="shared" si="226"/>
        <v>-2.0202020202019222E-3</v>
      </c>
      <c r="I2406">
        <f t="shared" si="227"/>
        <v>-4.3290043290042934E-3</v>
      </c>
      <c r="J2406">
        <f t="shared" si="228"/>
        <v>1.0726453273410153E-3</v>
      </c>
      <c r="M2406">
        <v>209.32</v>
      </c>
      <c r="N2406">
        <f t="shared" si="229"/>
        <v>-1.4330069262002976E-4</v>
      </c>
    </row>
    <row r="2407" spans="2:14" x14ac:dyDescent="0.25">
      <c r="B2407">
        <v>673.26</v>
      </c>
      <c r="C2407">
        <v>45.42</v>
      </c>
      <c r="D2407">
        <v>9.99</v>
      </c>
      <c r="E2407">
        <v>138.46</v>
      </c>
      <c r="F2407">
        <f t="shared" si="224"/>
        <v>-3.0800777267632196E-3</v>
      </c>
      <c r="G2407">
        <f t="shared" si="225"/>
        <v>2.2021581149545E-4</v>
      </c>
      <c r="H2407">
        <f t="shared" si="226"/>
        <v>1.1133603238866252E-2</v>
      </c>
      <c r="I2407">
        <f t="shared" si="227"/>
        <v>3.3333333333334103E-3</v>
      </c>
      <c r="J2407">
        <f t="shared" si="228"/>
        <v>-5.7197238305355396E-4</v>
      </c>
      <c r="M2407">
        <v>209.56</v>
      </c>
      <c r="N2407">
        <f t="shared" si="229"/>
        <v>1.1465698452131079E-3</v>
      </c>
    </row>
    <row r="2408" spans="2:14" x14ac:dyDescent="0.25">
      <c r="B2408">
        <v>664.8</v>
      </c>
      <c r="C2408">
        <v>44.92</v>
      </c>
      <c r="D2408">
        <v>9.99</v>
      </c>
      <c r="E2408">
        <v>139.41999999999999</v>
      </c>
      <c r="F2408">
        <f t="shared" si="224"/>
        <v>-1.2565724979948345E-2</v>
      </c>
      <c r="G2408">
        <f t="shared" si="225"/>
        <v>-1.1008366358432387E-2</v>
      </c>
      <c r="H2408">
        <f t="shared" si="226"/>
        <v>0</v>
      </c>
      <c r="I2408">
        <f t="shared" si="227"/>
        <v>6.9334103712261896E-3</v>
      </c>
      <c r="J2408">
        <f t="shared" si="228"/>
        <v>-4.7148182676761468E-3</v>
      </c>
      <c r="M2408">
        <v>208.69</v>
      </c>
      <c r="N2408">
        <f t="shared" si="229"/>
        <v>-4.1515556403893816E-3</v>
      </c>
    </row>
    <row r="2409" spans="2:14" x14ac:dyDescent="0.25">
      <c r="B2409">
        <v>679.06010000000003</v>
      </c>
      <c r="C2409">
        <v>45.46</v>
      </c>
      <c r="D2409">
        <v>9.98</v>
      </c>
      <c r="E2409">
        <v>141.28</v>
      </c>
      <c r="F2409">
        <f t="shared" si="224"/>
        <v>2.1450210589651242E-2</v>
      </c>
      <c r="G2409">
        <f t="shared" si="225"/>
        <v>1.2021371326803143E-2</v>
      </c>
      <c r="H2409">
        <f t="shared" si="226"/>
        <v>-1.0010010010009784E-3</v>
      </c>
      <c r="I2409">
        <f t="shared" si="227"/>
        <v>1.3340984076890106E-2</v>
      </c>
      <c r="J2409">
        <f t="shared" si="228"/>
        <v>6.6943163832908778E-3</v>
      </c>
      <c r="M2409">
        <v>210.68</v>
      </c>
      <c r="N2409">
        <f t="shared" si="229"/>
        <v>9.5356749245292249E-3</v>
      </c>
    </row>
    <row r="2410" spans="2:14" x14ac:dyDescent="0.25">
      <c r="B2410">
        <v>676.01</v>
      </c>
      <c r="C2410">
        <v>45.22</v>
      </c>
      <c r="D2410">
        <v>9.6</v>
      </c>
      <c r="E2410">
        <v>139.69999999999999</v>
      </c>
      <c r="F2410">
        <f t="shared" si="224"/>
        <v>-4.4916495609151896E-3</v>
      </c>
      <c r="G2410">
        <f t="shared" si="225"/>
        <v>-5.2793664760228953E-3</v>
      </c>
      <c r="H2410">
        <f t="shared" si="226"/>
        <v>-3.8076152304609256E-2</v>
      </c>
      <c r="I2410">
        <f t="shared" si="227"/>
        <v>-1.1183465458663777E-2</v>
      </c>
      <c r="J2410">
        <f t="shared" si="228"/>
        <v>-1.9542032073876169E-3</v>
      </c>
      <c r="M2410">
        <v>208.529</v>
      </c>
      <c r="N2410">
        <f t="shared" si="229"/>
        <v>-1.0209796848300812E-2</v>
      </c>
    </row>
    <row r="2411" spans="2:14" x14ac:dyDescent="0.25">
      <c r="B2411">
        <v>666.25</v>
      </c>
      <c r="C2411">
        <v>44.15</v>
      </c>
      <c r="D2411">
        <v>9.52</v>
      </c>
      <c r="E2411">
        <v>138.91999999999999</v>
      </c>
      <c r="F2411">
        <f t="shared" si="224"/>
        <v>-1.4437656247688668E-2</v>
      </c>
      <c r="G2411">
        <f t="shared" si="225"/>
        <v>-2.3662096417514378E-2</v>
      </c>
      <c r="H2411">
        <f t="shared" si="226"/>
        <v>-8.3333333333333037E-3</v>
      </c>
      <c r="I2411">
        <f t="shared" si="227"/>
        <v>-5.5833929849677943E-3</v>
      </c>
      <c r="J2411">
        <f t="shared" si="228"/>
        <v>-7.6199505330406094E-3</v>
      </c>
      <c r="M2411">
        <v>205.61</v>
      </c>
      <c r="N2411">
        <f t="shared" si="229"/>
        <v>-1.399805302859547E-2</v>
      </c>
    </row>
    <row r="2412" spans="2:14" x14ac:dyDescent="0.25">
      <c r="B2412">
        <v>672.63990000000001</v>
      </c>
      <c r="C2412">
        <v>45.3</v>
      </c>
      <c r="D2412">
        <v>9.32</v>
      </c>
      <c r="E2412">
        <v>140.43</v>
      </c>
      <c r="F2412">
        <f t="shared" si="224"/>
        <v>9.5908442776735381E-3</v>
      </c>
      <c r="G2412">
        <f t="shared" si="225"/>
        <v>2.6047565118912708E-2</v>
      </c>
      <c r="H2412">
        <f t="shared" si="226"/>
        <v>-2.1008403361344463E-2</v>
      </c>
      <c r="I2412">
        <f t="shared" si="227"/>
        <v>1.0869565217391353E-2</v>
      </c>
      <c r="J2412">
        <f t="shared" si="228"/>
        <v>7.1276818793172495E-3</v>
      </c>
      <c r="M2412">
        <v>209.62</v>
      </c>
      <c r="N2412">
        <f t="shared" si="229"/>
        <v>1.9502942463887951E-2</v>
      </c>
    </row>
    <row r="2413" spans="2:14" x14ac:dyDescent="0.25">
      <c r="B2413">
        <v>669.83010000000002</v>
      </c>
      <c r="C2413">
        <v>45.56</v>
      </c>
      <c r="D2413">
        <v>9.2100000000000009</v>
      </c>
      <c r="E2413">
        <v>139.55000000000001</v>
      </c>
      <c r="F2413">
        <f t="shared" si="224"/>
        <v>-4.1772722670778695E-3</v>
      </c>
      <c r="G2413">
        <f t="shared" si="225"/>
        <v>5.7395143487859457E-3</v>
      </c>
      <c r="H2413">
        <f t="shared" si="226"/>
        <v>-1.1802575107296098E-2</v>
      </c>
      <c r="I2413">
        <f t="shared" si="227"/>
        <v>-6.2664672790714304E-3</v>
      </c>
      <c r="J2413">
        <f t="shared" si="228"/>
        <v>3.1244841634161516E-4</v>
      </c>
      <c r="M2413">
        <v>208.35</v>
      </c>
      <c r="N2413">
        <f t="shared" si="229"/>
        <v>-6.0585821963553554E-3</v>
      </c>
    </row>
    <row r="2414" spans="2:14" x14ac:dyDescent="0.25">
      <c r="B2414">
        <v>677.33010000000002</v>
      </c>
      <c r="C2414">
        <v>45.55</v>
      </c>
      <c r="D2414">
        <v>9.1999999999999993</v>
      </c>
      <c r="E2414">
        <v>138.05000000000001</v>
      </c>
      <c r="F2414">
        <f t="shared" si="224"/>
        <v>1.119686917622853E-2</v>
      </c>
      <c r="G2414">
        <f t="shared" si="225"/>
        <v>-2.1949078138727707E-4</v>
      </c>
      <c r="H2414">
        <f t="shared" si="226"/>
        <v>-1.0857763300762269E-3</v>
      </c>
      <c r="I2414">
        <f t="shared" si="227"/>
        <v>-1.0748835542816249E-2</v>
      </c>
      <c r="J2414">
        <f t="shared" si="228"/>
        <v>2.1954756789682507E-3</v>
      </c>
      <c r="M2414">
        <v>206.94900000000001</v>
      </c>
      <c r="N2414">
        <f t="shared" si="229"/>
        <v>-6.724262059035202E-3</v>
      </c>
    </row>
    <row r="2415" spans="2:14" x14ac:dyDescent="0.25">
      <c r="B2415">
        <v>664.79</v>
      </c>
      <c r="C2415">
        <v>44.96</v>
      </c>
      <c r="D2415">
        <v>9.26</v>
      </c>
      <c r="E2415">
        <v>136.61000000000001</v>
      </c>
      <c r="F2415">
        <f t="shared" si="224"/>
        <v>-1.8514015544267237E-2</v>
      </c>
      <c r="G2415">
        <f t="shared" si="225"/>
        <v>-1.2952799121843994E-2</v>
      </c>
      <c r="H2415">
        <f t="shared" si="226"/>
        <v>6.521739130434856E-3</v>
      </c>
      <c r="I2415">
        <f t="shared" si="227"/>
        <v>-1.0431003259688487E-2</v>
      </c>
      <c r="J2415">
        <f t="shared" si="228"/>
        <v>-6.2933629332222463E-3</v>
      </c>
      <c r="M2415">
        <v>205.34</v>
      </c>
      <c r="N2415">
        <f t="shared" si="229"/>
        <v>-7.7748624057135673E-3</v>
      </c>
    </row>
    <row r="2416" spans="2:14" x14ac:dyDescent="0.25">
      <c r="B2416">
        <v>662.32010000000002</v>
      </c>
      <c r="C2416">
        <v>45.31</v>
      </c>
      <c r="D2416">
        <v>9.2799999999999994</v>
      </c>
      <c r="E2416">
        <v>136.78</v>
      </c>
      <c r="F2416">
        <f t="shared" si="224"/>
        <v>-3.7153085936911801E-3</v>
      </c>
      <c r="G2416">
        <f t="shared" si="225"/>
        <v>7.7846975088968762E-3</v>
      </c>
      <c r="H2416">
        <f t="shared" si="226"/>
        <v>2.1598272138227959E-3</v>
      </c>
      <c r="I2416">
        <f t="shared" si="227"/>
        <v>1.2444184173925343E-3</v>
      </c>
      <c r="J2416">
        <f t="shared" si="228"/>
        <v>8.1387778304113916E-4</v>
      </c>
      <c r="M2416">
        <v>205.87</v>
      </c>
      <c r="N2416">
        <f t="shared" si="229"/>
        <v>2.5810850297067756E-3</v>
      </c>
    </row>
    <row r="2417" spans="2:14" x14ac:dyDescent="0.25">
      <c r="B2417">
        <v>640.1499</v>
      </c>
      <c r="C2417">
        <v>44.36</v>
      </c>
      <c r="D2417">
        <v>8.9700000000000006</v>
      </c>
      <c r="E2417">
        <v>134.57</v>
      </c>
      <c r="F2417">
        <f t="shared" si="224"/>
        <v>-3.3473542475911611E-2</v>
      </c>
      <c r="G2417">
        <f t="shared" si="225"/>
        <v>-2.0966674023394472E-2</v>
      </c>
      <c r="H2417">
        <f t="shared" si="226"/>
        <v>-3.3405172413792927E-2</v>
      </c>
      <c r="I2417">
        <f t="shared" si="227"/>
        <v>-1.6157332943412817E-2</v>
      </c>
      <c r="J2417">
        <f t="shared" si="228"/>
        <v>-1.0888043299861217E-2</v>
      </c>
      <c r="M2417">
        <v>201.88</v>
      </c>
      <c r="N2417">
        <f t="shared" si="229"/>
        <v>-1.9381162869772206E-2</v>
      </c>
    </row>
    <row r="2418" spans="2:14" x14ac:dyDescent="0.25">
      <c r="B2418">
        <v>657.90989999999999</v>
      </c>
      <c r="C2418">
        <v>44.81</v>
      </c>
      <c r="D2418">
        <v>8.83</v>
      </c>
      <c r="E2418">
        <v>135.93</v>
      </c>
      <c r="F2418">
        <f t="shared" si="224"/>
        <v>2.7743501951652316E-2</v>
      </c>
      <c r="G2418">
        <f t="shared" si="225"/>
        <v>1.0144274120829744E-2</v>
      </c>
      <c r="H2418">
        <f t="shared" si="226"/>
        <v>-1.5607580824972156E-2</v>
      </c>
      <c r="I2418">
        <f t="shared" si="227"/>
        <v>1.0106264397711229E-2</v>
      </c>
      <c r="J2418">
        <f t="shared" si="228"/>
        <v>7.5775552144964117E-3</v>
      </c>
      <c r="M2418">
        <v>202.9008</v>
      </c>
      <c r="N2418">
        <f t="shared" si="229"/>
        <v>5.0564691896175518E-3</v>
      </c>
    </row>
    <row r="2419" spans="2:14" x14ac:dyDescent="0.25">
      <c r="B2419">
        <v>658.63990000000001</v>
      </c>
      <c r="C2419">
        <v>45.59</v>
      </c>
      <c r="D2419">
        <v>9.25</v>
      </c>
      <c r="E2419">
        <v>137.79</v>
      </c>
      <c r="F2419">
        <f t="shared" si="224"/>
        <v>1.1095744265285923E-3</v>
      </c>
      <c r="G2419">
        <f t="shared" si="225"/>
        <v>1.7406828832849941E-2</v>
      </c>
      <c r="H2419">
        <f t="shared" si="226"/>
        <v>4.7565118912797244E-2</v>
      </c>
      <c r="I2419">
        <f t="shared" si="227"/>
        <v>1.3683513573162553E-2</v>
      </c>
      <c r="J2419">
        <f t="shared" si="228"/>
        <v>3.7032806518757068E-3</v>
      </c>
      <c r="M2419">
        <v>205.0308</v>
      </c>
      <c r="N2419">
        <f t="shared" si="229"/>
        <v>1.049774076790233E-2</v>
      </c>
    </row>
    <row r="2420" spans="2:14" x14ac:dyDescent="0.25">
      <c r="B2420">
        <v>675.77</v>
      </c>
      <c r="C2420">
        <v>46.05</v>
      </c>
      <c r="D2420">
        <v>9.3699999999999992</v>
      </c>
      <c r="E2420">
        <v>139.29</v>
      </c>
      <c r="F2420">
        <f t="shared" si="224"/>
        <v>2.6008293758091439E-2</v>
      </c>
      <c r="G2420">
        <f t="shared" si="225"/>
        <v>1.0089932002631974E-2</v>
      </c>
      <c r="H2420">
        <f t="shared" si="226"/>
        <v>1.297297297297284E-2</v>
      </c>
      <c r="I2420">
        <f t="shared" si="227"/>
        <v>1.0886131069018035E-2</v>
      </c>
      <c r="J2420">
        <f t="shared" si="228"/>
        <v>7.2196451521446825E-3</v>
      </c>
      <c r="M2420">
        <v>208.03</v>
      </c>
      <c r="N2420">
        <f t="shared" si="229"/>
        <v>1.4628046127703742E-2</v>
      </c>
    </row>
    <row r="2421" spans="2:14" x14ac:dyDescent="0.25">
      <c r="B2421">
        <v>670.6499</v>
      </c>
      <c r="C2421">
        <v>45.26</v>
      </c>
      <c r="D2421">
        <v>9.1999999999999993</v>
      </c>
      <c r="E2421">
        <v>136.75</v>
      </c>
      <c r="F2421">
        <f t="shared" si="224"/>
        <v>-7.5766902940349601E-3</v>
      </c>
      <c r="G2421">
        <f t="shared" si="225"/>
        <v>-1.7155266015200898E-2</v>
      </c>
      <c r="H2421">
        <f t="shared" si="226"/>
        <v>-1.8143009605122717E-2</v>
      </c>
      <c r="I2421">
        <f t="shared" si="227"/>
        <v>-1.8235336348625064E-2</v>
      </c>
      <c r="J2421">
        <f t="shared" si="228"/>
        <v>-4.9463912618471721E-3</v>
      </c>
      <c r="M2421">
        <v>204.86</v>
      </c>
      <c r="N2421">
        <f t="shared" si="229"/>
        <v>-1.523818679998068E-2</v>
      </c>
    </row>
    <row r="2422" spans="2:14" x14ac:dyDescent="0.25">
      <c r="B2422">
        <v>664.13990000000001</v>
      </c>
      <c r="C2422">
        <v>43.7</v>
      </c>
      <c r="D2422">
        <v>9.06</v>
      </c>
      <c r="E2422">
        <v>134.9</v>
      </c>
      <c r="F2422">
        <f t="shared" si="224"/>
        <v>-9.7070021183929267E-3</v>
      </c>
      <c r="G2422">
        <f t="shared" si="225"/>
        <v>-3.4467520989836409E-2</v>
      </c>
      <c r="H2422">
        <f t="shared" si="226"/>
        <v>-1.5217391304347738E-2</v>
      </c>
      <c r="I2422">
        <f t="shared" si="227"/>
        <v>-1.3528336380255856E-2</v>
      </c>
      <c r="J2422">
        <f t="shared" si="228"/>
        <v>-8.8349046216458678E-3</v>
      </c>
      <c r="M2422">
        <v>200.02080000000001</v>
      </c>
      <c r="N2422">
        <f t="shared" si="229"/>
        <v>-2.3621985746363428E-2</v>
      </c>
    </row>
    <row r="2423" spans="2:14" x14ac:dyDescent="0.25">
      <c r="B2423">
        <v>664.51</v>
      </c>
      <c r="C2423">
        <v>44.04</v>
      </c>
      <c r="D2423">
        <v>9.16</v>
      </c>
      <c r="E2423">
        <v>135.5</v>
      </c>
      <c r="F2423">
        <f t="shared" si="224"/>
        <v>5.5726210697470968E-4</v>
      </c>
      <c r="G2423">
        <f t="shared" si="225"/>
        <v>7.7803203661326314E-3</v>
      </c>
      <c r="H2423">
        <f t="shared" si="226"/>
        <v>1.1037527593819041E-2</v>
      </c>
      <c r="I2423">
        <f t="shared" si="227"/>
        <v>4.4477390659747318E-3</v>
      </c>
      <c r="J2423">
        <f t="shared" si="228"/>
        <v>1.6675164946214683E-3</v>
      </c>
      <c r="M2423">
        <v>201.67</v>
      </c>
      <c r="N2423">
        <f t="shared" si="229"/>
        <v>8.2451425051792704E-3</v>
      </c>
    </row>
    <row r="2424" spans="2:14" x14ac:dyDescent="0.25">
      <c r="B2424">
        <v>663.1499</v>
      </c>
      <c r="C2424">
        <v>44.48</v>
      </c>
      <c r="D2424">
        <v>9.2899999999999991</v>
      </c>
      <c r="E2424">
        <v>137.93</v>
      </c>
      <c r="F2424">
        <f t="shared" si="224"/>
        <v>-2.0467713051721681E-3</v>
      </c>
      <c r="G2424">
        <f t="shared" si="225"/>
        <v>9.9909173478656133E-3</v>
      </c>
      <c r="H2424">
        <f t="shared" si="226"/>
        <v>1.4192139737991161E-2</v>
      </c>
      <c r="I2424">
        <f t="shared" si="227"/>
        <v>1.7933579335793315E-2</v>
      </c>
      <c r="J2424">
        <f t="shared" si="228"/>
        <v>1.5888292085386891E-3</v>
      </c>
      <c r="M2424">
        <v>203.5</v>
      </c>
      <c r="N2424">
        <f t="shared" si="229"/>
        <v>9.0742301780135648E-3</v>
      </c>
    </row>
    <row r="2425" spans="2:14" x14ac:dyDescent="0.25">
      <c r="B2425">
        <v>663.7</v>
      </c>
      <c r="C2425">
        <v>45.1</v>
      </c>
      <c r="D2425">
        <v>9.5399999999999991</v>
      </c>
      <c r="E2425">
        <v>138.54</v>
      </c>
      <c r="F2425">
        <f t="shared" si="224"/>
        <v>8.2952587341122985E-4</v>
      </c>
      <c r="G2425">
        <f t="shared" si="225"/>
        <v>1.3938848920863389E-2</v>
      </c>
      <c r="H2425">
        <f t="shared" si="226"/>
        <v>2.6910656620021456E-2</v>
      </c>
      <c r="I2425">
        <f t="shared" si="227"/>
        <v>4.4225331689986547E-3</v>
      </c>
      <c r="J2425">
        <f t="shared" si="228"/>
        <v>2.9536749588549242E-3</v>
      </c>
      <c r="M2425">
        <v>206.02</v>
      </c>
      <c r="N2425">
        <f t="shared" si="229"/>
        <v>1.2383292383292499E-2</v>
      </c>
    </row>
    <row r="2426" spans="2:14" x14ac:dyDescent="0.25">
      <c r="B2426">
        <v>662.79</v>
      </c>
      <c r="C2426">
        <v>45.1</v>
      </c>
      <c r="D2426">
        <v>9.58</v>
      </c>
      <c r="E2426">
        <v>138.25</v>
      </c>
      <c r="F2426">
        <f t="shared" si="224"/>
        <v>-1.3711014012356415E-3</v>
      </c>
      <c r="G2426">
        <f t="shared" si="225"/>
        <v>0</v>
      </c>
      <c r="H2426">
        <f t="shared" si="226"/>
        <v>4.1928721174004924E-3</v>
      </c>
      <c r="I2426">
        <f t="shared" si="227"/>
        <v>-2.0932582647610332E-3</v>
      </c>
      <c r="J2426">
        <f t="shared" si="228"/>
        <v>-2.7422028024712833E-4</v>
      </c>
      <c r="M2426">
        <v>205.68</v>
      </c>
      <c r="N2426">
        <f t="shared" si="229"/>
        <v>-1.6503252111446098E-3</v>
      </c>
    </row>
    <row r="2427" spans="2:14" x14ac:dyDescent="0.25">
      <c r="B2427">
        <v>675.2</v>
      </c>
      <c r="C2427">
        <v>45.03</v>
      </c>
      <c r="D2427">
        <v>9.4600000000000009</v>
      </c>
      <c r="E2427">
        <v>137.61000000000001</v>
      </c>
      <c r="F2427">
        <f t="shared" si="224"/>
        <v>1.8723879358469642E-2</v>
      </c>
      <c r="G2427">
        <f t="shared" si="225"/>
        <v>-1.5521064301552423E-3</v>
      </c>
      <c r="H2427">
        <f t="shared" si="226"/>
        <v>-1.2526096033402823E-2</v>
      </c>
      <c r="I2427">
        <f t="shared" si="227"/>
        <v>-4.6292947558769226E-3</v>
      </c>
      <c r="J2427">
        <f t="shared" si="228"/>
        <v>3.4343545856628799E-3</v>
      </c>
      <c r="M2427">
        <v>205.21</v>
      </c>
      <c r="N2427">
        <f t="shared" si="229"/>
        <v>-2.2851030727343291E-3</v>
      </c>
    </row>
    <row r="2428" spans="2:14" x14ac:dyDescent="0.25">
      <c r="B2428">
        <v>693.97</v>
      </c>
      <c r="C2428">
        <v>45.82</v>
      </c>
      <c r="D2428">
        <v>9.61</v>
      </c>
      <c r="E2428">
        <v>139.78</v>
      </c>
      <c r="F2428">
        <f t="shared" si="224"/>
        <v>2.7799170616113811E-2</v>
      </c>
      <c r="G2428">
        <f t="shared" si="225"/>
        <v>1.7543859649122862E-2</v>
      </c>
      <c r="H2428">
        <f t="shared" si="226"/>
        <v>1.5856236786469191E-2</v>
      </c>
      <c r="I2428">
        <f t="shared" si="227"/>
        <v>1.57692028195624E-2</v>
      </c>
      <c r="J2428">
        <f t="shared" si="228"/>
        <v>9.0686060530473338E-3</v>
      </c>
      <c r="M2428">
        <v>207.4</v>
      </c>
      <c r="N2428">
        <f t="shared" si="229"/>
        <v>1.0671994542176266E-2</v>
      </c>
    </row>
    <row r="2429" spans="2:14" x14ac:dyDescent="0.25">
      <c r="B2429">
        <v>689.07010000000002</v>
      </c>
      <c r="C2429">
        <v>45.27</v>
      </c>
      <c r="D2429">
        <v>9.5</v>
      </c>
      <c r="E2429">
        <v>139.34</v>
      </c>
      <c r="F2429">
        <f t="shared" si="224"/>
        <v>-7.0606798564779583E-3</v>
      </c>
      <c r="G2429">
        <f t="shared" si="225"/>
        <v>-1.2003491924923559E-2</v>
      </c>
      <c r="H2429">
        <f t="shared" si="226"/>
        <v>-1.144640998959412E-2</v>
      </c>
      <c r="I2429">
        <f t="shared" si="227"/>
        <v>-3.1478036915152385E-3</v>
      </c>
      <c r="J2429">
        <f t="shared" si="228"/>
        <v>-3.8128343562803041E-3</v>
      </c>
      <c r="M2429">
        <v>205.93</v>
      </c>
      <c r="N2429">
        <f t="shared" si="229"/>
        <v>-7.0877531340405309E-3</v>
      </c>
    </row>
    <row r="2430" spans="2:14" x14ac:dyDescent="0.25">
      <c r="B2430">
        <v>675.88990000000001</v>
      </c>
      <c r="C2430">
        <v>44.91</v>
      </c>
      <c r="D2430">
        <v>9.57</v>
      </c>
      <c r="E2430">
        <v>137.62</v>
      </c>
      <c r="F2430">
        <f t="shared" si="224"/>
        <v>-1.9127516924620558E-2</v>
      </c>
      <c r="G2430">
        <f t="shared" si="225"/>
        <v>-7.9522862823062646E-3</v>
      </c>
      <c r="H2430">
        <f t="shared" si="226"/>
        <v>7.3684210526316907E-3</v>
      </c>
      <c r="I2430">
        <f t="shared" si="227"/>
        <v>-1.2343906990096132E-2</v>
      </c>
      <c r="J2430">
        <f t="shared" si="228"/>
        <v>-5.415960641385365E-3</v>
      </c>
      <c r="M2430">
        <v>203.87</v>
      </c>
      <c r="N2430">
        <f t="shared" si="229"/>
        <v>-1.0003399213324937E-2</v>
      </c>
    </row>
    <row r="2431" spans="2:14" x14ac:dyDescent="0.25">
      <c r="B2431">
        <v>636.99</v>
      </c>
      <c r="C2431">
        <v>42.93</v>
      </c>
      <c r="D2431">
        <v>9.43</v>
      </c>
      <c r="E2431">
        <v>135.94999999999999</v>
      </c>
      <c r="F2431">
        <f t="shared" si="224"/>
        <v>-5.7553604514581469E-2</v>
      </c>
      <c r="G2431">
        <f t="shared" si="225"/>
        <v>-4.4088176352705344E-2</v>
      </c>
      <c r="H2431">
        <f t="shared" si="226"/>
        <v>-1.4629049111807846E-2</v>
      </c>
      <c r="I2431">
        <f t="shared" si="227"/>
        <v>-1.2134864118587552E-2</v>
      </c>
      <c r="J2431">
        <f t="shared" si="228"/>
        <v>-2.0328356173457365E-2</v>
      </c>
      <c r="M2431">
        <v>201.01920000000001</v>
      </c>
      <c r="N2431">
        <f t="shared" si="229"/>
        <v>-1.3983420807377245E-2</v>
      </c>
    </row>
    <row r="2432" spans="2:14" x14ac:dyDescent="0.25">
      <c r="B2432">
        <v>633.79</v>
      </c>
      <c r="C2432">
        <v>42.92</v>
      </c>
      <c r="D2432">
        <v>9.56</v>
      </c>
      <c r="E2432">
        <v>135.85</v>
      </c>
      <c r="F2432">
        <f t="shared" si="224"/>
        <v>-5.0236267445329386E-3</v>
      </c>
      <c r="G2432">
        <f t="shared" si="225"/>
        <v>-2.3293733985552123E-4</v>
      </c>
      <c r="H2432">
        <f t="shared" si="226"/>
        <v>1.3785790031813461E-2</v>
      </c>
      <c r="I2432">
        <f t="shared" si="227"/>
        <v>-7.3556454578882491E-4</v>
      </c>
      <c r="J2432">
        <f t="shared" si="228"/>
        <v>-1.051312816877692E-3</v>
      </c>
      <c r="M2432">
        <v>201.36</v>
      </c>
      <c r="N2432">
        <f t="shared" si="229"/>
        <v>1.6953604431815261E-3</v>
      </c>
    </row>
    <row r="2433" spans="2:14" x14ac:dyDescent="0.25">
      <c r="B2433">
        <v>632.6499</v>
      </c>
      <c r="C2433">
        <v>42.56</v>
      </c>
      <c r="D2433">
        <v>9.23</v>
      </c>
      <c r="E2433">
        <v>135.16999999999999</v>
      </c>
      <c r="F2433">
        <f t="shared" si="224"/>
        <v>-1.7988608214076773E-3</v>
      </c>
      <c r="G2433">
        <f t="shared" si="225"/>
        <v>-8.3876980428704284E-3</v>
      </c>
      <c r="H2433">
        <f t="shared" si="226"/>
        <v>-3.451882845188281E-2</v>
      </c>
      <c r="I2433">
        <f t="shared" si="227"/>
        <v>-5.0055207949945002E-3</v>
      </c>
      <c r="J2433">
        <f t="shared" si="228"/>
        <v>-2.0373117728556211E-3</v>
      </c>
      <c r="M2433">
        <v>198.82</v>
      </c>
      <c r="N2433">
        <f t="shared" si="229"/>
        <v>-1.26142232816846E-2</v>
      </c>
    </row>
    <row r="2434" spans="2:14" x14ac:dyDescent="0.25">
      <c r="B2434">
        <v>607.93989999999997</v>
      </c>
      <c r="C2434">
        <v>41.54</v>
      </c>
      <c r="D2434">
        <v>9</v>
      </c>
      <c r="E2434">
        <v>132.86000000000001</v>
      </c>
      <c r="F2434">
        <f t="shared" si="224"/>
        <v>-3.9057937099176043E-2</v>
      </c>
      <c r="G2434">
        <f t="shared" si="225"/>
        <v>-2.3966165413533913E-2</v>
      </c>
      <c r="H2434">
        <f t="shared" si="226"/>
        <v>-2.4918743228602436E-2</v>
      </c>
      <c r="I2434">
        <f t="shared" si="227"/>
        <v>-1.7089590885551287E-2</v>
      </c>
      <c r="J2434">
        <f t="shared" si="228"/>
        <v>-1.2604820502541993E-2</v>
      </c>
      <c r="M2434">
        <v>194.05</v>
      </c>
      <c r="N2434">
        <f t="shared" si="229"/>
        <v>-2.3991550145860518E-2</v>
      </c>
    </row>
    <row r="2435" spans="2:14" x14ac:dyDescent="0.25">
      <c r="B2435">
        <v>607.04999999999995</v>
      </c>
      <c r="C2435">
        <v>40.67</v>
      </c>
      <c r="D2435">
        <v>9.1300000000000008</v>
      </c>
      <c r="E2435">
        <v>131.63</v>
      </c>
      <c r="F2435">
        <f t="shared" si="224"/>
        <v>-1.4637960100990499E-3</v>
      </c>
      <c r="G2435">
        <f t="shared" si="225"/>
        <v>-2.0943668753009126E-2</v>
      </c>
      <c r="H2435">
        <f t="shared" si="226"/>
        <v>1.4444444444444482E-2</v>
      </c>
      <c r="I2435">
        <f t="shared" si="227"/>
        <v>-9.2578654222491563E-3</v>
      </c>
      <c r="J2435">
        <f t="shared" si="228"/>
        <v>-4.4814929526216353E-3</v>
      </c>
      <c r="M2435">
        <v>191.923</v>
      </c>
      <c r="N2435">
        <f t="shared" si="229"/>
        <v>-1.0961092501932557E-2</v>
      </c>
    </row>
    <row r="2436" spans="2:14" x14ac:dyDescent="0.25">
      <c r="B2436">
        <v>617.74</v>
      </c>
      <c r="C2436">
        <v>40.729999999999997</v>
      </c>
      <c r="D2436">
        <v>9.0299999999999994</v>
      </c>
      <c r="E2436">
        <v>133.22999999999999</v>
      </c>
      <c r="F2436">
        <f t="shared" si="224"/>
        <v>1.7609752079730034E-2</v>
      </c>
      <c r="G2436">
        <f t="shared" si="225"/>
        <v>1.4752889107449985E-3</v>
      </c>
      <c r="H2436">
        <f t="shared" si="226"/>
        <v>-1.0952902519167695E-2</v>
      </c>
      <c r="I2436">
        <f t="shared" si="227"/>
        <v>1.2155283749905044E-2</v>
      </c>
      <c r="J2436">
        <f t="shared" si="228"/>
        <v>3.8170081980950068E-3</v>
      </c>
      <c r="M2436">
        <v>192.11</v>
      </c>
      <c r="N2436">
        <f t="shared" si="229"/>
        <v>9.7434908791549368E-4</v>
      </c>
    </row>
    <row r="2437" spans="2:14" x14ac:dyDescent="0.25">
      <c r="B2437">
        <v>617.88990000000001</v>
      </c>
      <c r="C2437">
        <v>41.46</v>
      </c>
      <c r="D2437">
        <v>8.75</v>
      </c>
      <c r="E2437">
        <v>132.9</v>
      </c>
      <c r="F2437">
        <f t="shared" ref="F2437:F2500" si="230">B2437/B2436-1</f>
        <v>2.4265872373496755E-4</v>
      </c>
      <c r="G2437">
        <f t="shared" ref="G2437:G2500" si="231">C2437/C2436-1</f>
        <v>1.7922906948195427E-2</v>
      </c>
      <c r="H2437">
        <f t="shared" ref="H2437:H2500" si="232">D2437/D2436-1</f>
        <v>-3.100775193798444E-2</v>
      </c>
      <c r="I2437">
        <f t="shared" ref="I2437:I2500" si="233">E2437/E2436-1</f>
        <v>-2.4769196126996906E-3</v>
      </c>
      <c r="J2437">
        <f t="shared" ref="J2437:J2500" si="234">SUMPRODUCT(F2437:I2437,$F$2:$I$2)</f>
        <v>3.633113134386079E-3</v>
      </c>
      <c r="M2437">
        <v>193.66079999999999</v>
      </c>
      <c r="N2437">
        <f t="shared" ref="N2437:N2500" si="235">M2437/M2436-1</f>
        <v>8.0724584873248517E-3</v>
      </c>
    </row>
    <row r="2438" spans="2:14" x14ac:dyDescent="0.25">
      <c r="B2438">
        <v>581.81010000000003</v>
      </c>
      <c r="C2438">
        <v>40.28</v>
      </c>
      <c r="D2438">
        <v>8.64</v>
      </c>
      <c r="E2438">
        <v>131.16999999999999</v>
      </c>
      <c r="F2438">
        <f t="shared" si="230"/>
        <v>-5.8391956236863551E-2</v>
      </c>
      <c r="G2438">
        <f t="shared" si="231"/>
        <v>-2.8461167390255615E-2</v>
      </c>
      <c r="H2438">
        <f t="shared" si="232"/>
        <v>-1.2571428571428456E-2</v>
      </c>
      <c r="I2438">
        <f t="shared" si="233"/>
        <v>-1.30173062452974E-2</v>
      </c>
      <c r="J2438">
        <f t="shared" si="234"/>
        <v>-1.7370624725423833E-2</v>
      </c>
      <c r="M2438">
        <v>188.83</v>
      </c>
      <c r="N2438">
        <f t="shared" si="235"/>
        <v>-2.4944645483236605E-2</v>
      </c>
    </row>
    <row r="2439" spans="2:14" x14ac:dyDescent="0.25">
      <c r="B2439">
        <v>593</v>
      </c>
      <c r="C2439">
        <v>41.1</v>
      </c>
      <c r="D2439">
        <v>8.85</v>
      </c>
      <c r="E2439">
        <v>132.91</v>
      </c>
      <c r="F2439">
        <f t="shared" si="230"/>
        <v>1.9232907782109621E-2</v>
      </c>
      <c r="G2439">
        <f t="shared" si="231"/>
        <v>2.0357497517378365E-2</v>
      </c>
      <c r="H2439">
        <f t="shared" si="232"/>
        <v>2.4305555555555358E-2</v>
      </c>
      <c r="I2439">
        <f t="shared" si="233"/>
        <v>1.3265228329648604E-2</v>
      </c>
      <c r="J2439">
        <f t="shared" si="234"/>
        <v>7.9180810598975977E-3</v>
      </c>
      <c r="M2439">
        <v>191.93</v>
      </c>
      <c r="N2439">
        <f t="shared" si="235"/>
        <v>1.6416882910554431E-2</v>
      </c>
    </row>
    <row r="2440" spans="2:14" x14ac:dyDescent="0.25">
      <c r="B2440">
        <v>570.17989999999998</v>
      </c>
      <c r="C2440">
        <v>40.54</v>
      </c>
      <c r="D2440">
        <v>8.5399999999999991</v>
      </c>
      <c r="E2440">
        <v>130.03</v>
      </c>
      <c r="F2440">
        <f t="shared" si="230"/>
        <v>-3.8482462057335631E-2</v>
      </c>
      <c r="G2440">
        <f t="shared" si="231"/>
        <v>-1.3625304136253069E-2</v>
      </c>
      <c r="H2440">
        <f t="shared" si="232"/>
        <v>-3.5028248587570698E-2</v>
      </c>
      <c r="I2440">
        <f t="shared" si="233"/>
        <v>-2.1668798435031222E-2</v>
      </c>
      <c r="J2440">
        <f t="shared" si="234"/>
        <v>-1.042155323871774E-2</v>
      </c>
      <c r="M2440">
        <v>187.81</v>
      </c>
      <c r="N2440">
        <f t="shared" si="235"/>
        <v>-2.1466159537331331E-2</v>
      </c>
    </row>
    <row r="2441" spans="2:14" x14ac:dyDescent="0.25">
      <c r="B2441">
        <v>574.48</v>
      </c>
      <c r="C2441">
        <v>40.43</v>
      </c>
      <c r="D2441">
        <v>8.7200000000000006</v>
      </c>
      <c r="E2441">
        <v>128.11000000000001</v>
      </c>
      <c r="F2441">
        <f t="shared" si="230"/>
        <v>7.541654835605538E-3</v>
      </c>
      <c r="G2441">
        <f t="shared" si="231"/>
        <v>-2.7133695115935108E-3</v>
      </c>
      <c r="H2441">
        <f t="shared" si="232"/>
        <v>2.1077283372365585E-2</v>
      </c>
      <c r="I2441">
        <f t="shared" si="233"/>
        <v>-1.4765823271552625E-2</v>
      </c>
      <c r="J2441">
        <f t="shared" si="234"/>
        <v>9.6565706480240539E-4</v>
      </c>
      <c r="M2441">
        <v>188.06</v>
      </c>
      <c r="N2441">
        <f t="shared" si="235"/>
        <v>1.3311325275544572E-3</v>
      </c>
    </row>
    <row r="2442" spans="2:14" x14ac:dyDescent="0.25">
      <c r="B2442">
        <v>571.77</v>
      </c>
      <c r="C2442">
        <v>39.96</v>
      </c>
      <c r="D2442">
        <v>8.6199999999999992</v>
      </c>
      <c r="E2442">
        <v>121.86</v>
      </c>
      <c r="F2442">
        <f t="shared" si="230"/>
        <v>-4.7173095669127418E-3</v>
      </c>
      <c r="G2442">
        <f t="shared" si="231"/>
        <v>-1.1625030917635337E-2</v>
      </c>
      <c r="H2442">
        <f t="shared" si="232"/>
        <v>-1.146788990825709E-2</v>
      </c>
      <c r="I2442">
        <f t="shared" si="233"/>
        <v>-4.878619935992512E-2</v>
      </c>
      <c r="J2442">
        <f t="shared" si="234"/>
        <v>-3.2684680969096158E-3</v>
      </c>
      <c r="M2442">
        <v>185.65</v>
      </c>
      <c r="N2442">
        <f t="shared" si="235"/>
        <v>-1.2815059023715825E-2</v>
      </c>
    </row>
    <row r="2443" spans="2:14" x14ac:dyDescent="0.25">
      <c r="B2443">
        <v>575.02</v>
      </c>
      <c r="C2443">
        <v>39.479999999999997</v>
      </c>
      <c r="D2443">
        <v>9.11</v>
      </c>
      <c r="E2443">
        <v>122.91</v>
      </c>
      <c r="F2443">
        <f t="shared" si="230"/>
        <v>5.6841037480106493E-3</v>
      </c>
      <c r="G2443">
        <f t="shared" si="231"/>
        <v>-1.2012012012012074E-2</v>
      </c>
      <c r="H2443">
        <f t="shared" si="232"/>
        <v>5.6844547563805081E-2</v>
      </c>
      <c r="I2443">
        <f t="shared" si="233"/>
        <v>8.6164451009353993E-3</v>
      </c>
      <c r="J2443">
        <f t="shared" si="234"/>
        <v>-1.265581652800285E-3</v>
      </c>
      <c r="M2443">
        <v>186.69</v>
      </c>
      <c r="N2443">
        <f t="shared" si="235"/>
        <v>5.6019391327766233E-3</v>
      </c>
    </row>
    <row r="2444" spans="2:14" x14ac:dyDescent="0.25">
      <c r="B2444">
        <v>596.37990000000002</v>
      </c>
      <c r="C2444">
        <v>40.03</v>
      </c>
      <c r="D2444">
        <v>9.17</v>
      </c>
      <c r="E2444">
        <v>122.5</v>
      </c>
      <c r="F2444">
        <f t="shared" si="230"/>
        <v>3.7146360126604439E-2</v>
      </c>
      <c r="G2444">
        <f t="shared" si="231"/>
        <v>1.3931104356636359E-2</v>
      </c>
      <c r="H2444">
        <f t="shared" si="232"/>
        <v>6.5861690450055299E-3</v>
      </c>
      <c r="I2444">
        <f t="shared" si="233"/>
        <v>-3.3357741436823574E-3</v>
      </c>
      <c r="J2444">
        <f t="shared" si="234"/>
        <v>1.021549289664816E-2</v>
      </c>
      <c r="M2444">
        <v>190.52</v>
      </c>
      <c r="N2444">
        <f t="shared" si="235"/>
        <v>2.0515292731265733E-2</v>
      </c>
    </row>
    <row r="2445" spans="2:14" x14ac:dyDescent="0.25">
      <c r="B2445">
        <v>596.53</v>
      </c>
      <c r="C2445">
        <v>39.659999999999997</v>
      </c>
      <c r="D2445">
        <v>8.74</v>
      </c>
      <c r="E2445">
        <v>122.08</v>
      </c>
      <c r="F2445">
        <f t="shared" si="230"/>
        <v>2.5168520937746131E-4</v>
      </c>
      <c r="G2445">
        <f t="shared" si="231"/>
        <v>-9.2430676992256711E-3</v>
      </c>
      <c r="H2445">
        <f t="shared" si="232"/>
        <v>-4.6892039258451423E-2</v>
      </c>
      <c r="I2445">
        <f t="shared" si="233"/>
        <v>-3.4285714285714475E-3</v>
      </c>
      <c r="J2445">
        <f t="shared" si="234"/>
        <v>-1.798276497969642E-3</v>
      </c>
      <c r="M2445">
        <v>187.64</v>
      </c>
      <c r="N2445">
        <f t="shared" si="235"/>
        <v>-1.5116523199664167E-2</v>
      </c>
    </row>
    <row r="2446" spans="2:14" x14ac:dyDescent="0.25">
      <c r="B2446">
        <v>601.25</v>
      </c>
      <c r="C2446">
        <v>40.159999999999997</v>
      </c>
      <c r="D2446">
        <v>9.0399999999999991</v>
      </c>
      <c r="E2446">
        <v>122.59</v>
      </c>
      <c r="F2446">
        <f t="shared" si="230"/>
        <v>7.9124268687240651E-3</v>
      </c>
      <c r="G2446">
        <f t="shared" si="231"/>
        <v>1.2607160867372569E-2</v>
      </c>
      <c r="H2446">
        <f t="shared" si="232"/>
        <v>3.4324942791761792E-2</v>
      </c>
      <c r="I2446">
        <f t="shared" si="233"/>
        <v>4.1775884665793406E-3</v>
      </c>
      <c r="J2446">
        <f t="shared" si="234"/>
        <v>4.1039175472193275E-3</v>
      </c>
      <c r="M2446">
        <v>190.2</v>
      </c>
      <c r="N2446">
        <f t="shared" si="235"/>
        <v>1.3643146450650123E-2</v>
      </c>
    </row>
    <row r="2447" spans="2:14" x14ac:dyDescent="0.25">
      <c r="B2447">
        <v>583.3501</v>
      </c>
      <c r="C2447">
        <v>40.47</v>
      </c>
      <c r="D2447">
        <v>9.08</v>
      </c>
      <c r="E2447">
        <v>120.96</v>
      </c>
      <c r="F2447">
        <f t="shared" si="230"/>
        <v>-2.97711434511434E-2</v>
      </c>
      <c r="G2447">
        <f t="shared" si="231"/>
        <v>7.7191235059761443E-3</v>
      </c>
      <c r="H2447">
        <f t="shared" si="232"/>
        <v>4.4247787610620648E-3</v>
      </c>
      <c r="I2447">
        <f t="shared" si="233"/>
        <v>-1.3296353699323027E-2</v>
      </c>
      <c r="J2447">
        <f t="shared" si="234"/>
        <v>-4.4104039890334517E-3</v>
      </c>
      <c r="M2447">
        <v>188.13</v>
      </c>
      <c r="N2447">
        <f t="shared" si="235"/>
        <v>-1.0883280757097769E-2</v>
      </c>
    </row>
    <row r="2448" spans="2:14" x14ac:dyDescent="0.25">
      <c r="B2448">
        <v>635.3501</v>
      </c>
      <c r="C2448">
        <v>36.71</v>
      </c>
      <c r="D2448">
        <v>9.16</v>
      </c>
      <c r="E2448">
        <v>122.22</v>
      </c>
      <c r="F2448">
        <f t="shared" si="230"/>
        <v>8.914029499609244E-2</v>
      </c>
      <c r="G2448">
        <f t="shared" si="231"/>
        <v>-9.2908327155917902E-2</v>
      </c>
      <c r="H2448">
        <f t="shared" si="232"/>
        <v>8.8105726872247381E-3</v>
      </c>
      <c r="I2448">
        <f t="shared" si="233"/>
        <v>1.0416666666666741E-2</v>
      </c>
      <c r="J2448">
        <f t="shared" si="234"/>
        <v>-7.5360643196509258E-4</v>
      </c>
      <c r="M2448">
        <v>189.11</v>
      </c>
      <c r="N2448">
        <f t="shared" si="235"/>
        <v>5.2091638760431991E-3</v>
      </c>
    </row>
    <row r="2449" spans="2:14" x14ac:dyDescent="0.25">
      <c r="B2449">
        <v>587</v>
      </c>
      <c r="C2449">
        <v>37.85</v>
      </c>
      <c r="D2449">
        <v>9.5</v>
      </c>
      <c r="E2449">
        <v>124.79</v>
      </c>
      <c r="F2449">
        <f t="shared" si="230"/>
        <v>-7.6099932934613479E-2</v>
      </c>
      <c r="G2449">
        <f t="shared" si="231"/>
        <v>3.1054208662489868E-2</v>
      </c>
      <c r="H2449">
        <f t="shared" si="232"/>
        <v>3.7117903930131035E-2</v>
      </c>
      <c r="I2449">
        <f t="shared" si="233"/>
        <v>2.1027655048273752E-2</v>
      </c>
      <c r="J2449">
        <f t="shared" si="234"/>
        <v>-9.0091448544247221E-3</v>
      </c>
      <c r="M2449">
        <v>193.7208</v>
      </c>
      <c r="N2449">
        <f t="shared" si="235"/>
        <v>2.4381576860028398E-2</v>
      </c>
    </row>
    <row r="2450" spans="2:14" x14ac:dyDescent="0.25">
      <c r="B2450">
        <v>574.81010000000003</v>
      </c>
      <c r="C2450">
        <v>38.450000000000003</v>
      </c>
      <c r="D2450">
        <v>9.4600000000000009</v>
      </c>
      <c r="E2450">
        <v>124.83</v>
      </c>
      <c r="F2450">
        <f t="shared" si="230"/>
        <v>-2.0766439522998281E-2</v>
      </c>
      <c r="G2450">
        <f t="shared" si="231"/>
        <v>1.5852047556142779E-2</v>
      </c>
      <c r="H2450">
        <f t="shared" si="232"/>
        <v>-4.2105263157893313E-3</v>
      </c>
      <c r="I2450">
        <f t="shared" si="233"/>
        <v>3.2053850468782841E-4</v>
      </c>
      <c r="J2450">
        <f t="shared" si="234"/>
        <v>-9.8287839337110085E-4</v>
      </c>
      <c r="M2450">
        <v>193.65</v>
      </c>
      <c r="N2450">
        <f t="shared" si="235"/>
        <v>-3.6547443537293667E-4</v>
      </c>
    </row>
    <row r="2451" spans="2:14" x14ac:dyDescent="0.25">
      <c r="B2451">
        <v>552.1001</v>
      </c>
      <c r="C2451">
        <v>37.880000000000003</v>
      </c>
      <c r="D2451">
        <v>9.2899999999999991</v>
      </c>
      <c r="E2451">
        <v>122.94</v>
      </c>
      <c r="F2451">
        <f t="shared" si="230"/>
        <v>-3.9508700351646664E-2</v>
      </c>
      <c r="G2451">
        <f t="shared" si="231"/>
        <v>-1.4824447334200297E-2</v>
      </c>
      <c r="H2451">
        <f t="shared" si="232"/>
        <v>-1.7970401691332127E-2</v>
      </c>
      <c r="I2451">
        <f t="shared" si="233"/>
        <v>-1.5140591204037546E-2</v>
      </c>
      <c r="J2451">
        <f t="shared" si="234"/>
        <v>-1.0866629537169393E-2</v>
      </c>
      <c r="M2451">
        <v>190.16</v>
      </c>
      <c r="N2451">
        <f t="shared" si="235"/>
        <v>-1.8022205009036951E-2</v>
      </c>
    </row>
    <row r="2452" spans="2:14" x14ac:dyDescent="0.25">
      <c r="B2452">
        <v>531.07010000000002</v>
      </c>
      <c r="C2452">
        <v>38.020000000000003</v>
      </c>
      <c r="D2452">
        <v>9.75</v>
      </c>
      <c r="E2452">
        <v>124.72</v>
      </c>
      <c r="F2452">
        <f t="shared" si="230"/>
        <v>-3.8090918657685435E-2</v>
      </c>
      <c r="G2452">
        <f t="shared" si="231"/>
        <v>3.6958817317847004E-3</v>
      </c>
      <c r="H2452">
        <f t="shared" si="232"/>
        <v>4.9515608180839665E-2</v>
      </c>
      <c r="I2452">
        <f t="shared" si="233"/>
        <v>1.4478607450788994E-2</v>
      </c>
      <c r="J2452">
        <f t="shared" si="234"/>
        <v>-6.8790073851801477E-3</v>
      </c>
      <c r="M2452">
        <v>191.3</v>
      </c>
      <c r="N2452">
        <f t="shared" si="235"/>
        <v>5.9949516196886599E-3</v>
      </c>
    </row>
    <row r="2453" spans="2:14" x14ac:dyDescent="0.25">
      <c r="B2453">
        <v>536.26</v>
      </c>
      <c r="C2453">
        <v>38.01</v>
      </c>
      <c r="D2453">
        <v>9.8000000000000007</v>
      </c>
      <c r="E2453">
        <v>127.65</v>
      </c>
      <c r="F2453">
        <f t="shared" si="230"/>
        <v>9.7725328539490786E-3</v>
      </c>
      <c r="G2453">
        <f t="shared" si="231"/>
        <v>-2.6301946344042815E-4</v>
      </c>
      <c r="H2453">
        <f t="shared" si="232"/>
        <v>5.12820512820511E-3</v>
      </c>
      <c r="I2453">
        <f t="shared" si="233"/>
        <v>2.3492623476587537E-2</v>
      </c>
      <c r="J2453">
        <f t="shared" si="234"/>
        <v>1.9019026781017304E-3</v>
      </c>
      <c r="M2453">
        <v>191.6</v>
      </c>
      <c r="N2453">
        <f t="shared" si="235"/>
        <v>1.568217459487542E-3</v>
      </c>
    </row>
    <row r="2454" spans="2:14" x14ac:dyDescent="0.25">
      <c r="B2454">
        <v>502.12990000000002</v>
      </c>
      <c r="C2454">
        <v>37.409999999999997</v>
      </c>
      <c r="D2454">
        <v>9.75</v>
      </c>
      <c r="E2454">
        <v>128.57</v>
      </c>
      <c r="F2454">
        <f t="shared" si="230"/>
        <v>-6.3644687278558876E-2</v>
      </c>
      <c r="G2454">
        <f t="shared" si="231"/>
        <v>-1.5785319652723007E-2</v>
      </c>
      <c r="H2454">
        <f t="shared" si="232"/>
        <v>-5.1020408163265918E-3</v>
      </c>
      <c r="I2454">
        <f t="shared" si="233"/>
        <v>7.2072072072071336E-3</v>
      </c>
      <c r="J2454">
        <f t="shared" si="234"/>
        <v>-1.5886001386256378E-2</v>
      </c>
      <c r="M2454">
        <v>187.95</v>
      </c>
      <c r="N2454">
        <f t="shared" si="235"/>
        <v>-1.9050104384133681E-2</v>
      </c>
    </row>
    <row r="2455" spans="2:14" x14ac:dyDescent="0.25">
      <c r="B2455">
        <v>488.1001</v>
      </c>
      <c r="C2455">
        <v>37.46</v>
      </c>
      <c r="D2455">
        <v>9.44</v>
      </c>
      <c r="E2455">
        <v>126.98</v>
      </c>
      <c r="F2455">
        <f t="shared" si="230"/>
        <v>-2.7940578722756793E-2</v>
      </c>
      <c r="G2455">
        <f t="shared" si="231"/>
        <v>1.3365410318098014E-3</v>
      </c>
      <c r="H2455">
        <f t="shared" si="232"/>
        <v>-3.1794871794871837E-2</v>
      </c>
      <c r="I2455">
        <f t="shared" si="233"/>
        <v>-1.2366804075600757E-2</v>
      </c>
      <c r="J2455">
        <f t="shared" si="234"/>
        <v>-5.3208075381893987E-3</v>
      </c>
      <c r="M2455">
        <v>185.42</v>
      </c>
      <c r="N2455">
        <f t="shared" si="235"/>
        <v>-1.3461026868848092E-2</v>
      </c>
    </row>
    <row r="2456" spans="2:14" x14ac:dyDescent="0.25">
      <c r="B2456">
        <v>482.07010000000002</v>
      </c>
      <c r="C2456">
        <v>37</v>
      </c>
      <c r="D2456">
        <v>9.51</v>
      </c>
      <c r="E2456">
        <v>124.07</v>
      </c>
      <c r="F2456">
        <f t="shared" si="230"/>
        <v>-1.2354023283338789E-2</v>
      </c>
      <c r="G2456">
        <f t="shared" si="231"/>
        <v>-1.2279765082754968E-2</v>
      </c>
      <c r="H2456">
        <f t="shared" si="232"/>
        <v>7.4152542372880603E-3</v>
      </c>
      <c r="I2456">
        <f t="shared" si="233"/>
        <v>-2.2916994802331114E-2</v>
      </c>
      <c r="J2456">
        <f t="shared" si="234"/>
        <v>-4.9267576732187519E-3</v>
      </c>
      <c r="M2456">
        <v>185.43</v>
      </c>
      <c r="N2456">
        <f t="shared" si="235"/>
        <v>5.393161471256569E-5</v>
      </c>
    </row>
    <row r="2457" spans="2:14" x14ac:dyDescent="0.25">
      <c r="B2457">
        <v>490.48</v>
      </c>
      <c r="C2457">
        <v>37.21</v>
      </c>
      <c r="D2457">
        <v>9.5299999999999994</v>
      </c>
      <c r="E2457">
        <v>120.19</v>
      </c>
      <c r="F2457">
        <f t="shared" si="230"/>
        <v>1.7445388129236683E-2</v>
      </c>
      <c r="G2457">
        <f t="shared" si="231"/>
        <v>5.6756756756757287E-3</v>
      </c>
      <c r="H2457">
        <f t="shared" si="232"/>
        <v>2.103049421661396E-3</v>
      </c>
      <c r="I2457">
        <f t="shared" si="233"/>
        <v>-3.1272668654791613E-2</v>
      </c>
      <c r="J2457">
        <f t="shared" si="234"/>
        <v>4.6242127609824827E-3</v>
      </c>
      <c r="M2457">
        <v>185.27</v>
      </c>
      <c r="N2457">
        <f t="shared" si="235"/>
        <v>-8.6285930000540301E-4</v>
      </c>
    </row>
    <row r="2458" spans="2:14" x14ac:dyDescent="0.25">
      <c r="B2458">
        <v>503.82010000000002</v>
      </c>
      <c r="C2458">
        <v>36.340000000000003</v>
      </c>
      <c r="D2458">
        <v>9</v>
      </c>
      <c r="E2458">
        <v>117.85</v>
      </c>
      <c r="F2458">
        <f t="shared" si="230"/>
        <v>2.7198050888925129E-2</v>
      </c>
      <c r="G2458">
        <f t="shared" si="231"/>
        <v>-2.3380811609782226E-2</v>
      </c>
      <c r="H2458">
        <f t="shared" si="232"/>
        <v>-5.561385099685201E-2</v>
      </c>
      <c r="I2458">
        <f t="shared" si="233"/>
        <v>-1.9469173808137175E-2</v>
      </c>
      <c r="J2458">
        <f t="shared" si="234"/>
        <v>7.6344785582858118E-4</v>
      </c>
      <c r="M2458">
        <v>182.86</v>
      </c>
      <c r="N2458">
        <f t="shared" si="235"/>
        <v>-1.3008042316619006E-2</v>
      </c>
    </row>
    <row r="2459" spans="2:14" x14ac:dyDescent="0.25">
      <c r="B2459">
        <v>507.08010000000002</v>
      </c>
      <c r="C2459">
        <v>37.130000000000003</v>
      </c>
      <c r="D2459">
        <v>9.17</v>
      </c>
      <c r="E2459">
        <v>121.04</v>
      </c>
      <c r="F2459">
        <f t="shared" si="230"/>
        <v>6.4705635999833255E-3</v>
      </c>
      <c r="G2459">
        <f t="shared" si="231"/>
        <v>2.1739130434782483E-2</v>
      </c>
      <c r="H2459">
        <f t="shared" si="232"/>
        <v>1.8888888888888955E-2</v>
      </c>
      <c r="I2459">
        <f t="shared" si="233"/>
        <v>2.7068307170131645E-2</v>
      </c>
      <c r="J2459">
        <f t="shared" si="234"/>
        <v>5.6419388069531614E-3</v>
      </c>
      <c r="M2459">
        <v>186.63</v>
      </c>
      <c r="N2459">
        <f t="shared" si="235"/>
        <v>2.0616865361478665E-2</v>
      </c>
    </row>
    <row r="2460" spans="2:14" x14ac:dyDescent="0.25">
      <c r="B2460">
        <v>521.1001</v>
      </c>
      <c r="C2460">
        <v>37.99</v>
      </c>
      <c r="D2460">
        <v>9.3800000000000008</v>
      </c>
      <c r="E2460">
        <v>122.74</v>
      </c>
      <c r="F2460">
        <f t="shared" si="230"/>
        <v>2.7648491826044896E-2</v>
      </c>
      <c r="G2460">
        <f t="shared" si="231"/>
        <v>2.3161863722057641E-2</v>
      </c>
      <c r="H2460">
        <f t="shared" si="232"/>
        <v>2.2900763358778775E-2</v>
      </c>
      <c r="I2460">
        <f t="shared" si="233"/>
        <v>1.4044943820224587E-2</v>
      </c>
      <c r="J2460">
        <f t="shared" si="234"/>
        <v>1.0162071109620509E-2</v>
      </c>
      <c r="M2460">
        <v>189.78</v>
      </c>
      <c r="N2460">
        <f t="shared" si="235"/>
        <v>1.6878315383378917E-2</v>
      </c>
    </row>
    <row r="2461" spans="2:14" x14ac:dyDescent="0.25">
      <c r="B2461">
        <v>534.1001</v>
      </c>
      <c r="C2461">
        <v>38.450000000000003</v>
      </c>
      <c r="D2461">
        <v>9.6199999999999992</v>
      </c>
      <c r="E2461">
        <v>126.1</v>
      </c>
      <c r="F2461">
        <f t="shared" si="230"/>
        <v>2.4947222232350352E-2</v>
      </c>
      <c r="G2461">
        <f t="shared" si="231"/>
        <v>1.2108449591997861E-2</v>
      </c>
      <c r="H2461">
        <f t="shared" si="232"/>
        <v>2.5586353944562656E-2</v>
      </c>
      <c r="I2461">
        <f t="shared" si="233"/>
        <v>2.7374938895225576E-2</v>
      </c>
      <c r="J2461">
        <f t="shared" si="234"/>
        <v>7.411134364869643E-3</v>
      </c>
      <c r="M2461">
        <v>192.88</v>
      </c>
      <c r="N2461">
        <f t="shared" si="235"/>
        <v>1.6334703340710188E-2</v>
      </c>
    </row>
    <row r="2462" spans="2:14" x14ac:dyDescent="0.25">
      <c r="B2462">
        <v>525</v>
      </c>
      <c r="C2462">
        <v>38.31</v>
      </c>
      <c r="D2462">
        <v>9.6999999999999993</v>
      </c>
      <c r="E2462">
        <v>132.44999999999999</v>
      </c>
      <c r="F2462">
        <f t="shared" si="230"/>
        <v>-1.7038191904476307E-2</v>
      </c>
      <c r="G2462">
        <f t="shared" si="231"/>
        <v>-3.6410923276982698E-3</v>
      </c>
      <c r="H2462">
        <f t="shared" si="232"/>
        <v>8.3160083160083165E-3</v>
      </c>
      <c r="I2462">
        <f t="shared" si="233"/>
        <v>5.0356859635210194E-2</v>
      </c>
      <c r="J2462">
        <f t="shared" si="234"/>
        <v>-4.1358568464349155E-3</v>
      </c>
      <c r="M2462">
        <v>192.09</v>
      </c>
      <c r="N2462">
        <f t="shared" si="235"/>
        <v>-4.0958108668601723E-3</v>
      </c>
    </row>
    <row r="2463" spans="2:14" x14ac:dyDescent="0.25">
      <c r="B2463">
        <v>534.8999</v>
      </c>
      <c r="C2463">
        <v>38.53</v>
      </c>
      <c r="D2463">
        <v>9.41</v>
      </c>
      <c r="E2463">
        <v>133.08000000000001</v>
      </c>
      <c r="F2463">
        <f t="shared" si="230"/>
        <v>1.8856952380952308E-2</v>
      </c>
      <c r="G2463">
        <f t="shared" si="231"/>
        <v>5.7426259462280971E-3</v>
      </c>
      <c r="H2463">
        <f t="shared" si="232"/>
        <v>-2.9896907216494739E-2</v>
      </c>
      <c r="I2463">
        <f t="shared" si="233"/>
        <v>4.7565118912800131E-3</v>
      </c>
      <c r="J2463">
        <f t="shared" si="234"/>
        <v>4.9199156654360808E-3</v>
      </c>
      <c r="M2463">
        <v>192</v>
      </c>
      <c r="N2463">
        <f t="shared" si="235"/>
        <v>-4.6853037638605599E-4</v>
      </c>
    </row>
    <row r="2464" spans="2:14" x14ac:dyDescent="0.25">
      <c r="B2464">
        <v>559.5</v>
      </c>
      <c r="C2464">
        <v>39.159999999999997</v>
      </c>
      <c r="D2464">
        <v>9.7899999999999991</v>
      </c>
      <c r="E2464">
        <v>133.77000000000001</v>
      </c>
      <c r="F2464">
        <f t="shared" si="230"/>
        <v>4.5990100203795237E-2</v>
      </c>
      <c r="G2464">
        <f t="shared" si="231"/>
        <v>1.6350895406176846E-2</v>
      </c>
      <c r="H2464">
        <f t="shared" si="232"/>
        <v>4.0382571732199724E-2</v>
      </c>
      <c r="I2464">
        <f t="shared" si="233"/>
        <v>5.1848512173129357E-3</v>
      </c>
      <c r="J2464">
        <f t="shared" si="234"/>
        <v>1.2468199121994417E-2</v>
      </c>
      <c r="M2464">
        <v>194.78</v>
      </c>
      <c r="N2464">
        <f t="shared" si="235"/>
        <v>1.4479166666666599E-2</v>
      </c>
    </row>
    <row r="2465" spans="2:14" x14ac:dyDescent="0.25">
      <c r="B2465">
        <v>552.93989999999997</v>
      </c>
      <c r="C2465">
        <v>38.39</v>
      </c>
      <c r="D2465">
        <v>9.58</v>
      </c>
      <c r="E2465">
        <v>132.4</v>
      </c>
      <c r="F2465">
        <f t="shared" si="230"/>
        <v>-1.1724932975871405E-2</v>
      </c>
      <c r="G2465">
        <f t="shared" si="231"/>
        <v>-1.9662921348314488E-2</v>
      </c>
      <c r="H2465">
        <f t="shared" si="232"/>
        <v>-2.1450459652706755E-2</v>
      </c>
      <c r="I2465">
        <f t="shared" si="233"/>
        <v>-1.024145922105113E-2</v>
      </c>
      <c r="J2465">
        <f t="shared" si="234"/>
        <v>-6.277570864837179E-3</v>
      </c>
      <c r="M2465">
        <v>192.32</v>
      </c>
      <c r="N2465">
        <f t="shared" si="235"/>
        <v>-1.2629633432590603E-2</v>
      </c>
    </row>
    <row r="2466" spans="2:14" x14ac:dyDescent="0.25">
      <c r="B2466">
        <v>554.04</v>
      </c>
      <c r="C2466">
        <v>39.200000000000003</v>
      </c>
      <c r="D2466">
        <v>10.029999999999999</v>
      </c>
      <c r="E2466">
        <v>132.80000000000001</v>
      </c>
      <c r="F2466">
        <f t="shared" si="230"/>
        <v>1.9895471460822378E-3</v>
      </c>
      <c r="G2466">
        <f t="shared" si="231"/>
        <v>2.109924459494672E-2</v>
      </c>
      <c r="H2466">
        <f t="shared" si="232"/>
        <v>4.6972860125260807E-2</v>
      </c>
      <c r="I2466">
        <f t="shared" si="233"/>
        <v>3.0211480362538623E-3</v>
      </c>
      <c r="J2466">
        <f t="shared" si="234"/>
        <v>4.617758348205791E-3</v>
      </c>
      <c r="M2466">
        <v>193.2</v>
      </c>
      <c r="N2466">
        <f t="shared" si="235"/>
        <v>4.5757071547420924E-3</v>
      </c>
    </row>
    <row r="2467" spans="2:14" x14ac:dyDescent="0.25">
      <c r="B2467">
        <v>555.1499</v>
      </c>
      <c r="C2467">
        <v>39.630000000000003</v>
      </c>
      <c r="D2467">
        <v>9.9700000000000006</v>
      </c>
      <c r="E2467">
        <v>134.5</v>
      </c>
      <c r="F2467">
        <f t="shared" si="230"/>
        <v>2.0032849613746961E-3</v>
      </c>
      <c r="G2467">
        <f t="shared" si="231"/>
        <v>1.0969387755102034E-2</v>
      </c>
      <c r="H2467">
        <f t="shared" si="232"/>
        <v>-5.9820538384843802E-3</v>
      </c>
      <c r="I2467">
        <f t="shared" si="233"/>
        <v>1.2801204819276935E-2</v>
      </c>
      <c r="J2467">
        <f t="shared" si="234"/>
        <v>2.5945345432953461E-3</v>
      </c>
      <c r="M2467">
        <v>195.54</v>
      </c>
      <c r="N2467">
        <f t="shared" si="235"/>
        <v>1.2111801242236098E-2</v>
      </c>
    </row>
    <row r="2468" spans="2:14" x14ac:dyDescent="0.25">
      <c r="B2468">
        <v>555.23</v>
      </c>
      <c r="C2468">
        <v>39.520000000000003</v>
      </c>
      <c r="D2468">
        <v>9.8699999999999992</v>
      </c>
      <c r="E2468">
        <v>132.03</v>
      </c>
      <c r="F2468">
        <f t="shared" si="230"/>
        <v>1.4428535428012701E-4</v>
      </c>
      <c r="G2468">
        <f t="shared" si="231"/>
        <v>-2.7756749936915792E-3</v>
      </c>
      <c r="H2468">
        <f t="shared" si="232"/>
        <v>-1.0030090270812586E-2</v>
      </c>
      <c r="I2468">
        <f t="shared" si="233"/>
        <v>-1.8364312267658001E-2</v>
      </c>
      <c r="J2468">
        <f t="shared" si="234"/>
        <v>-5.2627792788229044E-4</v>
      </c>
      <c r="M2468">
        <v>195.08920000000001</v>
      </c>
      <c r="N2468">
        <f t="shared" si="235"/>
        <v>-2.3054106576658739E-3</v>
      </c>
    </row>
    <row r="2469" spans="2:14" x14ac:dyDescent="0.25">
      <c r="B2469">
        <v>552.52</v>
      </c>
      <c r="C2469">
        <v>38.74</v>
      </c>
      <c r="D2469">
        <v>9.8000000000000007</v>
      </c>
      <c r="E2469">
        <v>131.03</v>
      </c>
      <c r="F2469">
        <f t="shared" si="230"/>
        <v>-4.88086018406797E-3</v>
      </c>
      <c r="G2469">
        <f t="shared" si="231"/>
        <v>-1.9736842105263164E-2</v>
      </c>
      <c r="H2469">
        <f t="shared" si="232"/>
        <v>-7.0921985815601829E-3</v>
      </c>
      <c r="I2469">
        <f t="shared" si="233"/>
        <v>-7.5740362038930753E-3</v>
      </c>
      <c r="J2469">
        <f t="shared" si="234"/>
        <v>-4.9235404578662264E-3</v>
      </c>
      <c r="M2469">
        <v>193.56</v>
      </c>
      <c r="N2469">
        <f t="shared" si="235"/>
        <v>-7.8384656864655122E-3</v>
      </c>
    </row>
    <row r="2470" spans="2:14" x14ac:dyDescent="0.25">
      <c r="B2470">
        <v>579.04</v>
      </c>
      <c r="C2470">
        <v>39.33</v>
      </c>
      <c r="D2470">
        <v>10.119999999999999</v>
      </c>
      <c r="E2470">
        <v>134.37</v>
      </c>
      <c r="F2470">
        <f t="shared" si="230"/>
        <v>4.7998262506334655E-2</v>
      </c>
      <c r="G2470">
        <f t="shared" si="231"/>
        <v>1.522973670624661E-2</v>
      </c>
      <c r="H2470">
        <f t="shared" si="232"/>
        <v>3.2653061224489743E-2</v>
      </c>
      <c r="I2470">
        <f t="shared" si="233"/>
        <v>2.5490345722353647E-2</v>
      </c>
      <c r="J2470">
        <f t="shared" si="234"/>
        <v>1.2645599842516253E-2</v>
      </c>
      <c r="M2470">
        <v>198.11</v>
      </c>
      <c r="N2470">
        <f t="shared" si="235"/>
        <v>2.3506922917958306E-2</v>
      </c>
    </row>
    <row r="2471" spans="2:14" x14ac:dyDescent="0.25">
      <c r="B2471">
        <v>580.21</v>
      </c>
      <c r="C2471">
        <v>39.340000000000003</v>
      </c>
      <c r="D2471">
        <v>10.28</v>
      </c>
      <c r="E2471">
        <v>136.30000000000001</v>
      </c>
      <c r="F2471">
        <f t="shared" si="230"/>
        <v>2.0205857971815622E-3</v>
      </c>
      <c r="G2471">
        <f t="shared" si="231"/>
        <v>2.5425883549456962E-4</v>
      </c>
      <c r="H2471">
        <f t="shared" si="232"/>
        <v>1.5810276679841806E-2</v>
      </c>
      <c r="I2471">
        <f t="shared" si="233"/>
        <v>1.4363325146982353E-2</v>
      </c>
      <c r="J2471">
        <f t="shared" si="234"/>
        <v>4.549689265352264E-4</v>
      </c>
      <c r="M2471">
        <v>191.3</v>
      </c>
      <c r="N2471">
        <f t="shared" si="235"/>
        <v>-3.4374842259350835E-2</v>
      </c>
    </row>
    <row r="2472" spans="2:14" x14ac:dyDescent="0.25">
      <c r="B2472">
        <v>577.49</v>
      </c>
      <c r="C2472">
        <v>38.82</v>
      </c>
      <c r="D2472">
        <v>10.45</v>
      </c>
      <c r="E2472">
        <v>137.80000000000001</v>
      </c>
      <c r="F2472">
        <f t="shared" si="230"/>
        <v>-4.6879578083797169E-3</v>
      </c>
      <c r="G2472">
        <f t="shared" si="231"/>
        <v>-1.3218098627351349E-2</v>
      </c>
      <c r="H2472">
        <f t="shared" si="232"/>
        <v>1.6536964980544688E-2</v>
      </c>
      <c r="I2472">
        <f t="shared" si="233"/>
        <v>1.1005135730007387E-2</v>
      </c>
      <c r="J2472">
        <f t="shared" si="234"/>
        <v>-3.5812112871462134E-3</v>
      </c>
      <c r="M2472">
        <v>199.77500000000001</v>
      </c>
      <c r="N2472">
        <f t="shared" si="235"/>
        <v>4.4302143230527946E-2</v>
      </c>
    </row>
    <row r="2473" spans="2:14" x14ac:dyDescent="0.25">
      <c r="B2473">
        <v>575.13990000000001</v>
      </c>
      <c r="C2473">
        <v>39.18</v>
      </c>
      <c r="D2473">
        <v>10.79</v>
      </c>
      <c r="E2473">
        <v>137.80000000000001</v>
      </c>
      <c r="F2473">
        <f t="shared" si="230"/>
        <v>-4.0695076971030142E-3</v>
      </c>
      <c r="G2473">
        <f t="shared" si="231"/>
        <v>9.2735703245749868E-3</v>
      </c>
      <c r="H2473">
        <f t="shared" si="232"/>
        <v>3.2535885167464196E-2</v>
      </c>
      <c r="I2473">
        <f t="shared" si="233"/>
        <v>0</v>
      </c>
      <c r="J2473">
        <f t="shared" si="234"/>
        <v>1.0408125254943944E-3</v>
      </c>
      <c r="M2473">
        <v>200.43</v>
      </c>
      <c r="N2473">
        <f t="shared" si="235"/>
        <v>3.2786885245901232E-3</v>
      </c>
    </row>
    <row r="2474" spans="2:14" x14ac:dyDescent="0.25">
      <c r="B2474">
        <v>562.79999999999995</v>
      </c>
      <c r="C2474">
        <v>39.18</v>
      </c>
      <c r="D2474">
        <v>10.89</v>
      </c>
      <c r="E2474">
        <v>140.15</v>
      </c>
      <c r="F2474">
        <f t="shared" si="230"/>
        <v>-2.1455475441714333E-2</v>
      </c>
      <c r="G2474">
        <f t="shared" si="231"/>
        <v>0</v>
      </c>
      <c r="H2474">
        <f t="shared" si="232"/>
        <v>9.2678405931418961E-3</v>
      </c>
      <c r="I2474">
        <f t="shared" si="233"/>
        <v>1.7053701015965039E-2</v>
      </c>
      <c r="J2474">
        <f t="shared" si="234"/>
        <v>-4.2910950883428669E-3</v>
      </c>
      <c r="M2474">
        <v>200.59</v>
      </c>
      <c r="N2474">
        <f t="shared" si="235"/>
        <v>7.9828369006640365E-4</v>
      </c>
    </row>
    <row r="2475" spans="2:14" x14ac:dyDescent="0.25">
      <c r="B2475">
        <v>560.26</v>
      </c>
      <c r="C2475">
        <v>39.17</v>
      </c>
      <c r="D2475">
        <v>10.62</v>
      </c>
      <c r="E2475">
        <v>139.07</v>
      </c>
      <c r="F2475">
        <f t="shared" si="230"/>
        <v>-4.5131485429992235E-3</v>
      </c>
      <c r="G2475">
        <f t="shared" si="231"/>
        <v>-2.552322613578184E-4</v>
      </c>
      <c r="H2475">
        <f t="shared" si="232"/>
        <v>-2.4793388429752206E-2</v>
      </c>
      <c r="I2475">
        <f t="shared" si="233"/>
        <v>-7.7060292543703612E-3</v>
      </c>
      <c r="J2475">
        <f t="shared" si="234"/>
        <v>-9.5367616087140841E-4</v>
      </c>
      <c r="M2475">
        <v>198.4</v>
      </c>
      <c r="N2475">
        <f t="shared" si="235"/>
        <v>-1.0917792512089353E-2</v>
      </c>
    </row>
    <row r="2476" spans="2:14" x14ac:dyDescent="0.25">
      <c r="B2476">
        <v>559.47</v>
      </c>
      <c r="C2476">
        <v>39.28</v>
      </c>
      <c r="D2476">
        <v>10.5</v>
      </c>
      <c r="E2476">
        <v>140.41</v>
      </c>
      <c r="F2476">
        <f t="shared" si="230"/>
        <v>-1.4100596151785938E-3</v>
      </c>
      <c r="G2476">
        <f t="shared" si="231"/>
        <v>2.8082716364563609E-3</v>
      </c>
      <c r="H2476">
        <f t="shared" si="232"/>
        <v>-1.1299435028248483E-2</v>
      </c>
      <c r="I2476">
        <f t="shared" si="233"/>
        <v>9.635435392248537E-3</v>
      </c>
      <c r="J2476">
        <f t="shared" si="234"/>
        <v>2.7964240425555343E-4</v>
      </c>
      <c r="M2476">
        <v>199.38</v>
      </c>
      <c r="N2476">
        <f t="shared" si="235"/>
        <v>4.9395161290322065E-3</v>
      </c>
    </row>
    <row r="2477" spans="2:14" x14ac:dyDescent="0.25">
      <c r="B2477">
        <v>558.92989999999998</v>
      </c>
      <c r="C2477">
        <v>39.03</v>
      </c>
      <c r="D2477">
        <v>10.81</v>
      </c>
      <c r="E2477">
        <v>140.19</v>
      </c>
      <c r="F2477">
        <f t="shared" si="230"/>
        <v>-9.6537794698559054E-4</v>
      </c>
      <c r="G2477">
        <f t="shared" si="231"/>
        <v>-6.3645621181263046E-3</v>
      </c>
      <c r="H2477">
        <f t="shared" si="232"/>
        <v>2.9523809523809508E-2</v>
      </c>
      <c r="I2477">
        <f t="shared" si="233"/>
        <v>-1.5668399686632473E-3</v>
      </c>
      <c r="J2477">
        <f t="shared" si="234"/>
        <v>-1.4659880130223791E-3</v>
      </c>
      <c r="M2477">
        <v>199.54</v>
      </c>
      <c r="N2477">
        <f t="shared" si="235"/>
        <v>8.0248771190682966E-4</v>
      </c>
    </row>
    <row r="2478" spans="2:14" x14ac:dyDescent="0.25">
      <c r="B2478">
        <v>569.61009999999999</v>
      </c>
      <c r="C2478">
        <v>40.369999999999997</v>
      </c>
      <c r="D2478">
        <v>10.91</v>
      </c>
      <c r="E2478">
        <v>142.36000000000001</v>
      </c>
      <c r="F2478">
        <f t="shared" si="230"/>
        <v>1.9108299627556224E-2</v>
      </c>
      <c r="G2478">
        <f t="shared" si="231"/>
        <v>3.4332564693825063E-2</v>
      </c>
      <c r="H2478">
        <f t="shared" si="232"/>
        <v>9.250693802035137E-3</v>
      </c>
      <c r="I2478">
        <f t="shared" si="233"/>
        <v>1.5478992795491919E-2</v>
      </c>
      <c r="J2478">
        <f t="shared" si="234"/>
        <v>1.0688172864276257E-2</v>
      </c>
      <c r="M2478">
        <v>202.76</v>
      </c>
      <c r="N2478">
        <f t="shared" si="235"/>
        <v>1.6137115365340238E-2</v>
      </c>
    </row>
    <row r="2479" spans="2:14" x14ac:dyDescent="0.25">
      <c r="B2479">
        <v>573.37009999999998</v>
      </c>
      <c r="C2479">
        <v>40.5</v>
      </c>
      <c r="D2479">
        <v>10.96</v>
      </c>
      <c r="E2479">
        <v>142.78</v>
      </c>
      <c r="F2479">
        <f t="shared" si="230"/>
        <v>6.6010065481634239E-3</v>
      </c>
      <c r="G2479">
        <f t="shared" si="231"/>
        <v>3.2202130294773923E-3</v>
      </c>
      <c r="H2479">
        <f t="shared" si="232"/>
        <v>4.5829514207149646E-3</v>
      </c>
      <c r="I2479">
        <f t="shared" si="233"/>
        <v>2.9502669289125372E-3</v>
      </c>
      <c r="J2479">
        <f t="shared" si="234"/>
        <v>1.9642439155281633E-3</v>
      </c>
      <c r="M2479">
        <v>202.5</v>
      </c>
      <c r="N2479">
        <f t="shared" si="235"/>
        <v>-1.2823042020121411E-3</v>
      </c>
    </row>
    <row r="2480" spans="2:14" x14ac:dyDescent="0.25">
      <c r="B2480">
        <v>577.02</v>
      </c>
      <c r="C2480">
        <v>39.9</v>
      </c>
      <c r="D2480">
        <v>10.97</v>
      </c>
      <c r="E2480">
        <v>142.96</v>
      </c>
      <c r="F2480">
        <f t="shared" si="230"/>
        <v>6.3656964323741683E-3</v>
      </c>
      <c r="G2480">
        <f t="shared" si="231"/>
        <v>-1.4814814814814836E-2</v>
      </c>
      <c r="H2480">
        <f t="shared" si="232"/>
        <v>9.1240875912412811E-4</v>
      </c>
      <c r="I2480">
        <f t="shared" si="233"/>
        <v>1.2606807676145415E-3</v>
      </c>
      <c r="J2480">
        <f t="shared" si="234"/>
        <v>-1.6898236764881338E-3</v>
      </c>
      <c r="M2480">
        <v>202.17</v>
      </c>
      <c r="N2480">
        <f t="shared" si="235"/>
        <v>-1.6296296296296475E-3</v>
      </c>
    </row>
    <row r="2481" spans="2:14" x14ac:dyDescent="0.25">
      <c r="B2481">
        <v>574.27</v>
      </c>
      <c r="C2481">
        <v>40.18</v>
      </c>
      <c r="D2481">
        <v>11.39</v>
      </c>
      <c r="E2481">
        <v>144.79</v>
      </c>
      <c r="F2481">
        <f t="shared" si="230"/>
        <v>-4.7658660011784537E-3</v>
      </c>
      <c r="G2481">
        <f t="shared" si="231"/>
        <v>7.0175438596491446E-3</v>
      </c>
      <c r="H2481">
        <f t="shared" si="232"/>
        <v>3.8286235186873352E-2</v>
      </c>
      <c r="I2481">
        <f t="shared" si="233"/>
        <v>1.2800783435926055E-2</v>
      </c>
      <c r="J2481">
        <f t="shared" si="234"/>
        <v>4.5033557169413827E-4</v>
      </c>
      <c r="M2481">
        <v>203.34</v>
      </c>
      <c r="N2481">
        <f t="shared" si="235"/>
        <v>5.787208784686193E-3</v>
      </c>
    </row>
    <row r="2482" spans="2:14" x14ac:dyDescent="0.25">
      <c r="B2482">
        <v>559.43989999999997</v>
      </c>
      <c r="C2482">
        <v>40.29</v>
      </c>
      <c r="D2482">
        <v>11.53</v>
      </c>
      <c r="E2482">
        <v>147.04</v>
      </c>
      <c r="F2482">
        <f t="shared" si="230"/>
        <v>-2.5824263848015727E-2</v>
      </c>
      <c r="G2482">
        <f t="shared" si="231"/>
        <v>2.7376804380288E-3</v>
      </c>
      <c r="H2482">
        <f t="shared" si="232"/>
        <v>1.2291483757681965E-2</v>
      </c>
      <c r="I2482">
        <f t="shared" si="233"/>
        <v>1.5539747220111977E-2</v>
      </c>
      <c r="J2482">
        <f t="shared" si="234"/>
        <v>-4.6173166819973863E-3</v>
      </c>
      <c r="M2482">
        <v>204.63</v>
      </c>
      <c r="N2482">
        <f t="shared" si="235"/>
        <v>6.3440542933017596E-3</v>
      </c>
    </row>
    <row r="2483" spans="2:14" x14ac:dyDescent="0.25">
      <c r="B2483">
        <v>552.08010000000002</v>
      </c>
      <c r="C2483">
        <v>40.79</v>
      </c>
      <c r="D2483">
        <v>11.62</v>
      </c>
      <c r="E2483">
        <v>147.09</v>
      </c>
      <c r="F2483">
        <f t="shared" si="230"/>
        <v>-1.3155658007231841E-2</v>
      </c>
      <c r="G2483">
        <f t="shared" si="231"/>
        <v>1.2410027302059978E-2</v>
      </c>
      <c r="H2483">
        <f t="shared" si="232"/>
        <v>7.8057241977449454E-3</v>
      </c>
      <c r="I2483">
        <f t="shared" si="233"/>
        <v>3.4004352557137629E-4</v>
      </c>
      <c r="J2483">
        <f t="shared" si="234"/>
        <v>-1.4912614103437284E-4</v>
      </c>
      <c r="M2483">
        <v>204.38</v>
      </c>
      <c r="N2483">
        <f t="shared" si="235"/>
        <v>-1.2217172457605896E-3</v>
      </c>
    </row>
    <row r="2484" spans="2:14" x14ac:dyDescent="0.25">
      <c r="B2484">
        <v>553.98</v>
      </c>
      <c r="C2484">
        <v>40.76</v>
      </c>
      <c r="D2484">
        <v>11.54</v>
      </c>
      <c r="E2484">
        <v>148.63</v>
      </c>
      <c r="F2484">
        <f t="shared" si="230"/>
        <v>3.4413484565012364E-3</v>
      </c>
      <c r="G2484">
        <f t="shared" si="231"/>
        <v>-7.3547438097576467E-4</v>
      </c>
      <c r="H2484">
        <f t="shared" si="232"/>
        <v>-6.8846815834767705E-3</v>
      </c>
      <c r="I2484">
        <f t="shared" si="233"/>
        <v>1.0469780406553664E-2</v>
      </c>
      <c r="J2484">
        <f t="shared" si="234"/>
        <v>5.4117481510509438E-4</v>
      </c>
      <c r="M2484">
        <v>204.67</v>
      </c>
      <c r="N2484">
        <f t="shared" si="235"/>
        <v>1.4189255308738602E-3</v>
      </c>
    </row>
    <row r="2485" spans="2:14" x14ac:dyDescent="0.25">
      <c r="B2485">
        <v>560.48</v>
      </c>
      <c r="C2485">
        <v>41.03</v>
      </c>
      <c r="D2485">
        <v>11.54</v>
      </c>
      <c r="E2485">
        <v>148.1</v>
      </c>
      <c r="F2485">
        <f t="shared" si="230"/>
        <v>1.17332755695152E-2</v>
      </c>
      <c r="G2485">
        <f t="shared" si="231"/>
        <v>6.6241413150147643E-3</v>
      </c>
      <c r="H2485">
        <f t="shared" si="232"/>
        <v>0</v>
      </c>
      <c r="I2485">
        <f t="shared" si="233"/>
        <v>-3.5659019040570339E-3</v>
      </c>
      <c r="J2485">
        <f t="shared" si="234"/>
        <v>3.6714833769059931E-3</v>
      </c>
      <c r="M2485">
        <v>204.56</v>
      </c>
      <c r="N2485">
        <f t="shared" si="235"/>
        <v>-5.3745053012155264E-4</v>
      </c>
    </row>
    <row r="2486" spans="2:14" x14ac:dyDescent="0.25">
      <c r="B2486">
        <v>569.62990000000002</v>
      </c>
      <c r="C2486">
        <v>40.78</v>
      </c>
      <c r="D2486">
        <v>11.3</v>
      </c>
      <c r="E2486">
        <v>145.4</v>
      </c>
      <c r="F2486">
        <f t="shared" si="230"/>
        <v>1.6325114187839107E-2</v>
      </c>
      <c r="G2486">
        <f t="shared" si="231"/>
        <v>-6.0931026078479E-3</v>
      </c>
      <c r="H2486">
        <f t="shared" si="232"/>
        <v>-2.0797227036394972E-2</v>
      </c>
      <c r="I2486">
        <f t="shared" si="233"/>
        <v>-1.8230925050641389E-2</v>
      </c>
      <c r="J2486">
        <f t="shared" si="234"/>
        <v>2.0464023159982416E-3</v>
      </c>
      <c r="M2486">
        <v>203.20920000000001</v>
      </c>
      <c r="N2486">
        <f t="shared" si="235"/>
        <v>-6.6034415330464835E-3</v>
      </c>
    </row>
    <row r="2487" spans="2:14" x14ac:dyDescent="0.25">
      <c r="B2487">
        <v>582.95000000000005</v>
      </c>
      <c r="C2487">
        <v>40.75</v>
      </c>
      <c r="D2487">
        <v>11.57</v>
      </c>
      <c r="E2487">
        <v>147.94999999999999</v>
      </c>
      <c r="F2487">
        <f t="shared" si="230"/>
        <v>2.3383779538258098E-2</v>
      </c>
      <c r="G2487">
        <f t="shared" si="231"/>
        <v>-7.356547327120877E-4</v>
      </c>
      <c r="H2487">
        <f t="shared" si="232"/>
        <v>2.3893805309734395E-2</v>
      </c>
      <c r="I2487">
        <f t="shared" si="233"/>
        <v>1.7537826685006808E-2</v>
      </c>
      <c r="J2487">
        <f t="shared" si="234"/>
        <v>4.5296249611092021E-3</v>
      </c>
      <c r="M2487">
        <v>203.12</v>
      </c>
      <c r="N2487">
        <f t="shared" si="235"/>
        <v>-4.3895650393788177E-4</v>
      </c>
    </row>
    <row r="2488" spans="2:14" x14ac:dyDescent="0.25">
      <c r="B2488">
        <v>579.87009999999998</v>
      </c>
      <c r="C2488">
        <v>40.880000000000003</v>
      </c>
      <c r="D2488">
        <v>11.41</v>
      </c>
      <c r="E2488">
        <v>148.4</v>
      </c>
      <c r="F2488">
        <f t="shared" si="230"/>
        <v>-5.283300454584583E-3</v>
      </c>
      <c r="G2488">
        <f t="shared" si="231"/>
        <v>3.1901840490797806E-3</v>
      </c>
      <c r="H2488">
        <f t="shared" si="232"/>
        <v>-1.3828867761452091E-2</v>
      </c>
      <c r="I2488">
        <f t="shared" si="233"/>
        <v>3.0415680973303605E-3</v>
      </c>
      <c r="J2488">
        <f t="shared" si="234"/>
        <v>-4.1862328110096045E-4</v>
      </c>
      <c r="M2488">
        <v>203.24</v>
      </c>
      <c r="N2488">
        <f t="shared" si="235"/>
        <v>5.9078377313914743E-4</v>
      </c>
    </row>
    <row r="2489" spans="2:14" x14ac:dyDescent="0.25">
      <c r="B2489">
        <v>593.86009999999999</v>
      </c>
      <c r="C2489">
        <v>41.47</v>
      </c>
      <c r="D2489">
        <v>11.65</v>
      </c>
      <c r="E2489">
        <v>149.33000000000001</v>
      </c>
      <c r="F2489">
        <f t="shared" si="230"/>
        <v>2.412609306808533E-2</v>
      </c>
      <c r="G2489">
        <f t="shared" si="231"/>
        <v>1.4432485322896094E-2</v>
      </c>
      <c r="H2489">
        <f t="shared" si="232"/>
        <v>2.1034180543382908E-2</v>
      </c>
      <c r="I2489">
        <f t="shared" si="233"/>
        <v>6.2668463611861291E-3</v>
      </c>
      <c r="J2489">
        <f t="shared" si="234"/>
        <v>7.7117156781962848E-3</v>
      </c>
      <c r="M2489">
        <v>205.1208</v>
      </c>
      <c r="N2489">
        <f t="shared" si="235"/>
        <v>9.2540838417634053E-3</v>
      </c>
    </row>
    <row r="2490" spans="2:14" x14ac:dyDescent="0.25">
      <c r="B2490">
        <v>598.68989999999997</v>
      </c>
      <c r="C2490">
        <v>41.65</v>
      </c>
      <c r="D2490">
        <v>11.62</v>
      </c>
      <c r="E2490">
        <v>148.41</v>
      </c>
      <c r="F2490">
        <f t="shared" si="230"/>
        <v>8.1328919050125403E-3</v>
      </c>
      <c r="G2490">
        <f t="shared" si="231"/>
        <v>4.340487099107726E-3</v>
      </c>
      <c r="H2490">
        <f t="shared" si="232"/>
        <v>-2.5751072961374133E-3</v>
      </c>
      <c r="I2490">
        <f t="shared" si="233"/>
        <v>-6.1608518047279182E-3</v>
      </c>
      <c r="J2490">
        <f t="shared" si="234"/>
        <v>2.4946758008240534E-3</v>
      </c>
      <c r="M2490">
        <v>206.02</v>
      </c>
      <c r="N2490">
        <f t="shared" si="235"/>
        <v>4.3837582536729869E-3</v>
      </c>
    </row>
    <row r="2491" spans="2:14" x14ac:dyDescent="0.25">
      <c r="B2491">
        <v>593.63990000000001</v>
      </c>
      <c r="C2491">
        <v>41.83</v>
      </c>
      <c r="D2491">
        <v>11.8</v>
      </c>
      <c r="E2491">
        <v>151.44999999999999</v>
      </c>
      <c r="F2491">
        <f t="shared" si="230"/>
        <v>-8.4350846740524066E-3</v>
      </c>
      <c r="G2491">
        <f t="shared" si="231"/>
        <v>4.3217286914765118E-3</v>
      </c>
      <c r="H2491">
        <f t="shared" si="232"/>
        <v>1.5490533562822817E-2</v>
      </c>
      <c r="I2491">
        <f t="shared" si="233"/>
        <v>2.0483794892527385E-2</v>
      </c>
      <c r="J2491">
        <f t="shared" si="234"/>
        <v>-8.2267119651517899E-4</v>
      </c>
      <c r="M2491">
        <v>205.52</v>
      </c>
      <c r="N2491">
        <f t="shared" si="235"/>
        <v>-2.4269488399184524E-3</v>
      </c>
    </row>
    <row r="2492" spans="2:14" x14ac:dyDescent="0.25">
      <c r="B2492">
        <v>598.5</v>
      </c>
      <c r="C2492">
        <v>42.19</v>
      </c>
      <c r="D2492">
        <v>11.57</v>
      </c>
      <c r="E2492">
        <v>152.52000000000001</v>
      </c>
      <c r="F2492">
        <f t="shared" si="230"/>
        <v>8.1869496979565248E-3</v>
      </c>
      <c r="G2492">
        <f t="shared" si="231"/>
        <v>8.606263447286544E-3</v>
      </c>
      <c r="H2492">
        <f t="shared" si="232"/>
        <v>-1.9491525423728895E-2</v>
      </c>
      <c r="I2492">
        <f t="shared" si="233"/>
        <v>7.0650379663257379E-3</v>
      </c>
      <c r="J2492">
        <f t="shared" si="234"/>
        <v>3.3586426290486138E-3</v>
      </c>
      <c r="M2492">
        <v>206.92</v>
      </c>
      <c r="N2492">
        <f t="shared" si="235"/>
        <v>6.8119891008173727E-3</v>
      </c>
    </row>
    <row r="2493" spans="2:14" x14ac:dyDescent="0.25">
      <c r="B2493">
        <v>593.18989999999997</v>
      </c>
      <c r="C2493">
        <v>42.32</v>
      </c>
      <c r="D2493">
        <v>11.36</v>
      </c>
      <c r="E2493">
        <v>152.07</v>
      </c>
      <c r="F2493">
        <f t="shared" si="230"/>
        <v>-8.8723475355054759E-3</v>
      </c>
      <c r="G2493">
        <f t="shared" si="231"/>
        <v>3.0812988859920676E-3</v>
      </c>
      <c r="H2493">
        <f t="shared" si="232"/>
        <v>-1.8150388936905903E-2</v>
      </c>
      <c r="I2493">
        <f t="shared" si="233"/>
        <v>-2.9504327301338451E-3</v>
      </c>
      <c r="J2493">
        <f t="shared" si="234"/>
        <v>-1.1582097299026818E-3</v>
      </c>
      <c r="M2493">
        <v>206.25</v>
      </c>
      <c r="N2493">
        <f t="shared" si="235"/>
        <v>-3.2379663638120171E-3</v>
      </c>
    </row>
    <row r="2494" spans="2:14" x14ac:dyDescent="0.25">
      <c r="B2494">
        <v>586.13990000000001</v>
      </c>
      <c r="C2494">
        <v>42.04</v>
      </c>
      <c r="D2494">
        <v>11.07</v>
      </c>
      <c r="E2494">
        <v>150</v>
      </c>
      <c r="F2494">
        <f t="shared" si="230"/>
        <v>-1.1884895545254515E-2</v>
      </c>
      <c r="G2494">
        <f t="shared" si="231"/>
        <v>-6.6162570888469441E-3</v>
      </c>
      <c r="H2494">
        <f t="shared" si="232"/>
        <v>-2.552816901408439E-2</v>
      </c>
      <c r="I2494">
        <f t="shared" si="233"/>
        <v>-1.3612152298283609E-2</v>
      </c>
      <c r="J2494">
        <f t="shared" si="234"/>
        <v>-3.7002305268202919E-3</v>
      </c>
      <c r="M2494">
        <v>204.1892</v>
      </c>
      <c r="N2494">
        <f t="shared" si="235"/>
        <v>-9.9917575757575428E-3</v>
      </c>
    </row>
    <row r="2495" spans="2:14" x14ac:dyDescent="0.25">
      <c r="B2495">
        <v>602.08010000000002</v>
      </c>
      <c r="C2495">
        <v>43.05</v>
      </c>
      <c r="D2495">
        <v>11.08</v>
      </c>
      <c r="E2495">
        <v>150.02000000000001</v>
      </c>
      <c r="F2495">
        <f t="shared" si="230"/>
        <v>2.7195213975366617E-2</v>
      </c>
      <c r="G2495">
        <f t="shared" si="231"/>
        <v>2.402473834443386E-2</v>
      </c>
      <c r="H2495">
        <f t="shared" si="232"/>
        <v>9.0334236675704283E-4</v>
      </c>
      <c r="I2495">
        <f t="shared" si="233"/>
        <v>1.3333333333331865E-4</v>
      </c>
      <c r="J2495">
        <f t="shared" si="234"/>
        <v>1.0243990463960097E-2</v>
      </c>
      <c r="M2495">
        <v>206.42</v>
      </c>
      <c r="N2495">
        <f t="shared" si="235"/>
        <v>1.092516156584189E-2</v>
      </c>
    </row>
    <row r="2496" spans="2:14" x14ac:dyDescent="0.25">
      <c r="B2496">
        <v>591.42989999999998</v>
      </c>
      <c r="C2496">
        <v>42.61</v>
      </c>
      <c r="D2496">
        <v>10.86</v>
      </c>
      <c r="E2496">
        <v>148.25</v>
      </c>
      <c r="F2496">
        <f t="shared" si="230"/>
        <v>-1.7689008489069846E-2</v>
      </c>
      <c r="G2496">
        <f t="shared" si="231"/>
        <v>-1.0220673635307764E-2</v>
      </c>
      <c r="H2496">
        <f t="shared" si="232"/>
        <v>-1.9855595667870096E-2</v>
      </c>
      <c r="I2496">
        <f t="shared" si="233"/>
        <v>-1.1798426876416523E-2</v>
      </c>
      <c r="J2496">
        <f t="shared" si="234"/>
        <v>-5.5819364248755228E-3</v>
      </c>
      <c r="M2496">
        <v>203.95</v>
      </c>
      <c r="N2496">
        <f t="shared" si="235"/>
        <v>-1.1965894777637875E-2</v>
      </c>
    </row>
    <row r="2497" spans="2:14" x14ac:dyDescent="0.25">
      <c r="B2497">
        <v>594.6001</v>
      </c>
      <c r="C2497">
        <v>42.37</v>
      </c>
      <c r="D2497">
        <v>10.96</v>
      </c>
      <c r="E2497">
        <v>149.35</v>
      </c>
      <c r="F2497">
        <f t="shared" si="230"/>
        <v>5.3602295047985304E-3</v>
      </c>
      <c r="G2497">
        <f t="shared" si="231"/>
        <v>-5.6324806383478698E-3</v>
      </c>
      <c r="H2497">
        <f t="shared" si="232"/>
        <v>9.208103130755152E-3</v>
      </c>
      <c r="I2497">
        <f t="shared" si="233"/>
        <v>7.4198988195615101E-3</v>
      </c>
      <c r="J2497">
        <f t="shared" si="234"/>
        <v>-5.4450226709867834E-5</v>
      </c>
      <c r="M2497">
        <v>204.4992</v>
      </c>
      <c r="N2497">
        <f t="shared" si="235"/>
        <v>2.6928168668791663E-3</v>
      </c>
    </row>
    <row r="2498" spans="2:14" x14ac:dyDescent="0.25">
      <c r="B2498">
        <v>595.92989999999998</v>
      </c>
      <c r="C2498">
        <v>42.48</v>
      </c>
      <c r="D2498">
        <v>11.02</v>
      </c>
      <c r="E2498">
        <v>149.25</v>
      </c>
      <c r="F2498">
        <f t="shared" si="230"/>
        <v>2.236461110584953E-3</v>
      </c>
      <c r="G2498">
        <f t="shared" si="231"/>
        <v>2.5961765400046577E-3</v>
      </c>
      <c r="H2498">
        <f t="shared" si="232"/>
        <v>5.4744525547443246E-3</v>
      </c>
      <c r="I2498">
        <f t="shared" si="233"/>
        <v>-6.6956812855700765E-4</v>
      </c>
      <c r="J2498">
        <f t="shared" si="234"/>
        <v>9.6652753011792223E-4</v>
      </c>
      <c r="M2498">
        <v>204.02010000000001</v>
      </c>
      <c r="N2498">
        <f t="shared" si="235"/>
        <v>-2.34279645103741E-3</v>
      </c>
    </row>
    <row r="2499" spans="2:14" x14ac:dyDescent="0.25">
      <c r="B2499">
        <v>603.16989999999998</v>
      </c>
      <c r="C2499">
        <v>42.82</v>
      </c>
      <c r="D2499">
        <v>11.16</v>
      </c>
      <c r="E2499">
        <v>149.63</v>
      </c>
      <c r="F2499">
        <f t="shared" si="230"/>
        <v>1.2149079950511066E-2</v>
      </c>
      <c r="G2499">
        <f t="shared" si="231"/>
        <v>8.0037664783427775E-3</v>
      </c>
      <c r="H2499">
        <f t="shared" si="232"/>
        <v>1.2704174228675091E-2</v>
      </c>
      <c r="I2499">
        <f t="shared" si="233"/>
        <v>2.5460636515912682E-3</v>
      </c>
      <c r="J2499">
        <f t="shared" si="234"/>
        <v>4.0305692857707694E-3</v>
      </c>
      <c r="M2499">
        <v>205.92</v>
      </c>
      <c r="N2499">
        <f t="shared" si="235"/>
        <v>9.3123177569267579E-3</v>
      </c>
    </row>
    <row r="2500" spans="2:14" x14ac:dyDescent="0.25">
      <c r="B2500">
        <v>614.82010000000002</v>
      </c>
      <c r="C2500">
        <v>43.35</v>
      </c>
      <c r="D2500">
        <v>11.23</v>
      </c>
      <c r="E2500">
        <v>151.22999999999999</v>
      </c>
      <c r="F2500">
        <f t="shared" si="230"/>
        <v>1.9314955868984907E-2</v>
      </c>
      <c r="G2500">
        <f t="shared" si="231"/>
        <v>1.237739374124236E-2</v>
      </c>
      <c r="H2500">
        <f t="shared" si="232"/>
        <v>6.2724014336916767E-3</v>
      </c>
      <c r="I2500">
        <f t="shared" si="233"/>
        <v>1.0693042839002853E-2</v>
      </c>
      <c r="J2500">
        <f t="shared" si="234"/>
        <v>6.3384699220454532E-3</v>
      </c>
      <c r="M2500">
        <v>208.0008</v>
      </c>
      <c r="N2500">
        <f t="shared" si="235"/>
        <v>1.0104895104895206E-2</v>
      </c>
    </row>
    <row r="2501" spans="2:14" x14ac:dyDescent="0.25">
      <c r="B2501">
        <v>620.75</v>
      </c>
      <c r="C2501">
        <v>43.51</v>
      </c>
      <c r="D2501">
        <v>11.24</v>
      </c>
      <c r="E2501">
        <v>151.16</v>
      </c>
      <c r="F2501">
        <f t="shared" ref="F2501:F2512" si="236">B2501/B2500-1</f>
        <v>9.6449351607079681E-3</v>
      </c>
      <c r="G2501">
        <f t="shared" ref="G2501:G2512" si="237">C2501/C2500-1</f>
        <v>3.6908881199537724E-3</v>
      </c>
      <c r="H2501">
        <f t="shared" ref="H2501:H2512" si="238">D2501/D2500-1</f>
        <v>8.9047195013347569E-4</v>
      </c>
      <c r="I2501">
        <f t="shared" ref="I2501:I2512" si="239">E2501/E2500-1</f>
        <v>-4.6287112345433368E-4</v>
      </c>
      <c r="J2501">
        <f t="shared" ref="J2501:J2512" si="240">SUMPRODUCT(F2501:I2501,$F$2:$I$2)</f>
        <v>2.6671646561323482E-3</v>
      </c>
      <c r="M2501">
        <v>208.01</v>
      </c>
      <c r="N2501">
        <f t="shared" ref="N2501:N2512" si="241">M2501/M2500-1</f>
        <v>4.4230599113070923E-5</v>
      </c>
    </row>
    <row r="2502" spans="2:14" x14ac:dyDescent="0.25">
      <c r="B2502">
        <v>625.88990000000001</v>
      </c>
      <c r="C2502">
        <v>43.41</v>
      </c>
      <c r="D2502">
        <v>11.25</v>
      </c>
      <c r="E2502">
        <v>151.72</v>
      </c>
      <c r="F2502">
        <f t="shared" si="236"/>
        <v>8.2801449859042364E-3</v>
      </c>
      <c r="G2502">
        <f t="shared" si="237"/>
        <v>-2.2983222247759949E-3</v>
      </c>
      <c r="H2502">
        <f t="shared" si="238"/>
        <v>8.8967971530240497E-4</v>
      </c>
      <c r="I2502">
        <f t="shared" si="239"/>
        <v>3.7046837787775289E-3</v>
      </c>
      <c r="J2502">
        <f t="shared" si="240"/>
        <v>1.1963645522256483E-3</v>
      </c>
      <c r="M2502">
        <v>207.78</v>
      </c>
      <c r="N2502">
        <f t="shared" si="241"/>
        <v>-1.1057160713426883E-3</v>
      </c>
    </row>
    <row r="2503" spans="2:14" x14ac:dyDescent="0.25">
      <c r="B2503">
        <v>635.3501</v>
      </c>
      <c r="C2503">
        <v>43.95</v>
      </c>
      <c r="D2503">
        <v>11.31</v>
      </c>
      <c r="E2503">
        <v>152.53</v>
      </c>
      <c r="F2503">
        <f t="shared" si="236"/>
        <v>1.5114798944670493E-2</v>
      </c>
      <c r="G2503">
        <f t="shared" si="237"/>
        <v>1.2439530062197779E-2</v>
      </c>
      <c r="H2503">
        <f t="shared" si="238"/>
        <v>5.3333333333334121E-3</v>
      </c>
      <c r="I2503">
        <f t="shared" si="239"/>
        <v>5.3387819667809477E-3</v>
      </c>
      <c r="J2503">
        <f t="shared" si="240"/>
        <v>5.5108658013736551E-3</v>
      </c>
      <c r="M2503">
        <v>209.23920000000001</v>
      </c>
      <c r="N2503">
        <f t="shared" si="241"/>
        <v>7.0228125902396243E-3</v>
      </c>
    </row>
    <row r="2504" spans="2:14" x14ac:dyDescent="0.25">
      <c r="B2504">
        <v>627.8999</v>
      </c>
      <c r="C2504">
        <v>43.85</v>
      </c>
      <c r="D2504">
        <v>11.5</v>
      </c>
      <c r="E2504">
        <v>144</v>
      </c>
      <c r="F2504">
        <f t="shared" si="236"/>
        <v>-1.1726133355452362E-2</v>
      </c>
      <c r="G2504">
        <f t="shared" si="237"/>
        <v>-2.2753128555176305E-3</v>
      </c>
      <c r="H2504">
        <f t="shared" si="238"/>
        <v>1.6799292661361598E-2</v>
      </c>
      <c r="I2504">
        <f t="shared" si="239"/>
        <v>-5.5923424900019669E-2</v>
      </c>
      <c r="J2504">
        <f t="shared" si="240"/>
        <v>-2.8002892421939984E-3</v>
      </c>
      <c r="M2504">
        <v>209.9</v>
      </c>
      <c r="N2504">
        <f t="shared" si="241"/>
        <v>3.1581080409406326E-3</v>
      </c>
    </row>
    <row r="2505" spans="2:14" x14ac:dyDescent="0.25">
      <c r="B2505">
        <v>632.99</v>
      </c>
      <c r="C2505">
        <v>43.97</v>
      </c>
      <c r="D2505">
        <v>11.27</v>
      </c>
      <c r="E2505">
        <v>146.11000000000001</v>
      </c>
      <c r="F2505">
        <f t="shared" si="236"/>
        <v>8.1065469193417616E-3</v>
      </c>
      <c r="G2505">
        <f t="shared" si="237"/>
        <v>2.73660205245152E-3</v>
      </c>
      <c r="H2505">
        <f t="shared" si="238"/>
        <v>-2.0000000000000018E-2</v>
      </c>
      <c r="I2505">
        <f t="shared" si="239"/>
        <v>1.4652777777777848E-2</v>
      </c>
      <c r="J2505">
        <f t="shared" si="240"/>
        <v>2.1686297943586566E-3</v>
      </c>
      <c r="M2505">
        <v>210.1</v>
      </c>
      <c r="N2505">
        <f t="shared" si="241"/>
        <v>9.5283468318241304E-4</v>
      </c>
    </row>
    <row r="2506" spans="2:14" x14ac:dyDescent="0.25">
      <c r="B2506">
        <v>631</v>
      </c>
      <c r="C2506">
        <v>43.88</v>
      </c>
      <c r="D2506">
        <v>11.11</v>
      </c>
      <c r="E2506">
        <v>149.30000000000001</v>
      </c>
      <c r="F2506">
        <f t="shared" si="236"/>
        <v>-3.1438095388552911E-3</v>
      </c>
      <c r="G2506">
        <f t="shared" si="237"/>
        <v>-2.0468501250852089E-3</v>
      </c>
      <c r="H2506">
        <f t="shared" si="238"/>
        <v>-1.4196983141082531E-2</v>
      </c>
      <c r="I2506">
        <f t="shared" si="239"/>
        <v>2.183286564916842E-2</v>
      </c>
      <c r="J2506">
        <f t="shared" si="240"/>
        <v>-1.0381319327881001E-3</v>
      </c>
      <c r="M2506">
        <v>208.97</v>
      </c>
      <c r="N2506">
        <f t="shared" si="241"/>
        <v>-5.3783912422655789E-3</v>
      </c>
    </row>
    <row r="2507" spans="2:14" x14ac:dyDescent="0.25">
      <c r="B2507">
        <v>620.5</v>
      </c>
      <c r="C2507">
        <v>44.08</v>
      </c>
      <c r="D2507">
        <v>11.18</v>
      </c>
      <c r="E2507">
        <v>148.5</v>
      </c>
      <c r="F2507">
        <f t="shared" si="236"/>
        <v>-1.6640253565768592E-2</v>
      </c>
      <c r="G2507">
        <f t="shared" si="237"/>
        <v>4.5578851412944044E-3</v>
      </c>
      <c r="H2507">
        <f t="shared" si="238"/>
        <v>6.3006300630064072E-3</v>
      </c>
      <c r="I2507">
        <f t="shared" si="239"/>
        <v>-5.3583389149364224E-3</v>
      </c>
      <c r="J2507">
        <f t="shared" si="240"/>
        <v>-2.4164736848948376E-3</v>
      </c>
      <c r="M2507">
        <v>208.97</v>
      </c>
      <c r="N2507">
        <f t="shared" si="241"/>
        <v>0</v>
      </c>
    </row>
    <row r="2508" spans="2:14" x14ac:dyDescent="0.25">
      <c r="B2508">
        <v>626.20000000000005</v>
      </c>
      <c r="C2508">
        <v>44.01</v>
      </c>
      <c r="D2508">
        <v>11</v>
      </c>
      <c r="E2508">
        <v>148.81</v>
      </c>
      <c r="F2508">
        <f t="shared" si="236"/>
        <v>9.1861402095085865E-3</v>
      </c>
      <c r="G2508">
        <f t="shared" si="237"/>
        <v>-1.5880217785844142E-3</v>
      </c>
      <c r="H2508">
        <f t="shared" si="238"/>
        <v>-1.610017889087656E-2</v>
      </c>
      <c r="I2508">
        <f t="shared" si="239"/>
        <v>2.087542087542138E-3</v>
      </c>
      <c r="J2508">
        <f t="shared" si="240"/>
        <v>1.5196236861848345E-3</v>
      </c>
      <c r="M2508">
        <v>208.61</v>
      </c>
      <c r="N2508">
        <f t="shared" si="241"/>
        <v>-1.7227353208594254E-3</v>
      </c>
    </row>
    <row r="2509" spans="2:14" x14ac:dyDescent="0.25">
      <c r="B2509">
        <v>616.87990000000002</v>
      </c>
      <c r="C2509">
        <v>43.88</v>
      </c>
      <c r="D2509">
        <v>11.21</v>
      </c>
      <c r="E2509">
        <v>149.08000000000001</v>
      </c>
      <c r="F2509">
        <f t="shared" si="236"/>
        <v>-1.4883583519642363E-2</v>
      </c>
      <c r="G2509">
        <f t="shared" si="237"/>
        <v>-2.9538741195181961E-3</v>
      </c>
      <c r="H2509">
        <f t="shared" si="238"/>
        <v>1.9090909090909269E-2</v>
      </c>
      <c r="I2509">
        <f t="shared" si="239"/>
        <v>1.8143941939385844E-3</v>
      </c>
      <c r="J2509">
        <f t="shared" si="240"/>
        <v>-3.5674915278321121E-3</v>
      </c>
      <c r="M2509">
        <v>208.91919999999999</v>
      </c>
      <c r="N2509">
        <f t="shared" si="241"/>
        <v>1.4821916494893728E-3</v>
      </c>
    </row>
    <row r="2510" spans="2:14" x14ac:dyDescent="0.25">
      <c r="B2510">
        <v>606.57010000000002</v>
      </c>
      <c r="C2510">
        <v>43.83</v>
      </c>
      <c r="D2510">
        <v>11.38</v>
      </c>
      <c r="E2510">
        <v>150.47</v>
      </c>
      <c r="F2510">
        <f t="shared" si="236"/>
        <v>-1.6712815573987738E-2</v>
      </c>
      <c r="G2510">
        <f t="shared" si="237"/>
        <v>-1.1394712853236566E-3</v>
      </c>
      <c r="H2510">
        <f t="shared" si="238"/>
        <v>1.5165031222123204E-2</v>
      </c>
      <c r="I2510">
        <f t="shared" si="239"/>
        <v>9.3238529648509427E-3</v>
      </c>
      <c r="J2510">
        <f t="shared" si="240"/>
        <v>-3.5704573718622792E-3</v>
      </c>
      <c r="M2510">
        <v>209.35</v>
      </c>
      <c r="N2510">
        <f t="shared" si="241"/>
        <v>2.0620412101903796E-3</v>
      </c>
    </row>
    <row r="2511" spans="2:14" x14ac:dyDescent="0.25">
      <c r="B2511">
        <v>602</v>
      </c>
      <c r="C2511">
        <v>40.42</v>
      </c>
      <c r="D2511">
        <v>11.12</v>
      </c>
      <c r="E2511">
        <v>147.07</v>
      </c>
      <c r="F2511">
        <f t="shared" si="236"/>
        <v>-7.5343311515025935E-3</v>
      </c>
      <c r="G2511">
        <f t="shared" si="237"/>
        <v>-7.7800593201003854E-2</v>
      </c>
      <c r="H2511">
        <f t="shared" si="238"/>
        <v>-2.2847100175747093E-2</v>
      </c>
      <c r="I2511">
        <f t="shared" si="239"/>
        <v>-2.2595866285638366E-2</v>
      </c>
      <c r="J2511">
        <f t="shared" si="240"/>
        <v>-1.7066984870501289E-2</v>
      </c>
      <c r="M2511">
        <v>207.44749999999999</v>
      </c>
      <c r="N2511">
        <f t="shared" si="241"/>
        <v>-9.0876522569859342E-3</v>
      </c>
    </row>
    <row r="2512" spans="2:14" x14ac:dyDescent="0.25">
      <c r="B2512">
        <v>659.59010000000001</v>
      </c>
      <c r="C2512">
        <v>38.9</v>
      </c>
      <c r="D2512">
        <v>11.16</v>
      </c>
      <c r="E2512">
        <v>145.94</v>
      </c>
      <c r="F2512">
        <f t="shared" si="236"/>
        <v>9.5664617940199426E-2</v>
      </c>
      <c r="G2512">
        <f t="shared" si="237"/>
        <v>-3.760514596734299E-2</v>
      </c>
      <c r="H2512">
        <f t="shared" si="238"/>
        <v>3.597122302158251E-3</v>
      </c>
      <c r="I2512">
        <f t="shared" si="239"/>
        <v>-7.6834160603793666E-3</v>
      </c>
      <c r="J2512">
        <f t="shared" si="240"/>
        <v>1.161189439457129E-2</v>
      </c>
      <c r="M2512">
        <v>206.33080000000001</v>
      </c>
      <c r="N2512">
        <f t="shared" si="241"/>
        <v>-5.3830487231708579E-3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12"/>
  <sheetViews>
    <sheetView workbookViewId="0">
      <selection activeCell="T4" sqref="T4"/>
    </sheetView>
  </sheetViews>
  <sheetFormatPr defaultRowHeight="15" x14ac:dyDescent="0.25"/>
  <cols>
    <col min="2" max="2" width="9" bestFit="1" customWidth="1"/>
    <col min="15" max="15" width="11" bestFit="1" customWidth="1"/>
    <col min="16" max="16" width="12.140625" bestFit="1" customWidth="1"/>
    <col min="17" max="17" width="12" bestFit="1" customWidth="1"/>
    <col min="20" max="20" width="9.5703125" bestFit="1" customWidth="1"/>
    <col min="22" max="22" width="9.5703125" bestFit="1" customWidth="1"/>
  </cols>
  <sheetData>
    <row r="1" spans="2:22" x14ac:dyDescent="0.25">
      <c r="P1" t="s">
        <v>2</v>
      </c>
    </row>
    <row r="2" spans="2:22" x14ac:dyDescent="0.25">
      <c r="B2" t="s">
        <v>3</v>
      </c>
      <c r="C2" t="s">
        <v>4</v>
      </c>
      <c r="D2" t="s">
        <v>5</v>
      </c>
      <c r="E2" t="s">
        <v>6</v>
      </c>
      <c r="F2">
        <v>0.5</v>
      </c>
      <c r="G2">
        <v>0.5</v>
      </c>
      <c r="J2" t="s">
        <v>1</v>
      </c>
      <c r="M2" t="s">
        <v>0</v>
      </c>
      <c r="P2" t="s">
        <v>3</v>
      </c>
      <c r="Q2" t="s">
        <v>4</v>
      </c>
      <c r="R2" t="s">
        <v>5</v>
      </c>
      <c r="S2" t="s">
        <v>6</v>
      </c>
      <c r="T2" t="s">
        <v>8</v>
      </c>
    </row>
    <row r="3" spans="2:22" x14ac:dyDescent="0.25">
      <c r="B3">
        <v>33.53</v>
      </c>
      <c r="C3">
        <v>20.105399999999999</v>
      </c>
      <c r="D3">
        <v>17.63</v>
      </c>
      <c r="E3">
        <v>82.46</v>
      </c>
      <c r="M3">
        <v>130.94999999999999</v>
      </c>
    </row>
    <row r="4" spans="2:22" x14ac:dyDescent="0.25">
      <c r="B4">
        <v>32.729999999999997</v>
      </c>
      <c r="C4">
        <v>19.8184</v>
      </c>
      <c r="D4">
        <v>18.18</v>
      </c>
      <c r="E4">
        <v>82.39</v>
      </c>
      <c r="F4">
        <f>B4/B3-1</f>
        <v>-2.3859230539815202E-2</v>
      </c>
      <c r="G4">
        <f t="shared" ref="G4:I19" si="0">C4/C3-1</f>
        <v>-1.4274771951813925E-2</v>
      </c>
      <c r="J4">
        <f>SUMPRODUCT(F4:I4,$F$2:$I$2)</f>
        <v>-1.9067001245814563E-2</v>
      </c>
      <c r="M4">
        <v>129.24</v>
      </c>
      <c r="N4">
        <f>M4/M3-1</f>
        <v>-1.3058419243986097E-2</v>
      </c>
      <c r="O4" t="s">
        <v>2</v>
      </c>
      <c r="P4">
        <f>SLOPE(F4:F84,$N$4:$N$84)</f>
        <v>1.80912838725297</v>
      </c>
      <c r="Q4">
        <f>SLOPE(G4:G84,$N$4:$N$84)</f>
        <v>0.68855380882308015</v>
      </c>
      <c r="R4" t="e">
        <f>SLOPE(H4:H84,$N$4:$N$84)</f>
        <v>#DIV/0!</v>
      </c>
      <c r="S4" t="e">
        <f>SLOPE(I4:I84,$N$4:$N$84)</f>
        <v>#DIV/0!</v>
      </c>
      <c r="T4" s="2">
        <f>SLOPE(J4:J84,$N$4:$N$84)</f>
        <v>1.2488410980380251</v>
      </c>
      <c r="V4" s="2">
        <f>SUM(P4:Q4)/2</f>
        <v>1.2488410980380251</v>
      </c>
    </row>
    <row r="5" spans="2:22" x14ac:dyDescent="0.25">
      <c r="B5">
        <v>32.78</v>
      </c>
      <c r="C5">
        <v>20.2394</v>
      </c>
      <c r="D5">
        <v>18.25</v>
      </c>
      <c r="E5">
        <v>82.89</v>
      </c>
      <c r="F5">
        <f t="shared" ref="F5:I68" si="1">B5/B4-1</f>
        <v>1.5276504735717289E-3</v>
      </c>
      <c r="G5">
        <f t="shared" si="0"/>
        <v>2.124288539942687E-2</v>
      </c>
      <c r="J5">
        <f t="shared" ref="J5:J68" si="2">SUMPRODUCT(F5:I5,$F$2:$I$2)</f>
        <v>1.1385267936499299E-2</v>
      </c>
      <c r="M5">
        <v>129.5</v>
      </c>
      <c r="N5">
        <f t="shared" ref="N5:N68" si="3">M5/M4-1</f>
        <v>2.011761064685702E-3</v>
      </c>
    </row>
    <row r="6" spans="2:22" x14ac:dyDescent="0.25">
      <c r="B6">
        <v>32.76</v>
      </c>
      <c r="C6">
        <v>20.4117</v>
      </c>
      <c r="D6">
        <v>18.170000000000002</v>
      </c>
      <c r="E6">
        <v>82.16</v>
      </c>
      <c r="F6">
        <f t="shared" si="1"/>
        <v>-6.1012812690675045E-4</v>
      </c>
      <c r="G6">
        <f t="shared" si="0"/>
        <v>8.5130982143739597E-3</v>
      </c>
      <c r="J6">
        <f t="shared" si="2"/>
        <v>3.9514850437336047E-3</v>
      </c>
      <c r="M6">
        <v>129.31</v>
      </c>
      <c r="N6">
        <f t="shared" si="3"/>
        <v>-1.4671814671814998E-3</v>
      </c>
      <c r="O6" t="s">
        <v>7</v>
      </c>
      <c r="P6" s="3">
        <f>COVAR($F$4:$F$84,F$4:F$84)</f>
        <v>1.0814135678495218E-3</v>
      </c>
      <c r="Q6" s="3">
        <f t="shared" ref="Q6:S6" si="4">COVAR($F$4:$F$84,G$4:G$84)</f>
        <v>1.4127854420270698E-4</v>
      </c>
      <c r="R6" t="e">
        <f t="shared" si="4"/>
        <v>#DIV/0!</v>
      </c>
      <c r="S6" t="e">
        <f t="shared" si="4"/>
        <v>#DIV/0!</v>
      </c>
    </row>
    <row r="7" spans="2:22" x14ac:dyDescent="0.25">
      <c r="B7">
        <v>31.61</v>
      </c>
      <c r="C7">
        <v>20.014500000000002</v>
      </c>
      <c r="D7">
        <v>17.95</v>
      </c>
      <c r="E7">
        <v>81.27</v>
      </c>
      <c r="F7">
        <f t="shared" si="1"/>
        <v>-3.510378510378509E-2</v>
      </c>
      <c r="G7">
        <f t="shared" si="0"/>
        <v>-1.9459427681182806E-2</v>
      </c>
      <c r="J7">
        <f t="shared" si="2"/>
        <v>-2.7281606392483948E-2</v>
      </c>
      <c r="M7">
        <v>126.85</v>
      </c>
      <c r="N7">
        <f t="shared" si="3"/>
        <v>-1.9024050730802045E-2</v>
      </c>
      <c r="P7" s="3">
        <f>CORREL($G$4:$G$84,F$4:F$84)</f>
        <v>0.44461385841853807</v>
      </c>
      <c r="Q7" s="3">
        <f t="shared" ref="Q7:S7" si="5">COVAR($G$4:$G$84,G$4:G$84)</f>
        <v>9.3367260733399148E-5</v>
      </c>
      <c r="R7" t="e">
        <f t="shared" si="5"/>
        <v>#DIV/0!</v>
      </c>
      <c r="S7" t="e">
        <f t="shared" si="5"/>
        <v>#DIV/0!</v>
      </c>
    </row>
    <row r="8" spans="2:22" x14ac:dyDescent="0.25">
      <c r="B8">
        <v>32.61</v>
      </c>
      <c r="C8">
        <v>20.076699999999999</v>
      </c>
      <c r="D8">
        <v>18.059999999999999</v>
      </c>
      <c r="E8">
        <v>80.66</v>
      </c>
      <c r="F8">
        <f t="shared" si="1"/>
        <v>3.1635558367605121E-2</v>
      </c>
      <c r="G8">
        <f t="shared" si="0"/>
        <v>3.1077468835092326E-3</v>
      </c>
      <c r="J8">
        <f t="shared" si="2"/>
        <v>1.7371652625557177E-2</v>
      </c>
      <c r="M8">
        <v>126.21</v>
      </c>
      <c r="N8">
        <f t="shared" si="3"/>
        <v>-5.0453291288924396E-3</v>
      </c>
      <c r="P8" t="e">
        <f>COVAR($H$4:$H$84,F$4:F$84)</f>
        <v>#DIV/0!</v>
      </c>
      <c r="Q8" t="e">
        <f t="shared" ref="Q8:S8" si="6">COVAR($H$4:$H$84,G$4:G$84)</f>
        <v>#DIV/0!</v>
      </c>
      <c r="R8" t="e">
        <f t="shared" si="6"/>
        <v>#DIV/0!</v>
      </c>
      <c r="S8" t="e">
        <f t="shared" si="6"/>
        <v>#DIV/0!</v>
      </c>
    </row>
    <row r="9" spans="2:22" x14ac:dyDescent="0.25">
      <c r="B9">
        <v>33.94</v>
      </c>
      <c r="C9">
        <v>20.009799999999998</v>
      </c>
      <c r="D9">
        <v>17.850000000000001</v>
      </c>
      <c r="E9">
        <v>80.28</v>
      </c>
      <c r="F9">
        <f t="shared" si="1"/>
        <v>4.0785035265255898E-2</v>
      </c>
      <c r="G9">
        <f t="shared" si="0"/>
        <v>-3.3322209327230068E-3</v>
      </c>
      <c r="J9">
        <f t="shared" si="2"/>
        <v>1.8726407166266446E-2</v>
      </c>
      <c r="M9">
        <v>127.1</v>
      </c>
      <c r="N9">
        <f t="shared" si="3"/>
        <v>7.0517391648838856E-3</v>
      </c>
      <c r="P9" t="e">
        <f>COVAR($I$4:$I$84,F$4:F$84)</f>
        <v>#DIV/0!</v>
      </c>
      <c r="Q9" t="e">
        <f t="shared" ref="Q9:S9" si="7">COVAR($I$4:$I$84,G$4:G$84)</f>
        <v>#DIV/0!</v>
      </c>
      <c r="R9" t="e">
        <f t="shared" si="7"/>
        <v>#DIV/0!</v>
      </c>
      <c r="S9" t="e">
        <f t="shared" si="7"/>
        <v>#DIV/0!</v>
      </c>
    </row>
    <row r="10" spans="2:22" x14ac:dyDescent="0.25">
      <c r="B10">
        <v>34.83</v>
      </c>
      <c r="C10">
        <v>19.976299999999998</v>
      </c>
      <c r="D10">
        <v>18.03</v>
      </c>
      <c r="E10">
        <v>80.02</v>
      </c>
      <c r="F10">
        <f t="shared" si="1"/>
        <v>2.6222746022392496E-2</v>
      </c>
      <c r="G10">
        <f t="shared" si="0"/>
        <v>-1.6741796519705865E-3</v>
      </c>
      <c r="J10">
        <f t="shared" si="2"/>
        <v>1.2274283185210955E-2</v>
      </c>
      <c r="M10">
        <v>126.13</v>
      </c>
      <c r="N10">
        <f t="shared" si="3"/>
        <v>-7.6317859952792499E-3</v>
      </c>
    </row>
    <row r="11" spans="2:22" x14ac:dyDescent="0.25">
      <c r="B11">
        <v>33.76</v>
      </c>
      <c r="C11">
        <v>19.971499999999999</v>
      </c>
      <c r="D11">
        <v>17.809999999999999</v>
      </c>
      <c r="E11">
        <v>79.83</v>
      </c>
      <c r="F11">
        <f t="shared" si="1"/>
        <v>-3.0720643123743896E-2</v>
      </c>
      <c r="G11">
        <f t="shared" si="0"/>
        <v>-2.4028473741377621E-4</v>
      </c>
      <c r="J11">
        <f t="shared" si="2"/>
        <v>-1.5480463930578836E-2</v>
      </c>
      <c r="M11">
        <v>125.17</v>
      </c>
      <c r="N11">
        <f t="shared" si="3"/>
        <v>-7.6111947990168405E-3</v>
      </c>
      <c r="P11">
        <f>P4*F2</f>
        <v>0.90456419362648499</v>
      </c>
      <c r="Q11">
        <f t="shared" ref="Q11:S11" si="8">Q4*G2</f>
        <v>0.34427690441154007</v>
      </c>
      <c r="R11" t="e">
        <f t="shared" si="8"/>
        <v>#DIV/0!</v>
      </c>
      <c r="S11" t="e">
        <f t="shared" si="8"/>
        <v>#DIV/0!</v>
      </c>
    </row>
    <row r="12" spans="2:22" x14ac:dyDescent="0.25">
      <c r="B12">
        <v>35.19</v>
      </c>
      <c r="C12">
        <v>20.1676</v>
      </c>
      <c r="D12">
        <v>17.64</v>
      </c>
      <c r="E12">
        <v>79.78</v>
      </c>
      <c r="F12">
        <f t="shared" si="1"/>
        <v>4.2357819905213256E-2</v>
      </c>
      <c r="G12">
        <f t="shared" si="0"/>
        <v>9.8189920636908568E-3</v>
      </c>
      <c r="J12">
        <f t="shared" si="2"/>
        <v>2.6088405984452057E-2</v>
      </c>
      <c r="M12">
        <v>126.17</v>
      </c>
      <c r="N12">
        <f t="shared" si="3"/>
        <v>7.9891347767035992E-3</v>
      </c>
    </row>
    <row r="13" spans="2:22" x14ac:dyDescent="0.25">
      <c r="B13">
        <v>35.630000000000003</v>
      </c>
      <c r="C13">
        <v>20.335100000000001</v>
      </c>
      <c r="D13">
        <v>17.8</v>
      </c>
      <c r="E13">
        <v>80.14</v>
      </c>
      <c r="F13">
        <f t="shared" si="1"/>
        <v>1.2503552145495922E-2</v>
      </c>
      <c r="G13">
        <f t="shared" si="0"/>
        <v>8.3054007417837639E-3</v>
      </c>
      <c r="J13">
        <f t="shared" si="2"/>
        <v>1.0404476443639843E-2</v>
      </c>
      <c r="M13">
        <v>127.73</v>
      </c>
      <c r="N13">
        <f t="shared" si="3"/>
        <v>1.2364270428786517E-2</v>
      </c>
    </row>
    <row r="14" spans="2:22" x14ac:dyDescent="0.25">
      <c r="B14">
        <v>36.07</v>
      </c>
      <c r="C14">
        <v>20.416499999999999</v>
      </c>
      <c r="D14">
        <v>18</v>
      </c>
      <c r="E14">
        <v>80.75</v>
      </c>
      <c r="F14">
        <f t="shared" si="1"/>
        <v>1.2349143979792254E-2</v>
      </c>
      <c r="G14">
        <f t="shared" si="0"/>
        <v>4.0029308928895002E-3</v>
      </c>
      <c r="J14">
        <f t="shared" si="2"/>
        <v>8.1760374363408772E-3</v>
      </c>
      <c r="M14">
        <v>128.38</v>
      </c>
      <c r="N14">
        <f t="shared" si="3"/>
        <v>5.0888593126123816E-3</v>
      </c>
      <c r="P14" t="e">
        <f t="array" ref="P14">MMULT(MMULT(wb,P6:S9),TRANSPOSE(wb))</f>
        <v>#DIV/0!</v>
      </c>
    </row>
    <row r="15" spans="2:22" x14ac:dyDescent="0.25">
      <c r="B15">
        <v>34.64</v>
      </c>
      <c r="C15">
        <v>20.354199999999999</v>
      </c>
      <c r="D15">
        <v>17.95</v>
      </c>
      <c r="E15">
        <v>80.16</v>
      </c>
      <c r="F15">
        <f t="shared" si="1"/>
        <v>-3.964513446077067E-2</v>
      </c>
      <c r="G15">
        <f t="shared" si="0"/>
        <v>-3.0514534812529082E-3</v>
      </c>
      <c r="J15">
        <f t="shared" si="2"/>
        <v>-2.1348293971011789E-2</v>
      </c>
      <c r="M15">
        <v>126.1</v>
      </c>
      <c r="N15">
        <f t="shared" si="3"/>
        <v>-1.7759775665991628E-2</v>
      </c>
    </row>
    <row r="16" spans="2:22" x14ac:dyDescent="0.25">
      <c r="B16">
        <v>34.61</v>
      </c>
      <c r="C16">
        <v>20.430800000000001</v>
      </c>
      <c r="D16">
        <v>18.399999999999999</v>
      </c>
      <c r="E16">
        <v>79.900000000000006</v>
      </c>
      <c r="F16">
        <f t="shared" si="1"/>
        <v>-8.6605080831414494E-4</v>
      </c>
      <c r="G16">
        <f t="shared" si="0"/>
        <v>3.7633510528540803E-3</v>
      </c>
      <c r="J16">
        <f t="shared" si="2"/>
        <v>1.4486501222699677E-3</v>
      </c>
      <c r="M16">
        <v>127.51</v>
      </c>
      <c r="N16">
        <f t="shared" si="3"/>
        <v>1.118160190325157E-2</v>
      </c>
      <c r="P16" t="e">
        <f>SQRT(P14)</f>
        <v>#DIV/0!</v>
      </c>
    </row>
    <row r="17" spans="2:17" x14ac:dyDescent="0.25">
      <c r="B17">
        <v>35.07</v>
      </c>
      <c r="C17">
        <v>20.679600000000001</v>
      </c>
      <c r="D17">
        <v>18.600000000000001</v>
      </c>
      <c r="E17">
        <v>80.69</v>
      </c>
      <c r="F17">
        <f t="shared" si="1"/>
        <v>1.3290956370991092E-2</v>
      </c>
      <c r="G17">
        <f t="shared" si="0"/>
        <v>1.2177692503475113E-2</v>
      </c>
      <c r="J17">
        <f t="shared" si="2"/>
        <v>1.2734324437233102E-2</v>
      </c>
      <c r="M17">
        <v>128.72999999999999</v>
      </c>
      <c r="N17">
        <f t="shared" si="3"/>
        <v>9.5678770292524362E-3</v>
      </c>
    </row>
    <row r="18" spans="2:17" x14ac:dyDescent="0.25">
      <c r="B18">
        <v>34.76</v>
      </c>
      <c r="C18">
        <v>20.636600000000001</v>
      </c>
      <c r="D18">
        <v>18.760000000000002</v>
      </c>
      <c r="E18">
        <v>79.52</v>
      </c>
      <c r="F18">
        <f t="shared" si="1"/>
        <v>-8.8394639292843635E-3</v>
      </c>
      <c r="G18">
        <f t="shared" si="0"/>
        <v>-2.079343894465957E-3</v>
      </c>
      <c r="J18">
        <f t="shared" si="2"/>
        <v>-5.4594039118751603E-3</v>
      </c>
      <c r="M18">
        <v>129</v>
      </c>
      <c r="N18">
        <f t="shared" si="3"/>
        <v>2.0974131903985782E-3</v>
      </c>
      <c r="P18" t="s">
        <v>9</v>
      </c>
      <c r="Q18">
        <f>(0.5*P4)^2</f>
        <v>0.818236380391133</v>
      </c>
    </row>
    <row r="19" spans="2:17" x14ac:dyDescent="0.25">
      <c r="B19">
        <v>33.49</v>
      </c>
      <c r="C19">
        <v>20.315999999999999</v>
      </c>
      <c r="D19">
        <v>18.59</v>
      </c>
      <c r="E19">
        <v>79.06</v>
      </c>
      <c r="F19">
        <f t="shared" si="1"/>
        <v>-3.6536248561564899E-2</v>
      </c>
      <c r="G19">
        <f t="shared" si="0"/>
        <v>-1.5535504879679918E-2</v>
      </c>
      <c r="J19">
        <f t="shared" si="2"/>
        <v>-2.6035876720622408E-2</v>
      </c>
      <c r="M19">
        <v>127.12</v>
      </c>
      <c r="N19">
        <f t="shared" si="3"/>
        <v>-1.4573643410852655E-2</v>
      </c>
      <c r="P19" t="s">
        <v>10</v>
      </c>
      <c r="Q19">
        <f>(0.5*Q4)^2</f>
        <v>0.11852658691119271</v>
      </c>
    </row>
    <row r="20" spans="2:17" x14ac:dyDescent="0.25">
      <c r="B20">
        <v>33.409999999999997</v>
      </c>
      <c r="C20">
        <v>20.2059</v>
      </c>
      <c r="D20">
        <v>18.690000000000001</v>
      </c>
      <c r="E20">
        <v>79.760000000000005</v>
      </c>
      <c r="F20">
        <f t="shared" si="1"/>
        <v>-2.3887727679906545E-3</v>
      </c>
      <c r="G20">
        <f t="shared" si="1"/>
        <v>-5.4193738924984691E-3</v>
      </c>
      <c r="J20">
        <f t="shared" si="2"/>
        <v>-3.9040733302445618E-3</v>
      </c>
      <c r="M20">
        <v>126.81</v>
      </c>
      <c r="N20">
        <f t="shared" si="3"/>
        <v>-2.4386406544997241E-3</v>
      </c>
      <c r="P20" t="s">
        <v>11</v>
      </c>
      <c r="Q20">
        <f>2*0.5*0.5*P4*Q4*P7</f>
        <v>0.27692379392128685</v>
      </c>
    </row>
    <row r="21" spans="2:17" x14ac:dyDescent="0.25">
      <c r="B21">
        <v>33.770000000000003</v>
      </c>
      <c r="C21">
        <v>20.521699999999999</v>
      </c>
      <c r="D21">
        <v>18.64</v>
      </c>
      <c r="E21">
        <v>79.150000000000006</v>
      </c>
      <c r="F21">
        <f t="shared" si="1"/>
        <v>1.0775217000898119E-2</v>
      </c>
      <c r="G21">
        <f t="shared" si="1"/>
        <v>1.5629098431646282E-2</v>
      </c>
      <c r="J21">
        <f t="shared" si="2"/>
        <v>1.32021577162722E-2</v>
      </c>
      <c r="M21">
        <v>125.86</v>
      </c>
      <c r="N21">
        <f t="shared" si="3"/>
        <v>-7.4915227505717441E-3</v>
      </c>
      <c r="Q21">
        <f>SUM(Q18:Q20)</f>
        <v>1.2136867612236126</v>
      </c>
    </row>
    <row r="22" spans="2:17" x14ac:dyDescent="0.25">
      <c r="B22">
        <v>33.549999999999997</v>
      </c>
      <c r="C22">
        <v>20.6557</v>
      </c>
      <c r="D22">
        <v>18.3</v>
      </c>
      <c r="E22">
        <v>77.03</v>
      </c>
      <c r="F22">
        <f t="shared" si="1"/>
        <v>-6.514657980456251E-3</v>
      </c>
      <c r="G22">
        <f t="shared" si="1"/>
        <v>6.5296734675976964E-3</v>
      </c>
      <c r="J22">
        <f t="shared" si="2"/>
        <v>7.5077435707227025E-6</v>
      </c>
      <c r="M22">
        <v>125.75</v>
      </c>
      <c r="N22">
        <f t="shared" si="3"/>
        <v>-8.7398696964879896E-4</v>
      </c>
      <c r="Q22">
        <f>SQRT(Q21)</f>
        <v>1.1016745259937768</v>
      </c>
    </row>
    <row r="23" spans="2:17" x14ac:dyDescent="0.25">
      <c r="B23">
        <v>33.78</v>
      </c>
      <c r="C23">
        <v>20.574400000000001</v>
      </c>
      <c r="D23">
        <v>18.3</v>
      </c>
      <c r="E23">
        <v>77.63</v>
      </c>
      <c r="F23">
        <f t="shared" si="1"/>
        <v>6.8554396423250452E-3</v>
      </c>
      <c r="G23">
        <f t="shared" si="1"/>
        <v>-3.9359595656404123E-3</v>
      </c>
      <c r="J23">
        <f t="shared" si="2"/>
        <v>1.4597400383423165E-3</v>
      </c>
      <c r="M23">
        <v>125.35</v>
      </c>
      <c r="N23">
        <f t="shared" si="3"/>
        <v>-3.1809145129224614E-3</v>
      </c>
    </row>
    <row r="24" spans="2:17" x14ac:dyDescent="0.25">
      <c r="B24">
        <v>33.6</v>
      </c>
      <c r="C24">
        <v>20.4404</v>
      </c>
      <c r="D24">
        <v>18.32</v>
      </c>
      <c r="E24">
        <v>77.02</v>
      </c>
      <c r="F24">
        <f t="shared" si="1"/>
        <v>-5.3285968028419228E-3</v>
      </c>
      <c r="G24">
        <f t="shared" si="1"/>
        <v>-6.5129481297145908E-3</v>
      </c>
      <c r="J24">
        <f t="shared" si="2"/>
        <v>-5.9207724662782568E-3</v>
      </c>
      <c r="M24">
        <v>123.99</v>
      </c>
      <c r="N24">
        <f t="shared" si="3"/>
        <v>-1.0849621061029158E-2</v>
      </c>
    </row>
    <row r="25" spans="2:17" x14ac:dyDescent="0.25">
      <c r="B25">
        <v>33.47</v>
      </c>
      <c r="C25">
        <v>20.311199999999999</v>
      </c>
      <c r="D25">
        <v>18.010000000000002</v>
      </c>
      <c r="E25">
        <v>76.930000000000007</v>
      </c>
      <c r="F25">
        <f t="shared" si="1"/>
        <v>-3.8690476190477163E-3</v>
      </c>
      <c r="G25">
        <f t="shared" si="1"/>
        <v>-6.3208156396157289E-3</v>
      </c>
      <c r="J25">
        <f t="shared" si="2"/>
        <v>-5.0949316293317226E-3</v>
      </c>
      <c r="M25">
        <v>122.55</v>
      </c>
      <c r="N25">
        <f t="shared" si="3"/>
        <v>-1.1613839825792338E-2</v>
      </c>
    </row>
    <row r="26" spans="2:17" x14ac:dyDescent="0.25">
      <c r="B26">
        <v>33.68</v>
      </c>
      <c r="C26">
        <v>20.430800000000001</v>
      </c>
      <c r="D26">
        <v>17.87</v>
      </c>
      <c r="E26">
        <v>77.709999999999994</v>
      </c>
      <c r="F26">
        <f t="shared" si="1"/>
        <v>6.2742754705706894E-3</v>
      </c>
      <c r="G26">
        <f t="shared" si="1"/>
        <v>5.888376856118871E-3</v>
      </c>
      <c r="J26">
        <f t="shared" si="2"/>
        <v>6.0813261633447802E-3</v>
      </c>
      <c r="M26">
        <v>123.5</v>
      </c>
      <c r="N26">
        <f t="shared" si="3"/>
        <v>7.7519379844961378E-3</v>
      </c>
    </row>
    <row r="27" spans="2:17" x14ac:dyDescent="0.25">
      <c r="B27">
        <v>34.96</v>
      </c>
      <c r="C27">
        <v>20.603100000000001</v>
      </c>
      <c r="D27">
        <v>17.57</v>
      </c>
      <c r="E27">
        <v>78.56</v>
      </c>
      <c r="F27">
        <f t="shared" si="1"/>
        <v>3.8004750593824355E-2</v>
      </c>
      <c r="G27">
        <f t="shared" si="1"/>
        <v>8.4333457329131001E-3</v>
      </c>
      <c r="J27">
        <f t="shared" si="2"/>
        <v>2.3219048163368727E-2</v>
      </c>
      <c r="M27">
        <v>126.12</v>
      </c>
      <c r="N27">
        <f t="shared" si="3"/>
        <v>2.1214574898785532E-2</v>
      </c>
    </row>
    <row r="28" spans="2:17" x14ac:dyDescent="0.25">
      <c r="B28">
        <v>35.090000000000003</v>
      </c>
      <c r="C28">
        <v>20.469100000000001</v>
      </c>
      <c r="D28">
        <v>17.5</v>
      </c>
      <c r="E28">
        <v>77.95</v>
      </c>
      <c r="F28">
        <f t="shared" si="1"/>
        <v>3.7185354691076089E-3</v>
      </c>
      <c r="G28">
        <f t="shared" si="1"/>
        <v>-6.5038756303663625E-3</v>
      </c>
      <c r="J28">
        <f t="shared" si="2"/>
        <v>-1.3926700806293768E-3</v>
      </c>
      <c r="M28">
        <v>124.65</v>
      </c>
      <c r="N28">
        <f t="shared" si="3"/>
        <v>-1.165556612749763E-2</v>
      </c>
    </row>
    <row r="29" spans="2:17" x14ac:dyDescent="0.25">
      <c r="B29">
        <v>35.07</v>
      </c>
      <c r="C29">
        <v>20.248999999999999</v>
      </c>
      <c r="D29">
        <v>16.91</v>
      </c>
      <c r="E29">
        <v>77.67</v>
      </c>
      <c r="F29">
        <f t="shared" si="1"/>
        <v>-5.6996295240818728E-4</v>
      </c>
      <c r="G29">
        <f t="shared" si="1"/>
        <v>-1.0752793234680702E-2</v>
      </c>
      <c r="J29">
        <f t="shared" si="2"/>
        <v>-5.6613780935444447E-3</v>
      </c>
      <c r="M29">
        <v>123.67</v>
      </c>
      <c r="N29">
        <f t="shared" si="3"/>
        <v>-7.8620136381869488E-3</v>
      </c>
    </row>
    <row r="30" spans="2:17" x14ac:dyDescent="0.25">
      <c r="B30">
        <v>35.479999999999997</v>
      </c>
      <c r="C30">
        <v>20.2011</v>
      </c>
      <c r="D30">
        <v>17.22</v>
      </c>
      <c r="E30">
        <v>77.989999999999995</v>
      </c>
      <c r="F30">
        <f t="shared" si="1"/>
        <v>1.169090390647276E-2</v>
      </c>
      <c r="G30">
        <f t="shared" si="1"/>
        <v>-2.3655489159958298E-3</v>
      </c>
      <c r="J30">
        <f t="shared" si="2"/>
        <v>4.6626774952384653E-3</v>
      </c>
      <c r="M30">
        <v>124.09</v>
      </c>
      <c r="N30">
        <f t="shared" si="3"/>
        <v>3.3961348750708442E-3</v>
      </c>
    </row>
    <row r="31" spans="2:17" x14ac:dyDescent="0.25">
      <c r="B31">
        <v>36.65</v>
      </c>
      <c r="C31">
        <v>20.225100000000001</v>
      </c>
      <c r="D31">
        <v>17.54</v>
      </c>
      <c r="E31">
        <v>78.3</v>
      </c>
      <c r="F31">
        <f t="shared" si="1"/>
        <v>3.2976324689966141E-2</v>
      </c>
      <c r="G31">
        <f t="shared" si="1"/>
        <v>1.1880541158650892E-3</v>
      </c>
      <c r="J31">
        <f t="shared" si="2"/>
        <v>1.7082189402915615E-2</v>
      </c>
      <c r="M31">
        <v>125.01</v>
      </c>
      <c r="N31">
        <f t="shared" si="3"/>
        <v>7.4139737287453045E-3</v>
      </c>
    </row>
    <row r="32" spans="2:17" x14ac:dyDescent="0.25">
      <c r="B32">
        <v>36.369999999999997</v>
      </c>
      <c r="C32">
        <v>20.114999999999998</v>
      </c>
      <c r="D32">
        <v>17.510000000000002</v>
      </c>
      <c r="E32">
        <v>77.19</v>
      </c>
      <c r="F32">
        <f t="shared" si="1"/>
        <v>-7.6398362892223792E-3</v>
      </c>
      <c r="G32">
        <f t="shared" si="1"/>
        <v>-5.4437308097365911E-3</v>
      </c>
      <c r="J32">
        <f t="shared" si="2"/>
        <v>-6.5417835494794851E-3</v>
      </c>
      <c r="M32">
        <v>124.46</v>
      </c>
      <c r="N32">
        <f t="shared" si="3"/>
        <v>-4.3996480281578432E-3</v>
      </c>
    </row>
    <row r="33" spans="2:14" x14ac:dyDescent="0.25">
      <c r="B33">
        <v>36.549999999999997</v>
      </c>
      <c r="C33">
        <v>20.071999999999999</v>
      </c>
      <c r="D33">
        <v>17.25</v>
      </c>
      <c r="E33">
        <v>77.099999999999994</v>
      </c>
      <c r="F33">
        <f t="shared" si="1"/>
        <v>4.9491339015672597E-3</v>
      </c>
      <c r="G33">
        <f t="shared" si="1"/>
        <v>-2.1377081779766494E-3</v>
      </c>
      <c r="J33">
        <f t="shared" si="2"/>
        <v>1.4057128617953052E-3</v>
      </c>
      <c r="M33">
        <v>124.44</v>
      </c>
      <c r="N33">
        <f t="shared" si="3"/>
        <v>-1.6069419893938175E-4</v>
      </c>
    </row>
    <row r="34" spans="2:14" x14ac:dyDescent="0.25">
      <c r="B34">
        <v>36.770000000000003</v>
      </c>
      <c r="C34">
        <v>20.110199999999999</v>
      </c>
      <c r="D34">
        <v>17.489999999999998</v>
      </c>
      <c r="E34">
        <v>77.150000000000006</v>
      </c>
      <c r="F34">
        <f t="shared" si="1"/>
        <v>6.0191518467853644E-3</v>
      </c>
      <c r="G34">
        <f t="shared" si="1"/>
        <v>1.9031486648066753E-3</v>
      </c>
      <c r="J34">
        <f t="shared" si="2"/>
        <v>3.9611502557960199E-3</v>
      </c>
      <c r="M34">
        <v>124.99</v>
      </c>
      <c r="N34">
        <f t="shared" si="3"/>
        <v>4.4198007071680756E-3</v>
      </c>
    </row>
    <row r="35" spans="2:14" x14ac:dyDescent="0.25">
      <c r="B35">
        <v>36.479999999999997</v>
      </c>
      <c r="C35">
        <v>19.9236</v>
      </c>
      <c r="D35">
        <v>17.97</v>
      </c>
      <c r="E35">
        <v>76.63</v>
      </c>
      <c r="F35">
        <f t="shared" si="1"/>
        <v>-7.8868642915421727E-3</v>
      </c>
      <c r="G35">
        <f t="shared" si="1"/>
        <v>-9.2788734075244239E-3</v>
      </c>
      <c r="J35">
        <f t="shared" si="2"/>
        <v>-8.5828688495332983E-3</v>
      </c>
      <c r="M35">
        <v>123.91</v>
      </c>
      <c r="N35">
        <f t="shared" si="3"/>
        <v>-8.6406912553004256E-3</v>
      </c>
    </row>
    <row r="36" spans="2:14" x14ac:dyDescent="0.25">
      <c r="B36">
        <v>36.700000000000003</v>
      </c>
      <c r="C36">
        <v>20.186800000000002</v>
      </c>
      <c r="D36">
        <v>18.059999999999999</v>
      </c>
      <c r="E36">
        <v>76.56</v>
      </c>
      <c r="F36">
        <f t="shared" si="1"/>
        <v>6.0307017543861363E-3</v>
      </c>
      <c r="G36">
        <f t="shared" si="1"/>
        <v>1.3210463972374464E-2</v>
      </c>
      <c r="J36">
        <f t="shared" si="2"/>
        <v>9.6205828633803003E-3</v>
      </c>
      <c r="M36">
        <v>124.75</v>
      </c>
      <c r="N36">
        <f t="shared" si="3"/>
        <v>6.7791138729722533E-3</v>
      </c>
    </row>
    <row r="37" spans="2:14" x14ac:dyDescent="0.25">
      <c r="B37">
        <v>38.520000000000003</v>
      </c>
      <c r="C37">
        <v>20.526499999999999</v>
      </c>
      <c r="D37">
        <v>18.53</v>
      </c>
      <c r="E37">
        <v>77.59</v>
      </c>
      <c r="F37">
        <f t="shared" si="1"/>
        <v>4.9591280653950909E-2</v>
      </c>
      <c r="G37">
        <f t="shared" si="1"/>
        <v>1.6827828085679508E-2</v>
      </c>
      <c r="J37">
        <f t="shared" si="2"/>
        <v>3.3209554369815208E-2</v>
      </c>
      <c r="M37">
        <v>127.27</v>
      </c>
      <c r="N37">
        <f t="shared" si="3"/>
        <v>2.0200400801603235E-2</v>
      </c>
    </row>
    <row r="38" spans="2:14" x14ac:dyDescent="0.25">
      <c r="B38">
        <v>38.68</v>
      </c>
      <c r="C38">
        <v>20.866199999999999</v>
      </c>
      <c r="D38">
        <v>18.45</v>
      </c>
      <c r="E38">
        <v>76.819999999999993</v>
      </c>
      <c r="F38">
        <f t="shared" si="1"/>
        <v>4.1536863966769033E-3</v>
      </c>
      <c r="G38">
        <f t="shared" si="1"/>
        <v>1.6549338659781254E-2</v>
      </c>
      <c r="J38">
        <f t="shared" si="2"/>
        <v>1.0351512528229079E-2</v>
      </c>
      <c r="M38">
        <v>127.23</v>
      </c>
      <c r="N38">
        <f t="shared" si="3"/>
        <v>-3.1429244912384302E-4</v>
      </c>
    </row>
    <row r="39" spans="2:14" x14ac:dyDescent="0.25">
      <c r="B39">
        <v>38.61</v>
      </c>
      <c r="C39">
        <v>20.851900000000001</v>
      </c>
      <c r="D39">
        <v>18.600000000000001</v>
      </c>
      <c r="E39">
        <v>78.02</v>
      </c>
      <c r="F39">
        <f t="shared" si="1"/>
        <v>-1.8097207859358866E-3</v>
      </c>
      <c r="G39">
        <f t="shared" si="1"/>
        <v>-6.8531884099642948E-4</v>
      </c>
      <c r="J39">
        <f t="shared" si="2"/>
        <v>-1.247519813466158E-3</v>
      </c>
      <c r="M39">
        <v>127.8</v>
      </c>
      <c r="N39">
        <f t="shared" si="3"/>
        <v>4.4800754539022769E-3</v>
      </c>
    </row>
    <row r="40" spans="2:14" x14ac:dyDescent="0.25">
      <c r="B40">
        <v>37.11</v>
      </c>
      <c r="C40">
        <v>20.866199999999999</v>
      </c>
      <c r="D40">
        <v>18.86</v>
      </c>
      <c r="E40">
        <v>77.77</v>
      </c>
      <c r="F40">
        <f t="shared" si="1"/>
        <v>-3.8850038850038904E-2</v>
      </c>
      <c r="G40">
        <f t="shared" si="1"/>
        <v>6.8578882499914506E-4</v>
      </c>
      <c r="J40">
        <f t="shared" si="2"/>
        <v>-1.9082125012519879E-2</v>
      </c>
      <c r="M40">
        <v>127.07</v>
      </c>
      <c r="N40">
        <f t="shared" si="3"/>
        <v>-5.7120500782472661E-3</v>
      </c>
    </row>
    <row r="41" spans="2:14" x14ac:dyDescent="0.25">
      <c r="B41">
        <v>36.799999999999997</v>
      </c>
      <c r="C41">
        <v>20.947600000000001</v>
      </c>
      <c r="D41">
        <v>18.989999999999998</v>
      </c>
      <c r="E41">
        <v>78.09</v>
      </c>
      <c r="F41">
        <f t="shared" si="1"/>
        <v>-8.3535435192670926E-3</v>
      </c>
      <c r="G41">
        <f t="shared" si="1"/>
        <v>3.9010457102874874E-3</v>
      </c>
      <c r="J41">
        <f t="shared" si="2"/>
        <v>-2.2262489044898026E-3</v>
      </c>
      <c r="M41">
        <v>127.44</v>
      </c>
      <c r="N41">
        <f t="shared" si="3"/>
        <v>2.9117809081609103E-3</v>
      </c>
    </row>
    <row r="42" spans="2:14" x14ac:dyDescent="0.25">
      <c r="B42">
        <v>36.11</v>
      </c>
      <c r="C42">
        <v>20.957100000000001</v>
      </c>
      <c r="D42">
        <v>19.27</v>
      </c>
      <c r="E42">
        <v>76.42</v>
      </c>
      <c r="F42">
        <f t="shared" si="1"/>
        <v>-1.8749999999999933E-2</v>
      </c>
      <c r="G42">
        <f t="shared" si="1"/>
        <v>4.5351257423287272E-4</v>
      </c>
      <c r="J42">
        <f t="shared" si="2"/>
        <v>-9.1482437128835303E-3</v>
      </c>
      <c r="M42">
        <v>126.61</v>
      </c>
      <c r="N42">
        <f t="shared" si="3"/>
        <v>-6.5128688010044344E-3</v>
      </c>
    </row>
    <row r="43" spans="2:14" x14ac:dyDescent="0.25">
      <c r="B43">
        <v>35.79</v>
      </c>
      <c r="C43">
        <v>20.885400000000001</v>
      </c>
      <c r="D43">
        <v>19.46</v>
      </c>
      <c r="E43">
        <v>76.67</v>
      </c>
      <c r="F43">
        <f t="shared" si="1"/>
        <v>-8.8618111326502769E-3</v>
      </c>
      <c r="G43">
        <f t="shared" si="1"/>
        <v>-3.4212748901326639E-3</v>
      </c>
      <c r="J43">
        <f t="shared" si="2"/>
        <v>-6.1415430113914704E-3</v>
      </c>
      <c r="M43">
        <v>126.85</v>
      </c>
      <c r="N43">
        <f t="shared" si="3"/>
        <v>1.8955848669142128E-3</v>
      </c>
    </row>
    <row r="44" spans="2:14" x14ac:dyDescent="0.25">
      <c r="B44">
        <v>35.659999999999997</v>
      </c>
      <c r="C44">
        <v>21.320799999999998</v>
      </c>
      <c r="D44">
        <v>19.62</v>
      </c>
      <c r="E44">
        <v>76.47</v>
      </c>
      <c r="F44">
        <f t="shared" si="1"/>
        <v>-3.6322995250070989E-3</v>
      </c>
      <c r="G44">
        <f t="shared" si="1"/>
        <v>2.0847098930353081E-2</v>
      </c>
      <c r="J44">
        <f t="shared" si="2"/>
        <v>8.6073997026729909E-3</v>
      </c>
      <c r="M44">
        <v>127.41</v>
      </c>
      <c r="N44">
        <f t="shared" si="3"/>
        <v>4.4146629877808152E-3</v>
      </c>
    </row>
    <row r="45" spans="2:14" x14ac:dyDescent="0.25">
      <c r="B45">
        <v>34.630000000000003</v>
      </c>
      <c r="C45">
        <v>21.105499999999999</v>
      </c>
      <c r="D45">
        <v>19.260000000000002</v>
      </c>
      <c r="E45">
        <v>75.48</v>
      </c>
      <c r="F45">
        <f t="shared" si="1"/>
        <v>-2.8883903533370558E-2</v>
      </c>
      <c r="G45">
        <f t="shared" si="1"/>
        <v>-1.0098120145585532E-2</v>
      </c>
      <c r="J45">
        <f t="shared" si="2"/>
        <v>-1.9491011839478045E-2</v>
      </c>
      <c r="M45">
        <v>126.05</v>
      </c>
      <c r="N45">
        <f t="shared" si="3"/>
        <v>-1.0674201397064542E-2</v>
      </c>
    </row>
    <row r="46" spans="2:14" x14ac:dyDescent="0.25">
      <c r="B46">
        <v>33.729999999999997</v>
      </c>
      <c r="C46">
        <v>21.047999999999998</v>
      </c>
      <c r="D46">
        <v>19.170000000000002</v>
      </c>
      <c r="E46">
        <v>74.239999999999995</v>
      </c>
      <c r="F46">
        <f t="shared" si="1"/>
        <v>-2.598902685532789E-2</v>
      </c>
      <c r="G46">
        <f t="shared" si="1"/>
        <v>-2.7244083295824284E-3</v>
      </c>
      <c r="J46">
        <f t="shared" si="2"/>
        <v>-1.4356717592455159E-2</v>
      </c>
      <c r="M46">
        <v>124</v>
      </c>
      <c r="N46">
        <f t="shared" si="3"/>
        <v>-1.6263387544625085E-2</v>
      </c>
    </row>
    <row r="47" spans="2:14" x14ac:dyDescent="0.25">
      <c r="B47">
        <v>32.92</v>
      </c>
      <c r="C47">
        <v>21.057600000000001</v>
      </c>
      <c r="D47">
        <v>19.48</v>
      </c>
      <c r="E47">
        <v>73.569999999999993</v>
      </c>
      <c r="F47">
        <f t="shared" si="1"/>
        <v>-2.4014230655202917E-2</v>
      </c>
      <c r="G47">
        <f t="shared" si="1"/>
        <v>4.5610034207532735E-4</v>
      </c>
      <c r="J47">
        <f t="shared" si="2"/>
        <v>-1.1779065156563795E-2</v>
      </c>
      <c r="M47">
        <v>123.52</v>
      </c>
      <c r="N47">
        <f t="shared" si="3"/>
        <v>-3.870967741935516E-3</v>
      </c>
    </row>
    <row r="48" spans="2:14" x14ac:dyDescent="0.25">
      <c r="B48">
        <v>33.67</v>
      </c>
      <c r="C48">
        <v>21.282499999999999</v>
      </c>
      <c r="D48">
        <v>19.75</v>
      </c>
      <c r="E48">
        <v>73.7</v>
      </c>
      <c r="F48">
        <f t="shared" si="1"/>
        <v>2.2782503037667157E-2</v>
      </c>
      <c r="G48">
        <f t="shared" si="1"/>
        <v>1.0680229465845903E-2</v>
      </c>
      <c r="J48">
        <f t="shared" si="2"/>
        <v>1.673136625175653E-2</v>
      </c>
      <c r="M48">
        <v>123.34</v>
      </c>
      <c r="N48">
        <f t="shared" si="3"/>
        <v>-1.4572538860102568E-3</v>
      </c>
    </row>
    <row r="49" spans="2:14" x14ac:dyDescent="0.25">
      <c r="B49">
        <v>33.49</v>
      </c>
      <c r="C49">
        <v>21.387799999999999</v>
      </c>
      <c r="D49">
        <v>19.489999999999998</v>
      </c>
      <c r="E49">
        <v>74.260000000000005</v>
      </c>
      <c r="F49">
        <f t="shared" si="1"/>
        <v>-5.346005346005378E-3</v>
      </c>
      <c r="G49">
        <f t="shared" si="1"/>
        <v>4.9477270057558531E-3</v>
      </c>
      <c r="J49">
        <f t="shared" si="2"/>
        <v>-1.9913917012476245E-4</v>
      </c>
      <c r="M49">
        <v>123.97</v>
      </c>
      <c r="N49">
        <f t="shared" si="3"/>
        <v>5.107832009080493E-3</v>
      </c>
    </row>
    <row r="50" spans="2:14" x14ac:dyDescent="0.25">
      <c r="B50">
        <v>34.479999999999997</v>
      </c>
      <c r="C50">
        <v>22.143699999999999</v>
      </c>
      <c r="D50">
        <v>19.829999999999998</v>
      </c>
      <c r="E50">
        <v>76.069999999999993</v>
      </c>
      <c r="F50">
        <f t="shared" si="1"/>
        <v>2.9561063003881616E-2</v>
      </c>
      <c r="G50">
        <f t="shared" si="1"/>
        <v>3.5342578479319986E-2</v>
      </c>
      <c r="J50">
        <f t="shared" si="2"/>
        <v>3.2451820741600801E-2</v>
      </c>
      <c r="M50">
        <v>125.69</v>
      </c>
      <c r="N50">
        <f t="shared" si="3"/>
        <v>1.3874324433330587E-2</v>
      </c>
    </row>
    <row r="51" spans="2:14" x14ac:dyDescent="0.25">
      <c r="B51">
        <v>34.18</v>
      </c>
      <c r="C51">
        <v>22.110199999999999</v>
      </c>
      <c r="D51">
        <v>19.82</v>
      </c>
      <c r="E51">
        <v>75.48</v>
      </c>
      <c r="F51">
        <f t="shared" si="1"/>
        <v>-8.7006960556843538E-3</v>
      </c>
      <c r="G51">
        <f t="shared" si="1"/>
        <v>-1.5128456400691492E-3</v>
      </c>
      <c r="J51">
        <f t="shared" si="2"/>
        <v>-5.1067708478767515E-3</v>
      </c>
      <c r="M51">
        <v>124.83</v>
      </c>
      <c r="N51">
        <f t="shared" si="3"/>
        <v>-6.8422308855119462E-3</v>
      </c>
    </row>
    <row r="52" spans="2:14" x14ac:dyDescent="0.25">
      <c r="B52">
        <v>33.19</v>
      </c>
      <c r="C52">
        <v>22.4117</v>
      </c>
      <c r="D52">
        <v>20.170000000000002</v>
      </c>
      <c r="E52">
        <v>74.86</v>
      </c>
      <c r="F52">
        <f t="shared" si="1"/>
        <v>-2.8964306612053847E-2</v>
      </c>
      <c r="G52">
        <f t="shared" si="1"/>
        <v>1.363624028728827E-2</v>
      </c>
      <c r="J52">
        <f t="shared" si="2"/>
        <v>-7.6640331623827884E-3</v>
      </c>
      <c r="M52">
        <v>123.95</v>
      </c>
      <c r="N52">
        <f t="shared" si="3"/>
        <v>-7.0495874389169266E-3</v>
      </c>
    </row>
    <row r="53" spans="2:14" x14ac:dyDescent="0.25">
      <c r="B53">
        <v>34.31</v>
      </c>
      <c r="C53">
        <v>22.7562</v>
      </c>
      <c r="D53">
        <v>20.45</v>
      </c>
      <c r="E53">
        <v>75.989999999999995</v>
      </c>
      <c r="F53">
        <f t="shared" si="1"/>
        <v>3.3745103946972055E-2</v>
      </c>
      <c r="G53">
        <f t="shared" si="1"/>
        <v>1.5371435455587834E-2</v>
      </c>
      <c r="J53">
        <f t="shared" si="2"/>
        <v>2.4558269701279944E-2</v>
      </c>
      <c r="M53">
        <v>126.21</v>
      </c>
      <c r="N53">
        <f t="shared" si="3"/>
        <v>1.8233158531665961E-2</v>
      </c>
    </row>
    <row r="54" spans="2:14" x14ac:dyDescent="0.25">
      <c r="B54">
        <v>33.590000000000003</v>
      </c>
      <c r="C54">
        <v>23.004999999999999</v>
      </c>
      <c r="D54">
        <v>20.49</v>
      </c>
      <c r="E54">
        <v>75.89</v>
      </c>
      <c r="F54">
        <f t="shared" si="1"/>
        <v>-2.0985135529000276E-2</v>
      </c>
      <c r="G54">
        <f t="shared" si="1"/>
        <v>1.0933284115977049E-2</v>
      </c>
      <c r="J54">
        <f t="shared" si="2"/>
        <v>-5.0259257065116136E-3</v>
      </c>
      <c r="M54">
        <v>126.66</v>
      </c>
      <c r="N54">
        <f t="shared" si="3"/>
        <v>3.5654860946041644E-3</v>
      </c>
    </row>
    <row r="55" spans="2:14" x14ac:dyDescent="0.25">
      <c r="B55">
        <v>26.26</v>
      </c>
      <c r="C55">
        <v>22.536100000000001</v>
      </c>
      <c r="D55">
        <v>20.07</v>
      </c>
      <c r="E55">
        <v>75.83</v>
      </c>
      <c r="F55">
        <f t="shared" si="1"/>
        <v>-0.21821970824650194</v>
      </c>
      <c r="G55">
        <f t="shared" si="1"/>
        <v>-2.038252553792641E-2</v>
      </c>
      <c r="J55">
        <f t="shared" si="2"/>
        <v>-0.11930111689221418</v>
      </c>
      <c r="M55">
        <v>126.83</v>
      </c>
      <c r="N55">
        <f t="shared" si="3"/>
        <v>1.34217590399488E-3</v>
      </c>
    </row>
    <row r="56" spans="2:14" x14ac:dyDescent="0.25">
      <c r="B56">
        <v>26.56</v>
      </c>
      <c r="C56">
        <v>22.593499999999999</v>
      </c>
      <c r="D56">
        <v>19.84</v>
      </c>
      <c r="E56">
        <v>76.150000000000006</v>
      </c>
      <c r="F56">
        <f t="shared" si="1"/>
        <v>1.1424219345011366E-2</v>
      </c>
      <c r="G56">
        <f t="shared" si="1"/>
        <v>2.5470245517191792E-3</v>
      </c>
      <c r="J56">
        <f t="shared" si="2"/>
        <v>6.9856219483652726E-3</v>
      </c>
      <c r="M56">
        <v>126.71</v>
      </c>
      <c r="N56">
        <f t="shared" si="3"/>
        <v>-9.4614838760553877E-4</v>
      </c>
    </row>
    <row r="57" spans="2:14" x14ac:dyDescent="0.25">
      <c r="B57">
        <v>27.17</v>
      </c>
      <c r="C57">
        <v>22.880600000000001</v>
      </c>
      <c r="D57">
        <v>19.88</v>
      </c>
      <c r="E57">
        <v>76.959999999999994</v>
      </c>
      <c r="F57">
        <f t="shared" si="1"/>
        <v>2.2966867469879526E-2</v>
      </c>
      <c r="G57">
        <f t="shared" si="1"/>
        <v>1.270719454710445E-2</v>
      </c>
      <c r="J57">
        <f t="shared" si="2"/>
        <v>1.7837031008491988E-2</v>
      </c>
      <c r="M57">
        <v>127.98</v>
      </c>
      <c r="N57">
        <f t="shared" si="3"/>
        <v>1.002288690711084E-2</v>
      </c>
    </row>
    <row r="58" spans="2:14" x14ac:dyDescent="0.25">
      <c r="B58">
        <v>26.89</v>
      </c>
      <c r="C58">
        <v>22.8567</v>
      </c>
      <c r="D58">
        <v>19.86</v>
      </c>
      <c r="E58">
        <v>77.41</v>
      </c>
      <c r="F58">
        <f t="shared" si="1"/>
        <v>-1.0305483989694553E-2</v>
      </c>
      <c r="G58">
        <f t="shared" si="1"/>
        <v>-1.0445530274556525E-3</v>
      </c>
      <c r="J58">
        <f t="shared" si="2"/>
        <v>-5.6750185085751026E-3</v>
      </c>
      <c r="M58">
        <v>127.85</v>
      </c>
      <c r="N58">
        <f t="shared" si="3"/>
        <v>-1.0157837162056982E-3</v>
      </c>
    </row>
    <row r="59" spans="2:14" x14ac:dyDescent="0.25">
      <c r="B59">
        <v>26.32</v>
      </c>
      <c r="C59">
        <v>22.732299999999999</v>
      </c>
      <c r="D59">
        <v>19.86</v>
      </c>
      <c r="E59">
        <v>76.14</v>
      </c>
      <c r="F59">
        <f t="shared" si="1"/>
        <v>-2.1197471178876937E-2</v>
      </c>
      <c r="G59">
        <f t="shared" si="1"/>
        <v>-5.4426054504806975E-3</v>
      </c>
      <c r="J59">
        <f t="shared" si="2"/>
        <v>-1.3320038314678817E-2</v>
      </c>
      <c r="M59">
        <v>127.22</v>
      </c>
      <c r="N59">
        <f t="shared" si="3"/>
        <v>-4.9276495893625372E-3</v>
      </c>
    </row>
    <row r="60" spans="2:14" x14ac:dyDescent="0.25">
      <c r="B60">
        <v>26.09</v>
      </c>
      <c r="C60">
        <v>22.56</v>
      </c>
      <c r="D60">
        <v>19.75</v>
      </c>
      <c r="E60">
        <v>76.319999999999993</v>
      </c>
      <c r="F60">
        <f t="shared" si="1"/>
        <v>-8.7386018237082252E-3</v>
      </c>
      <c r="G60">
        <f t="shared" si="1"/>
        <v>-7.5795234094218067E-3</v>
      </c>
      <c r="J60">
        <f t="shared" si="2"/>
        <v>-8.159062616565016E-3</v>
      </c>
      <c r="M60">
        <v>128.08000000000001</v>
      </c>
      <c r="N60">
        <f t="shared" si="3"/>
        <v>6.7599434051250906E-3</v>
      </c>
    </row>
    <row r="61" spans="2:14" x14ac:dyDescent="0.25">
      <c r="B61">
        <v>26.69</v>
      </c>
      <c r="C61">
        <v>22.593499999999999</v>
      </c>
      <c r="D61">
        <v>19.78</v>
      </c>
      <c r="E61">
        <v>76.33</v>
      </c>
      <c r="F61">
        <f t="shared" si="1"/>
        <v>2.2997316979685767E-2</v>
      </c>
      <c r="G61">
        <f t="shared" si="1"/>
        <v>1.4849290780141189E-3</v>
      </c>
      <c r="J61">
        <f t="shared" si="2"/>
        <v>1.2241123028849943E-2</v>
      </c>
      <c r="M61">
        <v>128.41999999999999</v>
      </c>
      <c r="N61">
        <f t="shared" si="3"/>
        <v>2.6545908806994145E-3</v>
      </c>
    </row>
    <row r="62" spans="2:14" x14ac:dyDescent="0.25">
      <c r="B62">
        <v>27.29</v>
      </c>
      <c r="C62">
        <v>22.603100000000001</v>
      </c>
      <c r="D62">
        <v>18.25</v>
      </c>
      <c r="E62">
        <v>75.91</v>
      </c>
      <c r="F62">
        <f t="shared" si="1"/>
        <v>2.2480329711502378E-2</v>
      </c>
      <c r="G62">
        <f t="shared" si="1"/>
        <v>4.249009670924675E-4</v>
      </c>
      <c r="J62">
        <f t="shared" si="2"/>
        <v>1.1452615339297423E-2</v>
      </c>
      <c r="M62">
        <v>128.19999999999999</v>
      </c>
      <c r="N62">
        <f t="shared" si="3"/>
        <v>-1.7131287961377195E-3</v>
      </c>
    </row>
    <row r="63" spans="2:14" x14ac:dyDescent="0.25">
      <c r="B63">
        <v>26.78</v>
      </c>
      <c r="C63">
        <v>22.6509</v>
      </c>
      <c r="D63">
        <v>20.07</v>
      </c>
      <c r="E63">
        <v>75.52</v>
      </c>
      <c r="F63">
        <f t="shared" si="1"/>
        <v>-1.8688164162696919E-2</v>
      </c>
      <c r="G63">
        <f t="shared" si="1"/>
        <v>2.1147541708879114E-3</v>
      </c>
      <c r="J63">
        <f t="shared" si="2"/>
        <v>-8.2867049959045036E-3</v>
      </c>
      <c r="M63">
        <v>127.95</v>
      </c>
      <c r="N63">
        <f t="shared" si="3"/>
        <v>-1.9500780031199705E-3</v>
      </c>
    </row>
    <row r="64" spans="2:14" x14ac:dyDescent="0.25">
      <c r="B64">
        <v>26.36</v>
      </c>
      <c r="C64">
        <v>22.808800000000002</v>
      </c>
      <c r="D64">
        <v>20.3</v>
      </c>
      <c r="E64">
        <v>75.33</v>
      </c>
      <c r="F64">
        <f t="shared" si="1"/>
        <v>-1.5683345780433178E-2</v>
      </c>
      <c r="G64">
        <f t="shared" si="1"/>
        <v>6.9710254338679611E-3</v>
      </c>
      <c r="J64">
        <f t="shared" si="2"/>
        <v>-4.3561601732826083E-3</v>
      </c>
      <c r="M64">
        <v>127.41</v>
      </c>
      <c r="N64">
        <f t="shared" si="3"/>
        <v>-4.2203985932005583E-3</v>
      </c>
    </row>
    <row r="65" spans="2:14" x14ac:dyDescent="0.25">
      <c r="B65">
        <v>26.21</v>
      </c>
      <c r="C65">
        <v>22.641400000000001</v>
      </c>
      <c r="D65">
        <v>20.61</v>
      </c>
      <c r="E65">
        <v>75.39</v>
      </c>
      <c r="F65">
        <f t="shared" si="1"/>
        <v>-5.6904400606979655E-3</v>
      </c>
      <c r="G65">
        <f t="shared" si="1"/>
        <v>-7.3392725614674914E-3</v>
      </c>
      <c r="J65">
        <f t="shared" si="2"/>
        <v>-6.5148563110827284E-3</v>
      </c>
      <c r="M65">
        <v>126.98</v>
      </c>
      <c r="N65">
        <f t="shared" si="3"/>
        <v>-3.3749313240718504E-3</v>
      </c>
    </row>
    <row r="66" spans="2:14" x14ac:dyDescent="0.25">
      <c r="B66">
        <v>26.49</v>
      </c>
      <c r="C66">
        <v>22.832699999999999</v>
      </c>
      <c r="D66">
        <v>20.47</v>
      </c>
      <c r="E66">
        <v>75.739999999999995</v>
      </c>
      <c r="F66">
        <f t="shared" si="1"/>
        <v>1.0682945440671388E-2</v>
      </c>
      <c r="G66">
        <f t="shared" si="1"/>
        <v>8.4491241707667086E-3</v>
      </c>
      <c r="J66">
        <f t="shared" si="2"/>
        <v>9.5660348057190481E-3</v>
      </c>
      <c r="M66">
        <v>127.37</v>
      </c>
      <c r="N66">
        <f t="shared" si="3"/>
        <v>3.0713498188690291E-3</v>
      </c>
    </row>
    <row r="67" spans="2:14" x14ac:dyDescent="0.25">
      <c r="B67">
        <v>26.07</v>
      </c>
      <c r="C67">
        <v>22.6844</v>
      </c>
      <c r="D67">
        <v>20.22</v>
      </c>
      <c r="E67">
        <v>75.48</v>
      </c>
      <c r="F67">
        <f t="shared" si="1"/>
        <v>-1.5855039637599044E-2</v>
      </c>
      <c r="G67">
        <f t="shared" si="1"/>
        <v>-6.495070666193592E-3</v>
      </c>
      <c r="J67">
        <f t="shared" si="2"/>
        <v>-1.1175055151896318E-2</v>
      </c>
      <c r="M67">
        <v>127.01</v>
      </c>
      <c r="N67">
        <f t="shared" si="3"/>
        <v>-2.8264112428357802E-3</v>
      </c>
    </row>
    <row r="68" spans="2:14" x14ac:dyDescent="0.25">
      <c r="B68">
        <v>26.53</v>
      </c>
      <c r="C68">
        <v>22.947600000000001</v>
      </c>
      <c r="D68">
        <v>20.170000000000002</v>
      </c>
      <c r="E68">
        <v>76.680000000000007</v>
      </c>
      <c r="F68">
        <f t="shared" si="1"/>
        <v>1.7644802454929165E-2</v>
      </c>
      <c r="G68">
        <f t="shared" si="1"/>
        <v>1.1602687309340443E-2</v>
      </c>
      <c r="J68">
        <f t="shared" si="2"/>
        <v>1.4623744882134804E-2</v>
      </c>
      <c r="M68">
        <v>127.11</v>
      </c>
      <c r="N68">
        <f t="shared" si="3"/>
        <v>7.8733957956056422E-4</v>
      </c>
    </row>
    <row r="69" spans="2:14" x14ac:dyDescent="0.25">
      <c r="B69">
        <v>27.77</v>
      </c>
      <c r="C69">
        <v>23.282499999999999</v>
      </c>
      <c r="D69">
        <v>20.399999999999999</v>
      </c>
      <c r="E69">
        <v>77.08</v>
      </c>
      <c r="F69">
        <f t="shared" ref="F69:I132" si="9">B69/B68-1</f>
        <v>4.6739540143234004E-2</v>
      </c>
      <c r="G69">
        <f t="shared" si="9"/>
        <v>1.4594118774948095E-2</v>
      </c>
      <c r="J69">
        <f t="shared" ref="J69:J132" si="10">SUMPRODUCT(F69:I69,$F$2:$I$2)</f>
        <v>3.066682945909105E-2</v>
      </c>
      <c r="M69">
        <v>128.63</v>
      </c>
      <c r="N69">
        <f t="shared" ref="N69:N132" si="11">M69/M68-1</f>
        <v>1.195814648729443E-2</v>
      </c>
    </row>
    <row r="70" spans="2:14" x14ac:dyDescent="0.25">
      <c r="B70">
        <v>27.95</v>
      </c>
      <c r="C70">
        <v>23.5792</v>
      </c>
      <c r="D70">
        <v>20.440000000000001</v>
      </c>
      <c r="E70">
        <v>79.09</v>
      </c>
      <c r="F70">
        <f t="shared" si="9"/>
        <v>6.4818149081742327E-3</v>
      </c>
      <c r="G70">
        <f t="shared" si="9"/>
        <v>1.2743476860302749E-2</v>
      </c>
      <c r="J70">
        <f t="shared" si="10"/>
        <v>9.612645884238491E-3</v>
      </c>
      <c r="M70">
        <v>129.79</v>
      </c>
      <c r="N70">
        <f t="shared" si="11"/>
        <v>9.0181139703024993E-3</v>
      </c>
    </row>
    <row r="71" spans="2:14" x14ac:dyDescent="0.25">
      <c r="B71">
        <v>29.09</v>
      </c>
      <c r="C71">
        <v>23.507400000000001</v>
      </c>
      <c r="D71">
        <v>20.18</v>
      </c>
      <c r="E71">
        <v>79.37</v>
      </c>
      <c r="F71">
        <f t="shared" si="9"/>
        <v>4.0787119856887211E-2</v>
      </c>
      <c r="G71">
        <f t="shared" si="9"/>
        <v>-3.0450566601072371E-3</v>
      </c>
      <c r="J71">
        <f t="shared" si="10"/>
        <v>1.8871031598389987E-2</v>
      </c>
      <c r="M71">
        <v>130.03</v>
      </c>
      <c r="N71">
        <f t="shared" si="11"/>
        <v>1.8491409199477005E-3</v>
      </c>
    </row>
    <row r="72" spans="2:14" x14ac:dyDescent="0.25">
      <c r="B72">
        <v>29.12</v>
      </c>
      <c r="C72">
        <v>23.4452</v>
      </c>
      <c r="D72">
        <v>20.49</v>
      </c>
      <c r="E72">
        <v>79.900000000000006</v>
      </c>
      <c r="F72">
        <f t="shared" si="9"/>
        <v>1.031282227569541E-3</v>
      </c>
      <c r="G72">
        <f t="shared" si="9"/>
        <v>-2.6459753099024041E-3</v>
      </c>
      <c r="J72">
        <f t="shared" si="10"/>
        <v>-8.0734654116643156E-4</v>
      </c>
      <c r="M72">
        <v>130.69</v>
      </c>
      <c r="N72">
        <f t="shared" si="11"/>
        <v>5.0757517495962912E-3</v>
      </c>
    </row>
    <row r="73" spans="2:14" x14ac:dyDescent="0.25">
      <c r="B73">
        <v>28.13</v>
      </c>
      <c r="C73">
        <v>23.287299999999998</v>
      </c>
      <c r="D73">
        <v>20.65</v>
      </c>
      <c r="E73">
        <v>79.28</v>
      </c>
      <c r="F73">
        <f t="shared" si="9"/>
        <v>-3.3997252747252849E-2</v>
      </c>
      <c r="G73">
        <f t="shared" si="9"/>
        <v>-6.7348540426186432E-3</v>
      </c>
      <c r="J73">
        <f t="shared" si="10"/>
        <v>-2.0366053394935746E-2</v>
      </c>
      <c r="M73">
        <v>130.13</v>
      </c>
      <c r="N73">
        <f t="shared" si="11"/>
        <v>-4.2849491162292308E-3</v>
      </c>
    </row>
    <row r="74" spans="2:14" x14ac:dyDescent="0.25">
      <c r="B74">
        <v>28.37</v>
      </c>
      <c r="C74">
        <v>23.416499999999999</v>
      </c>
      <c r="D74">
        <v>20.84</v>
      </c>
      <c r="E74">
        <v>78.95</v>
      </c>
      <c r="F74">
        <f t="shared" si="9"/>
        <v>8.5318165659438172E-3</v>
      </c>
      <c r="G74">
        <f t="shared" si="9"/>
        <v>5.5480884430569866E-3</v>
      </c>
      <c r="J74">
        <f t="shared" si="10"/>
        <v>7.0399525045004019E-3</v>
      </c>
      <c r="M74">
        <v>130.12</v>
      </c>
      <c r="N74">
        <f t="shared" si="11"/>
        <v>-7.6846230692262374E-5</v>
      </c>
    </row>
    <row r="75" spans="2:14" x14ac:dyDescent="0.25">
      <c r="B75">
        <v>28.14</v>
      </c>
      <c r="C75">
        <v>23.4452</v>
      </c>
      <c r="D75">
        <v>20.77</v>
      </c>
      <c r="E75">
        <v>78.67</v>
      </c>
      <c r="F75">
        <f t="shared" si="9"/>
        <v>-8.1071554458935768E-3</v>
      </c>
      <c r="G75">
        <f t="shared" si="9"/>
        <v>1.2256314991565542E-3</v>
      </c>
      <c r="J75">
        <f t="shared" si="10"/>
        <v>-3.4407619733685113E-3</v>
      </c>
      <c r="M75">
        <v>129.76</v>
      </c>
      <c r="N75">
        <f t="shared" si="11"/>
        <v>-2.7666769136183156E-3</v>
      </c>
    </row>
    <row r="76" spans="2:14" x14ac:dyDescent="0.25">
      <c r="B76">
        <v>27.97</v>
      </c>
      <c r="C76">
        <v>23.359100000000002</v>
      </c>
      <c r="D76">
        <v>20.58</v>
      </c>
      <c r="E76">
        <v>79.38</v>
      </c>
      <c r="F76">
        <f t="shared" si="9"/>
        <v>-6.0412224591329666E-3</v>
      </c>
      <c r="G76">
        <f t="shared" si="9"/>
        <v>-3.6723934963233118E-3</v>
      </c>
      <c r="J76">
        <f t="shared" si="10"/>
        <v>-4.8568079777281392E-3</v>
      </c>
      <c r="M76">
        <v>129.65</v>
      </c>
      <c r="N76">
        <f t="shared" si="11"/>
        <v>-8.4771886559786847E-4</v>
      </c>
    </row>
    <row r="77" spans="2:14" x14ac:dyDescent="0.25">
      <c r="B77">
        <v>28.03</v>
      </c>
      <c r="C77">
        <v>23.3447</v>
      </c>
      <c r="D77">
        <v>20.7</v>
      </c>
      <c r="E77">
        <v>79.88</v>
      </c>
      <c r="F77">
        <f t="shared" si="9"/>
        <v>2.1451555237754771E-3</v>
      </c>
      <c r="G77">
        <f t="shared" si="9"/>
        <v>-6.1646210684496161E-4</v>
      </c>
      <c r="J77">
        <f t="shared" si="10"/>
        <v>7.6434670846525776E-4</v>
      </c>
      <c r="M77">
        <v>129.81</v>
      </c>
      <c r="N77">
        <f t="shared" si="11"/>
        <v>1.23409178557643E-3</v>
      </c>
    </row>
    <row r="78" spans="2:14" x14ac:dyDescent="0.25">
      <c r="B78">
        <v>28.91</v>
      </c>
      <c r="C78">
        <v>23.425999999999998</v>
      </c>
      <c r="D78">
        <v>20.91</v>
      </c>
      <c r="E78">
        <v>80.319999999999993</v>
      </c>
      <c r="F78">
        <f t="shared" si="9"/>
        <v>3.1394933999286501E-2</v>
      </c>
      <c r="G78">
        <f t="shared" si="9"/>
        <v>3.4825891958345512E-3</v>
      </c>
      <c r="J78">
        <f t="shared" si="10"/>
        <v>1.7438761597560526E-2</v>
      </c>
      <c r="M78">
        <v>130.43</v>
      </c>
      <c r="N78">
        <f t="shared" si="11"/>
        <v>4.7762113858715871E-3</v>
      </c>
    </row>
    <row r="79" spans="2:14" x14ac:dyDescent="0.25">
      <c r="B79">
        <v>29.52</v>
      </c>
      <c r="C79">
        <v>23.425999999999998</v>
      </c>
      <c r="D79">
        <v>20.8</v>
      </c>
      <c r="E79">
        <v>81.400000000000006</v>
      </c>
      <c r="F79">
        <f t="shared" si="9"/>
        <v>2.1099965409892674E-2</v>
      </c>
      <c r="G79">
        <f t="shared" si="9"/>
        <v>0</v>
      </c>
      <c r="J79">
        <f t="shared" si="10"/>
        <v>1.0549982704946337E-2</v>
      </c>
      <c r="M79">
        <v>130.58000000000001</v>
      </c>
      <c r="N79">
        <f t="shared" si="11"/>
        <v>1.1500421682129058E-3</v>
      </c>
    </row>
    <row r="80" spans="2:14" x14ac:dyDescent="0.25">
      <c r="B80">
        <v>30.67</v>
      </c>
      <c r="C80">
        <v>23.052800000000001</v>
      </c>
      <c r="D80">
        <v>21.01</v>
      </c>
      <c r="E80">
        <v>81.22</v>
      </c>
      <c r="F80">
        <f t="shared" si="9"/>
        <v>3.8956639566395834E-2</v>
      </c>
      <c r="G80">
        <f t="shared" si="9"/>
        <v>-1.5931016818919064E-2</v>
      </c>
      <c r="J80">
        <f t="shared" si="10"/>
        <v>1.1512811373738385E-2</v>
      </c>
      <c r="M80">
        <v>130.66</v>
      </c>
      <c r="N80">
        <f t="shared" si="11"/>
        <v>6.1265124827669659E-4</v>
      </c>
    </row>
    <row r="81" spans="2:14" x14ac:dyDescent="0.25">
      <c r="B81">
        <v>30.83</v>
      </c>
      <c r="C81">
        <v>23.3017</v>
      </c>
      <c r="D81">
        <v>21.24</v>
      </c>
      <c r="E81">
        <v>80.97</v>
      </c>
      <c r="F81">
        <f t="shared" si="9"/>
        <v>5.2168242582326663E-3</v>
      </c>
      <c r="G81">
        <f t="shared" si="9"/>
        <v>1.0796953081621208E-2</v>
      </c>
      <c r="J81">
        <f t="shared" si="10"/>
        <v>8.006888669926937E-3</v>
      </c>
      <c r="M81">
        <v>130.63999999999999</v>
      </c>
      <c r="N81">
        <f t="shared" si="11"/>
        <v>-1.530690341344787E-4</v>
      </c>
    </row>
    <row r="82" spans="2:14" x14ac:dyDescent="0.25">
      <c r="B82">
        <v>31.76</v>
      </c>
      <c r="C82">
        <v>23.143799999999999</v>
      </c>
      <c r="D82">
        <v>21.18</v>
      </c>
      <c r="E82">
        <v>81.41</v>
      </c>
      <c r="F82">
        <f t="shared" si="9"/>
        <v>3.0165423289004289E-2</v>
      </c>
      <c r="G82">
        <f t="shared" si="9"/>
        <v>-6.776329624018862E-3</v>
      </c>
      <c r="J82">
        <f t="shared" si="10"/>
        <v>1.1694546832492714E-2</v>
      </c>
      <c r="M82">
        <v>131.41999999999999</v>
      </c>
      <c r="N82">
        <f t="shared" si="11"/>
        <v>5.9706062461726273E-3</v>
      </c>
    </row>
    <row r="83" spans="2:14" x14ac:dyDescent="0.25">
      <c r="B83">
        <v>32.229999999999997</v>
      </c>
      <c r="C83">
        <v>23.1342</v>
      </c>
      <c r="D83">
        <v>21.16</v>
      </c>
      <c r="E83">
        <v>80.849999999999994</v>
      </c>
      <c r="F83">
        <f t="shared" si="9"/>
        <v>1.479848866498723E-2</v>
      </c>
      <c r="G83">
        <f t="shared" si="9"/>
        <v>-4.1479791564047463E-4</v>
      </c>
      <c r="J83">
        <f t="shared" si="10"/>
        <v>7.1918453746733779E-3</v>
      </c>
      <c r="M83">
        <v>131.66999999999999</v>
      </c>
      <c r="N83">
        <f t="shared" si="11"/>
        <v>1.9022979759548697E-3</v>
      </c>
    </row>
    <row r="84" spans="2:14" x14ac:dyDescent="0.25">
      <c r="B84">
        <v>30.8</v>
      </c>
      <c r="C84">
        <v>22.933199999999999</v>
      </c>
      <c r="D84">
        <v>20.76</v>
      </c>
      <c r="E84">
        <v>80.28</v>
      </c>
      <c r="F84">
        <f t="shared" si="9"/>
        <v>-4.436860068259374E-2</v>
      </c>
      <c r="G84">
        <f t="shared" si="9"/>
        <v>-8.6884353035765471E-3</v>
      </c>
      <c r="J84">
        <f t="shared" si="10"/>
        <v>-2.6528517993085143E-2</v>
      </c>
      <c r="M84">
        <v>130.51</v>
      </c>
      <c r="N84">
        <f t="shared" si="11"/>
        <v>-8.8099035467456011E-3</v>
      </c>
    </row>
    <row r="85" spans="2:14" x14ac:dyDescent="0.25">
      <c r="B85">
        <v>29.73</v>
      </c>
      <c r="C85">
        <v>22.918900000000001</v>
      </c>
      <c r="D85">
        <v>20.56</v>
      </c>
      <c r="E85">
        <v>79.400000000000006</v>
      </c>
      <c r="F85">
        <f t="shared" si="9"/>
        <v>-3.4740259740259738E-2</v>
      </c>
      <c r="G85">
        <f t="shared" si="9"/>
        <v>-6.2355013691939298E-4</v>
      </c>
      <c r="J85">
        <f t="shared" si="10"/>
        <v>-1.7681904938589565E-2</v>
      </c>
      <c r="M85">
        <v>129.91</v>
      </c>
      <c r="N85">
        <f t="shared" si="11"/>
        <v>-4.5973488621561254E-3</v>
      </c>
    </row>
    <row r="86" spans="2:14" x14ac:dyDescent="0.25">
      <c r="B86">
        <v>30.51</v>
      </c>
      <c r="C86">
        <v>23.397400000000001</v>
      </c>
      <c r="D86">
        <v>20.45</v>
      </c>
      <c r="E86">
        <v>80.66</v>
      </c>
      <c r="F86">
        <f t="shared" si="9"/>
        <v>2.6236125126135157E-2</v>
      </c>
      <c r="G86">
        <f t="shared" si="9"/>
        <v>2.0877965347377181E-2</v>
      </c>
      <c r="J86">
        <f t="shared" si="10"/>
        <v>2.3557045236756169E-2</v>
      </c>
      <c r="M86">
        <v>130.28</v>
      </c>
      <c r="N86">
        <f t="shared" si="11"/>
        <v>2.8481256254331289E-3</v>
      </c>
    </row>
    <row r="87" spans="2:14" x14ac:dyDescent="0.25">
      <c r="B87">
        <v>30.79</v>
      </c>
      <c r="C87">
        <v>23.2729</v>
      </c>
      <c r="D87">
        <v>20.28</v>
      </c>
      <c r="E87">
        <v>80.930000000000007</v>
      </c>
      <c r="F87">
        <f t="shared" si="9"/>
        <v>9.1773189118320442E-3</v>
      </c>
      <c r="G87">
        <f t="shared" si="9"/>
        <v>-5.3211040542966437E-3</v>
      </c>
      <c r="J87">
        <f t="shared" si="10"/>
        <v>1.9281074287677002E-3</v>
      </c>
      <c r="M87">
        <v>130.41</v>
      </c>
      <c r="N87">
        <f t="shared" si="11"/>
        <v>9.9785078292913276E-4</v>
      </c>
    </row>
    <row r="88" spans="2:14" x14ac:dyDescent="0.25">
      <c r="B88">
        <v>31.72</v>
      </c>
      <c r="C88">
        <v>23.349499999999999</v>
      </c>
      <c r="D88">
        <v>20.13</v>
      </c>
      <c r="E88">
        <v>82.28</v>
      </c>
      <c r="F88">
        <f t="shared" si="9"/>
        <v>3.0204611886976318E-2</v>
      </c>
      <c r="G88">
        <f t="shared" si="9"/>
        <v>3.2913818217754631E-3</v>
      </c>
      <c r="J88">
        <f t="shared" si="10"/>
        <v>1.6747996854375891E-2</v>
      </c>
      <c r="M88">
        <v>131.69</v>
      </c>
      <c r="N88">
        <f t="shared" si="11"/>
        <v>9.8151982209953026E-3</v>
      </c>
    </row>
    <row r="89" spans="2:14" x14ac:dyDescent="0.25">
      <c r="B89">
        <v>31.67</v>
      </c>
      <c r="C89">
        <v>23.531300000000002</v>
      </c>
      <c r="D89">
        <v>20.47</v>
      </c>
      <c r="E89">
        <v>82.21</v>
      </c>
      <c r="F89">
        <f t="shared" si="9"/>
        <v>-1.5762925598989952E-3</v>
      </c>
      <c r="G89">
        <f t="shared" si="9"/>
        <v>7.7860339621833585E-3</v>
      </c>
      <c r="J89">
        <f t="shared" si="10"/>
        <v>3.1048707011421817E-3</v>
      </c>
      <c r="M89">
        <v>132.22</v>
      </c>
      <c r="N89">
        <f t="shared" si="11"/>
        <v>4.0246032348698613E-3</v>
      </c>
    </row>
    <row r="90" spans="2:14" x14ac:dyDescent="0.25">
      <c r="B90">
        <v>31.65</v>
      </c>
      <c r="C90">
        <v>23.516999999999999</v>
      </c>
      <c r="D90">
        <v>20.51</v>
      </c>
      <c r="E90">
        <v>82.47</v>
      </c>
      <c r="F90">
        <f t="shared" si="9"/>
        <v>-6.3151247237147601E-4</v>
      </c>
      <c r="G90">
        <f t="shared" si="9"/>
        <v>-6.0770123197617654E-4</v>
      </c>
      <c r="J90">
        <f t="shared" si="10"/>
        <v>-6.1960685217382627E-4</v>
      </c>
      <c r="M90">
        <v>132.22999999999999</v>
      </c>
      <c r="N90">
        <f t="shared" si="11"/>
        <v>7.5631523218877561E-5</v>
      </c>
    </row>
    <row r="91" spans="2:14" x14ac:dyDescent="0.25">
      <c r="B91">
        <v>32.520000000000003</v>
      </c>
      <c r="C91">
        <v>23.674900000000001</v>
      </c>
      <c r="D91">
        <v>20.28</v>
      </c>
      <c r="E91">
        <v>82.94</v>
      </c>
      <c r="F91">
        <f t="shared" si="9"/>
        <v>2.7488151658767945E-2</v>
      </c>
      <c r="G91">
        <f t="shared" si="9"/>
        <v>6.7142917889186915E-3</v>
      </c>
      <c r="J91">
        <f t="shared" si="10"/>
        <v>1.7101221723843318E-2</v>
      </c>
      <c r="M91">
        <v>131.96</v>
      </c>
      <c r="N91">
        <f t="shared" si="11"/>
        <v>-2.0418966951522011E-3</v>
      </c>
    </row>
    <row r="92" spans="2:14" x14ac:dyDescent="0.25">
      <c r="B92">
        <v>32.08</v>
      </c>
      <c r="C92">
        <v>23.387799999999999</v>
      </c>
      <c r="D92">
        <v>20.41</v>
      </c>
      <c r="E92">
        <v>82.24</v>
      </c>
      <c r="F92">
        <f t="shared" si="9"/>
        <v>-1.3530135301353163E-2</v>
      </c>
      <c r="G92">
        <f t="shared" si="9"/>
        <v>-1.2126767166915298E-2</v>
      </c>
      <c r="J92">
        <f t="shared" si="10"/>
        <v>-1.282845123413423E-2</v>
      </c>
      <c r="M92">
        <v>132.13999999999999</v>
      </c>
      <c r="N92">
        <f t="shared" si="11"/>
        <v>1.3640497120337436E-3</v>
      </c>
    </row>
    <row r="93" spans="2:14" x14ac:dyDescent="0.25">
      <c r="B93">
        <v>31.58</v>
      </c>
      <c r="C93">
        <v>23.521699999999999</v>
      </c>
      <c r="D93">
        <v>20.53</v>
      </c>
      <c r="E93">
        <v>81.87</v>
      </c>
      <c r="F93">
        <f t="shared" si="9"/>
        <v>-1.5586034912718261E-2</v>
      </c>
      <c r="G93">
        <f t="shared" si="9"/>
        <v>5.7252071592881482E-3</v>
      </c>
      <c r="J93">
        <f t="shared" si="10"/>
        <v>-4.9304138767150563E-3</v>
      </c>
      <c r="M93">
        <v>131.81</v>
      </c>
      <c r="N93">
        <f t="shared" si="11"/>
        <v>-2.4973512940819065E-3</v>
      </c>
    </row>
    <row r="94" spans="2:14" x14ac:dyDescent="0.25">
      <c r="B94">
        <v>32.119999999999997</v>
      </c>
      <c r="C94">
        <v>23.229900000000001</v>
      </c>
      <c r="D94">
        <v>20.5</v>
      </c>
      <c r="E94">
        <v>83.42</v>
      </c>
      <c r="F94">
        <f t="shared" si="9"/>
        <v>1.7099430018999273E-2</v>
      </c>
      <c r="G94">
        <f t="shared" si="9"/>
        <v>-1.2405565924231587E-2</v>
      </c>
      <c r="J94">
        <f t="shared" si="10"/>
        <v>2.3469320473838429E-3</v>
      </c>
      <c r="M94">
        <v>132.51</v>
      </c>
      <c r="N94">
        <f t="shared" si="11"/>
        <v>5.3106744556556951E-3</v>
      </c>
    </row>
    <row r="95" spans="2:14" x14ac:dyDescent="0.25">
      <c r="B95">
        <v>30.22</v>
      </c>
      <c r="C95">
        <v>23.0624</v>
      </c>
      <c r="D95">
        <v>20.37</v>
      </c>
      <c r="E95">
        <v>81.61</v>
      </c>
      <c r="F95">
        <f t="shared" si="9"/>
        <v>-5.915317559153177E-2</v>
      </c>
      <c r="G95">
        <f t="shared" si="9"/>
        <v>-7.210534698814941E-3</v>
      </c>
      <c r="J95">
        <f t="shared" si="10"/>
        <v>-3.3181855145173356E-2</v>
      </c>
      <c r="M95">
        <v>131.87</v>
      </c>
      <c r="N95">
        <f t="shared" si="11"/>
        <v>-4.8298241642139583E-3</v>
      </c>
    </row>
    <row r="96" spans="2:14" x14ac:dyDescent="0.25">
      <c r="B96">
        <v>30.84</v>
      </c>
      <c r="C96">
        <v>22.918900000000001</v>
      </c>
      <c r="D96">
        <v>20.14</v>
      </c>
      <c r="E96">
        <v>81.209999999999994</v>
      </c>
      <c r="F96">
        <f t="shared" si="9"/>
        <v>2.0516214427531487E-2</v>
      </c>
      <c r="G96">
        <f t="shared" si="9"/>
        <v>-6.2222492021645204E-3</v>
      </c>
      <c r="J96">
        <f t="shared" si="10"/>
        <v>7.1469826126834834E-3</v>
      </c>
      <c r="M96">
        <v>131.47</v>
      </c>
      <c r="N96">
        <f t="shared" si="11"/>
        <v>-3.0332903617199536E-3</v>
      </c>
    </row>
    <row r="97" spans="2:14" x14ac:dyDescent="0.25">
      <c r="B97">
        <v>31.79</v>
      </c>
      <c r="C97">
        <v>22.942799999999998</v>
      </c>
      <c r="D97">
        <v>20.63</v>
      </c>
      <c r="E97">
        <v>82</v>
      </c>
      <c r="F97">
        <f t="shared" si="9"/>
        <v>3.0804150453955792E-2</v>
      </c>
      <c r="G97">
        <f t="shared" si="9"/>
        <v>1.0428074645816299E-3</v>
      </c>
      <c r="J97">
        <f t="shared" si="10"/>
        <v>1.5923478959268711E-2</v>
      </c>
      <c r="M97">
        <v>132.47999999999999</v>
      </c>
      <c r="N97">
        <f t="shared" si="11"/>
        <v>7.6823609949037142E-3</v>
      </c>
    </row>
    <row r="98" spans="2:14" x14ac:dyDescent="0.25">
      <c r="B98">
        <v>32.5</v>
      </c>
      <c r="C98">
        <v>23.0002</v>
      </c>
      <c r="D98">
        <v>20.7</v>
      </c>
      <c r="E98">
        <v>82.5</v>
      </c>
      <c r="F98">
        <f t="shared" si="9"/>
        <v>2.2334067316766237E-2</v>
      </c>
      <c r="G98">
        <f t="shared" si="9"/>
        <v>2.5018742263369642E-3</v>
      </c>
      <c r="J98">
        <f t="shared" si="10"/>
        <v>1.2417970771551601E-2</v>
      </c>
      <c r="M98">
        <v>133.58000000000001</v>
      </c>
      <c r="N98">
        <f t="shared" si="11"/>
        <v>8.3031400966184776E-3</v>
      </c>
    </row>
    <row r="99" spans="2:14" x14ac:dyDescent="0.25">
      <c r="B99">
        <v>32.33</v>
      </c>
      <c r="C99">
        <v>23.143799999999999</v>
      </c>
      <c r="D99">
        <v>20.7</v>
      </c>
      <c r="E99">
        <v>82.09</v>
      </c>
      <c r="F99">
        <f t="shared" si="9"/>
        <v>-5.230769230769261E-3</v>
      </c>
      <c r="G99">
        <f t="shared" si="9"/>
        <v>6.2434239702262584E-3</v>
      </c>
      <c r="J99">
        <f t="shared" si="10"/>
        <v>5.0632736972849868E-4</v>
      </c>
      <c r="M99">
        <v>133.74</v>
      </c>
      <c r="N99">
        <f t="shared" si="11"/>
        <v>1.197784099415955E-3</v>
      </c>
    </row>
    <row r="100" spans="2:14" x14ac:dyDescent="0.25">
      <c r="B100">
        <v>31.84</v>
      </c>
      <c r="C100">
        <v>23.124600000000001</v>
      </c>
      <c r="D100">
        <v>20.59</v>
      </c>
      <c r="E100">
        <v>81.99</v>
      </c>
      <c r="F100">
        <f t="shared" si="9"/>
        <v>-1.5156201670275204E-2</v>
      </c>
      <c r="G100">
        <f t="shared" si="9"/>
        <v>-8.2959583128083825E-4</v>
      </c>
      <c r="J100">
        <f t="shared" si="10"/>
        <v>-7.9928987507780214E-3</v>
      </c>
      <c r="M100">
        <v>133.69</v>
      </c>
      <c r="N100">
        <f t="shared" si="11"/>
        <v>-3.7385972783021693E-4</v>
      </c>
    </row>
    <row r="101" spans="2:14" x14ac:dyDescent="0.25">
      <c r="B101">
        <v>32.119999999999997</v>
      </c>
      <c r="C101">
        <v>23.2347</v>
      </c>
      <c r="D101">
        <v>20.39</v>
      </c>
      <c r="E101">
        <v>81.94</v>
      </c>
      <c r="F101">
        <f t="shared" si="9"/>
        <v>8.7939698492460749E-3</v>
      </c>
      <c r="G101">
        <f t="shared" si="9"/>
        <v>4.7611634363404765E-3</v>
      </c>
      <c r="J101">
        <f t="shared" si="10"/>
        <v>6.7775666427932757E-3</v>
      </c>
      <c r="M101">
        <v>133.58000000000001</v>
      </c>
      <c r="N101">
        <f t="shared" si="11"/>
        <v>-8.2279901264104005E-4</v>
      </c>
    </row>
    <row r="102" spans="2:14" x14ac:dyDescent="0.25">
      <c r="B102">
        <v>30.87</v>
      </c>
      <c r="C102">
        <v>23.081600000000002</v>
      </c>
      <c r="D102">
        <v>20.21</v>
      </c>
      <c r="E102">
        <v>81.87</v>
      </c>
      <c r="F102">
        <f t="shared" si="9"/>
        <v>-3.8916562889165562E-2</v>
      </c>
      <c r="G102">
        <f t="shared" si="9"/>
        <v>-6.5892824094995195E-3</v>
      </c>
      <c r="J102">
        <f t="shared" si="10"/>
        <v>-2.2752922649332541E-2</v>
      </c>
      <c r="M102">
        <v>133.08000000000001</v>
      </c>
      <c r="N102">
        <f t="shared" si="11"/>
        <v>-3.7430753106753034E-3</v>
      </c>
    </row>
    <row r="103" spans="2:14" x14ac:dyDescent="0.25">
      <c r="B103">
        <v>31.7</v>
      </c>
      <c r="C103">
        <v>22.780100000000001</v>
      </c>
      <c r="D103">
        <v>20.63</v>
      </c>
      <c r="E103">
        <v>81.650000000000006</v>
      </c>
      <c r="F103">
        <f t="shared" si="9"/>
        <v>2.6886945254292138E-2</v>
      </c>
      <c r="G103">
        <f t="shared" si="9"/>
        <v>-1.306235269652023E-2</v>
      </c>
      <c r="J103">
        <f t="shared" si="10"/>
        <v>6.9122962788859543E-3</v>
      </c>
      <c r="M103">
        <v>133.36000000000001</v>
      </c>
      <c r="N103">
        <f t="shared" si="11"/>
        <v>2.1039975954313395E-3</v>
      </c>
    </row>
    <row r="104" spans="2:14" x14ac:dyDescent="0.25">
      <c r="B104">
        <v>32.76</v>
      </c>
      <c r="C104">
        <v>22.555199999999999</v>
      </c>
      <c r="D104">
        <v>20.66</v>
      </c>
      <c r="E104">
        <v>83.1</v>
      </c>
      <c r="F104">
        <f t="shared" si="9"/>
        <v>3.3438485804416329E-2</v>
      </c>
      <c r="G104">
        <f t="shared" si="9"/>
        <v>-9.8726520076733992E-3</v>
      </c>
      <c r="J104">
        <f t="shared" si="10"/>
        <v>1.1782916898371465E-2</v>
      </c>
      <c r="M104">
        <v>134.91999999999999</v>
      </c>
      <c r="N104">
        <f t="shared" si="11"/>
        <v>1.1697660467906212E-2</v>
      </c>
    </row>
    <row r="105" spans="2:14" x14ac:dyDescent="0.25">
      <c r="B105">
        <v>33.32</v>
      </c>
      <c r="C105">
        <v>22.177199999999999</v>
      </c>
      <c r="D105">
        <v>20.57</v>
      </c>
      <c r="E105">
        <v>82.92</v>
      </c>
      <c r="F105">
        <f t="shared" si="9"/>
        <v>1.7094017094017255E-2</v>
      </c>
      <c r="G105">
        <f t="shared" si="9"/>
        <v>-1.6758884869121138E-2</v>
      </c>
      <c r="J105">
        <f t="shared" si="10"/>
        <v>1.6756611244805875E-4</v>
      </c>
      <c r="M105">
        <v>135.18</v>
      </c>
      <c r="N105">
        <f t="shared" si="11"/>
        <v>1.9270678920844109E-3</v>
      </c>
    </row>
    <row r="106" spans="2:14" x14ac:dyDescent="0.25">
      <c r="B106">
        <v>32.590000000000003</v>
      </c>
      <c r="C106">
        <v>22.1007</v>
      </c>
      <c r="D106">
        <v>20.350000000000001</v>
      </c>
      <c r="E106">
        <v>83.14</v>
      </c>
      <c r="F106">
        <f t="shared" si="9"/>
        <v>-2.1908763505402051E-2</v>
      </c>
      <c r="G106">
        <f t="shared" si="9"/>
        <v>-3.4494886640332734E-3</v>
      </c>
      <c r="J106">
        <f t="shared" si="10"/>
        <v>-1.2679126084717662E-2</v>
      </c>
      <c r="M106">
        <v>135.01</v>
      </c>
      <c r="N106">
        <f t="shared" si="11"/>
        <v>-1.257582482615871E-3</v>
      </c>
    </row>
    <row r="107" spans="2:14" x14ac:dyDescent="0.25">
      <c r="B107">
        <v>33.380000000000003</v>
      </c>
      <c r="C107">
        <v>22.3447</v>
      </c>
      <c r="D107">
        <v>20.54</v>
      </c>
      <c r="E107">
        <v>84</v>
      </c>
      <c r="F107">
        <f t="shared" si="9"/>
        <v>2.4240564590365166E-2</v>
      </c>
      <c r="G107">
        <f t="shared" si="9"/>
        <v>1.104037428678728E-2</v>
      </c>
      <c r="J107">
        <f t="shared" si="10"/>
        <v>1.7640469438576223E-2</v>
      </c>
      <c r="M107">
        <v>135.09</v>
      </c>
      <c r="N107">
        <f t="shared" si="11"/>
        <v>5.9254870009639582E-4</v>
      </c>
    </row>
    <row r="108" spans="2:14" x14ac:dyDescent="0.25">
      <c r="B108">
        <v>32.619999999999997</v>
      </c>
      <c r="C108">
        <v>22.2729</v>
      </c>
      <c r="D108">
        <v>20.89</v>
      </c>
      <c r="E108">
        <v>84.19</v>
      </c>
      <c r="F108">
        <f t="shared" si="9"/>
        <v>-2.2768124625524466E-2</v>
      </c>
      <c r="G108">
        <f t="shared" si="9"/>
        <v>-3.2132899524272007E-3</v>
      </c>
      <c r="J108">
        <f t="shared" si="10"/>
        <v>-1.2990707288975833E-2</v>
      </c>
      <c r="M108">
        <v>135.27000000000001</v>
      </c>
      <c r="N108">
        <f t="shared" si="11"/>
        <v>1.3324450366423157E-3</v>
      </c>
    </row>
    <row r="109" spans="2:14" x14ac:dyDescent="0.25">
      <c r="B109">
        <v>32.909999999999997</v>
      </c>
      <c r="C109">
        <v>22.2346</v>
      </c>
      <c r="D109">
        <v>21.06</v>
      </c>
      <c r="E109">
        <v>84.19</v>
      </c>
      <c r="F109">
        <f t="shared" si="9"/>
        <v>8.8902513795217075E-3</v>
      </c>
      <c r="G109">
        <f t="shared" si="9"/>
        <v>-1.7195785012279474E-3</v>
      </c>
      <c r="J109">
        <f t="shared" si="10"/>
        <v>3.58533643914688E-3</v>
      </c>
      <c r="M109">
        <v>135.11000000000001</v>
      </c>
      <c r="N109">
        <f t="shared" si="11"/>
        <v>-1.1828195460930058E-3</v>
      </c>
    </row>
    <row r="110" spans="2:14" x14ac:dyDescent="0.25">
      <c r="B110">
        <v>33.549999999999997</v>
      </c>
      <c r="C110">
        <v>22.225100000000001</v>
      </c>
      <c r="D110">
        <v>20.88</v>
      </c>
      <c r="E110">
        <v>84.7</v>
      </c>
      <c r="F110">
        <f t="shared" si="9"/>
        <v>1.9446976602856214E-2</v>
      </c>
      <c r="G110">
        <f t="shared" si="9"/>
        <v>-4.2726201505760564E-4</v>
      </c>
      <c r="J110">
        <f t="shared" si="10"/>
        <v>9.5098572938993042E-3</v>
      </c>
      <c r="M110">
        <v>136.28</v>
      </c>
      <c r="N110">
        <f t="shared" si="11"/>
        <v>8.6596106875878043E-3</v>
      </c>
    </row>
    <row r="111" spans="2:14" x14ac:dyDescent="0.25">
      <c r="B111">
        <v>33.32</v>
      </c>
      <c r="C111">
        <v>22.454799999999999</v>
      </c>
      <c r="D111">
        <v>20.77</v>
      </c>
      <c r="E111">
        <v>86.08</v>
      </c>
      <c r="F111">
        <f t="shared" si="9"/>
        <v>-6.8554396423248232E-3</v>
      </c>
      <c r="G111">
        <f t="shared" si="9"/>
        <v>1.0335161596573217E-2</v>
      </c>
      <c r="J111">
        <f t="shared" si="10"/>
        <v>1.7398609771241969E-3</v>
      </c>
      <c r="M111">
        <v>136.63</v>
      </c>
      <c r="N111">
        <f t="shared" si="11"/>
        <v>2.5682418550043717E-3</v>
      </c>
    </row>
    <row r="112" spans="2:14" x14ac:dyDescent="0.25">
      <c r="B112">
        <v>32.6</v>
      </c>
      <c r="C112">
        <v>22.569600000000001</v>
      </c>
      <c r="D112">
        <v>21.02</v>
      </c>
      <c r="E112">
        <v>86.71</v>
      </c>
      <c r="F112">
        <f t="shared" si="9"/>
        <v>-2.1608643457382892E-2</v>
      </c>
      <c r="G112">
        <f t="shared" si="9"/>
        <v>5.112492651905276E-3</v>
      </c>
      <c r="J112">
        <f t="shared" si="10"/>
        <v>-8.2480754027388081E-3</v>
      </c>
      <c r="M112">
        <v>136.84</v>
      </c>
      <c r="N112">
        <f t="shared" si="11"/>
        <v>1.5369977310986105E-3</v>
      </c>
    </row>
    <row r="113" spans="2:14" x14ac:dyDescent="0.25">
      <c r="B113">
        <v>32.47</v>
      </c>
      <c r="C113">
        <v>22.5791</v>
      </c>
      <c r="D113">
        <v>21.1</v>
      </c>
      <c r="E113">
        <v>86.95</v>
      </c>
      <c r="F113">
        <f t="shared" si="9"/>
        <v>-3.9877300613497813E-3</v>
      </c>
      <c r="G113">
        <f t="shared" si="9"/>
        <v>4.2092017581163432E-4</v>
      </c>
      <c r="J113">
        <f t="shared" si="10"/>
        <v>-1.7834049427690735E-3</v>
      </c>
      <c r="M113">
        <v>136.41</v>
      </c>
      <c r="N113">
        <f t="shared" si="11"/>
        <v>-3.1423560362467962E-3</v>
      </c>
    </row>
    <row r="114" spans="2:14" x14ac:dyDescent="0.25">
      <c r="B114">
        <v>32.31</v>
      </c>
      <c r="C114">
        <v>22.8949</v>
      </c>
      <c r="D114">
        <v>21.31</v>
      </c>
      <c r="E114">
        <v>89.82</v>
      </c>
      <c r="F114">
        <f t="shared" si="9"/>
        <v>-4.9276255004618852E-3</v>
      </c>
      <c r="G114">
        <f t="shared" si="9"/>
        <v>1.3986385639817245E-2</v>
      </c>
      <c r="J114">
        <f t="shared" si="10"/>
        <v>4.5293800696776798E-3</v>
      </c>
      <c r="M114">
        <v>136.59</v>
      </c>
      <c r="N114">
        <f t="shared" si="11"/>
        <v>1.3195513525401381E-3</v>
      </c>
    </row>
    <row r="115" spans="2:14" x14ac:dyDescent="0.25">
      <c r="B115">
        <v>32.54</v>
      </c>
      <c r="C115">
        <v>22.9285</v>
      </c>
      <c r="D115">
        <v>21.48</v>
      </c>
      <c r="E115">
        <v>89.86</v>
      </c>
      <c r="F115">
        <f t="shared" si="9"/>
        <v>7.118539151965253E-3</v>
      </c>
      <c r="G115">
        <f t="shared" si="9"/>
        <v>1.4675757483106899E-3</v>
      </c>
      <c r="J115">
        <f t="shared" si="10"/>
        <v>4.2930574501379715E-3</v>
      </c>
      <c r="M115">
        <v>136.81</v>
      </c>
      <c r="N115">
        <f t="shared" si="11"/>
        <v>1.6106596383336225E-3</v>
      </c>
    </row>
    <row r="116" spans="2:14" x14ac:dyDescent="0.25">
      <c r="B116">
        <v>32.57</v>
      </c>
      <c r="C116">
        <v>23.3399</v>
      </c>
      <c r="D116">
        <v>21.74</v>
      </c>
      <c r="E116">
        <v>90.48</v>
      </c>
      <c r="F116">
        <f t="shared" si="9"/>
        <v>9.2194222495400879E-4</v>
      </c>
      <c r="G116">
        <f t="shared" si="9"/>
        <v>1.7942735024096601E-2</v>
      </c>
      <c r="J116">
        <f t="shared" si="10"/>
        <v>9.4323386245253049E-3</v>
      </c>
      <c r="M116">
        <v>136.84</v>
      </c>
      <c r="N116">
        <f t="shared" si="11"/>
        <v>2.1928221621236865E-4</v>
      </c>
    </row>
    <row r="117" spans="2:14" x14ac:dyDescent="0.25">
      <c r="B117">
        <v>32.880000000000003</v>
      </c>
      <c r="C117">
        <v>23.363900000000001</v>
      </c>
      <c r="D117">
        <v>21.91</v>
      </c>
      <c r="E117">
        <v>91.56</v>
      </c>
      <c r="F117">
        <f t="shared" si="9"/>
        <v>9.517961314092771E-3</v>
      </c>
      <c r="G117">
        <f t="shared" si="9"/>
        <v>1.028282040625772E-3</v>
      </c>
      <c r="J117">
        <f t="shared" si="10"/>
        <v>5.2731216773592715E-3</v>
      </c>
      <c r="M117">
        <v>137.47</v>
      </c>
      <c r="N117">
        <f t="shared" si="11"/>
        <v>4.6039169833380633E-3</v>
      </c>
    </row>
    <row r="118" spans="2:14" x14ac:dyDescent="0.25">
      <c r="B118">
        <v>33.630000000000003</v>
      </c>
      <c r="C118">
        <v>23.024100000000001</v>
      </c>
      <c r="D118">
        <v>21.77</v>
      </c>
      <c r="E118">
        <v>91.49</v>
      </c>
      <c r="F118">
        <f t="shared" si="9"/>
        <v>2.2810218978102093E-2</v>
      </c>
      <c r="G118">
        <f t="shared" si="9"/>
        <v>-1.454380475862338E-2</v>
      </c>
      <c r="J118">
        <f t="shared" si="10"/>
        <v>4.1332071097393563E-3</v>
      </c>
      <c r="M118">
        <v>137.88</v>
      </c>
      <c r="N118">
        <f t="shared" si="11"/>
        <v>2.9824689023059126E-3</v>
      </c>
    </row>
    <row r="119" spans="2:14" x14ac:dyDescent="0.25">
      <c r="B119">
        <v>37.68</v>
      </c>
      <c r="C119">
        <v>23.1007</v>
      </c>
      <c r="D119">
        <v>21.79</v>
      </c>
      <c r="E119">
        <v>91.83</v>
      </c>
      <c r="F119">
        <f t="shared" si="9"/>
        <v>0.12042818911685993</v>
      </c>
      <c r="G119">
        <f t="shared" si="9"/>
        <v>3.3269487189508951E-3</v>
      </c>
      <c r="J119">
        <f t="shared" si="10"/>
        <v>6.1877568917905412E-2</v>
      </c>
      <c r="M119">
        <v>138.35</v>
      </c>
      <c r="N119">
        <f t="shared" si="11"/>
        <v>3.4087612416593416E-3</v>
      </c>
    </row>
    <row r="120" spans="2:14" x14ac:dyDescent="0.25">
      <c r="B120">
        <v>38.299999999999997</v>
      </c>
      <c r="C120">
        <v>22.914100000000001</v>
      </c>
      <c r="D120">
        <v>21.66</v>
      </c>
      <c r="E120">
        <v>91.54</v>
      </c>
      <c r="F120">
        <f t="shared" si="9"/>
        <v>1.6454352441613418E-2</v>
      </c>
      <c r="G120">
        <f t="shared" si="9"/>
        <v>-8.0776772998220059E-3</v>
      </c>
      <c r="J120">
        <f t="shared" si="10"/>
        <v>4.188337570895706E-3</v>
      </c>
      <c r="M120">
        <v>138.78</v>
      </c>
      <c r="N120">
        <f t="shared" si="11"/>
        <v>3.1080592699674892E-3</v>
      </c>
    </row>
    <row r="121" spans="2:14" x14ac:dyDescent="0.25">
      <c r="B121">
        <v>38.24</v>
      </c>
      <c r="C121">
        <v>22.808800000000002</v>
      </c>
      <c r="D121">
        <v>21.73</v>
      </c>
      <c r="E121">
        <v>90.76</v>
      </c>
      <c r="F121">
        <f t="shared" si="9"/>
        <v>-1.5665796344646044E-3</v>
      </c>
      <c r="G121">
        <f t="shared" si="9"/>
        <v>-4.5954237783722984E-3</v>
      </c>
      <c r="J121">
        <f t="shared" si="10"/>
        <v>-3.0810017064184514E-3</v>
      </c>
      <c r="M121">
        <v>137.91</v>
      </c>
      <c r="N121">
        <f t="shared" si="11"/>
        <v>-6.268914829226091E-3</v>
      </c>
    </row>
    <row r="122" spans="2:14" x14ac:dyDescent="0.25">
      <c r="B122">
        <v>38.15</v>
      </c>
      <c r="C122">
        <v>22.531300000000002</v>
      </c>
      <c r="D122">
        <v>21.68</v>
      </c>
      <c r="E122">
        <v>91.5</v>
      </c>
      <c r="F122">
        <f t="shared" si="9"/>
        <v>-2.3535564853557345E-3</v>
      </c>
      <c r="G122">
        <f t="shared" si="9"/>
        <v>-1.2166356844726556E-2</v>
      </c>
      <c r="J122">
        <f t="shared" si="10"/>
        <v>-7.2599566650411451E-3</v>
      </c>
      <c r="M122">
        <v>137.81</v>
      </c>
      <c r="N122">
        <f t="shared" si="11"/>
        <v>-7.2511057936330836E-4</v>
      </c>
    </row>
    <row r="123" spans="2:14" x14ac:dyDescent="0.25">
      <c r="B123">
        <v>38.090000000000003</v>
      </c>
      <c r="C123">
        <v>22.732299999999999</v>
      </c>
      <c r="D123">
        <v>21.99</v>
      </c>
      <c r="E123">
        <v>92.33</v>
      </c>
      <c r="F123">
        <f t="shared" si="9"/>
        <v>-1.5727391874179597E-3</v>
      </c>
      <c r="G123">
        <f t="shared" si="9"/>
        <v>8.9209233377567365E-3</v>
      </c>
      <c r="J123">
        <f t="shared" si="10"/>
        <v>3.6740920751693884E-3</v>
      </c>
      <c r="M123">
        <v>137.79</v>
      </c>
      <c r="N123">
        <f t="shared" si="11"/>
        <v>-1.4512734924898574E-4</v>
      </c>
    </row>
    <row r="124" spans="2:14" x14ac:dyDescent="0.25">
      <c r="B124">
        <v>37.56</v>
      </c>
      <c r="C124">
        <v>22.6892</v>
      </c>
      <c r="D124">
        <v>22.06</v>
      </c>
      <c r="E124">
        <v>91.8</v>
      </c>
      <c r="F124">
        <f t="shared" si="9"/>
        <v>-1.3914413231819411E-2</v>
      </c>
      <c r="G124">
        <f t="shared" si="9"/>
        <v>-1.8959806090892428E-3</v>
      </c>
      <c r="J124">
        <f t="shared" si="10"/>
        <v>-7.9051969204543271E-3</v>
      </c>
      <c r="M124">
        <v>136.86000000000001</v>
      </c>
      <c r="N124">
        <f t="shared" si="11"/>
        <v>-6.7494012627909994E-3</v>
      </c>
    </row>
    <row r="125" spans="2:14" x14ac:dyDescent="0.25">
      <c r="B125">
        <v>37.450000000000003</v>
      </c>
      <c r="C125">
        <v>22.708300000000001</v>
      </c>
      <c r="D125">
        <v>21.93</v>
      </c>
      <c r="E125">
        <v>91.68</v>
      </c>
      <c r="F125">
        <f t="shared" si="9"/>
        <v>-2.9286474973375665E-3</v>
      </c>
      <c r="G125">
        <f t="shared" si="9"/>
        <v>8.4181020044793442E-4</v>
      </c>
      <c r="J125">
        <f t="shared" si="10"/>
        <v>-1.043418648444816E-3</v>
      </c>
      <c r="M125">
        <v>136.78</v>
      </c>
      <c r="N125">
        <f t="shared" si="11"/>
        <v>-5.8453894490728686E-4</v>
      </c>
    </row>
    <row r="126" spans="2:14" x14ac:dyDescent="0.25">
      <c r="B126">
        <v>37.46</v>
      </c>
      <c r="C126">
        <v>22.794499999999999</v>
      </c>
      <c r="D126">
        <v>21.91</v>
      </c>
      <c r="E126">
        <v>91.41</v>
      </c>
      <c r="F126">
        <f t="shared" si="9"/>
        <v>2.6702269692924219E-4</v>
      </c>
      <c r="G126">
        <f t="shared" si="9"/>
        <v>3.795968874816591E-3</v>
      </c>
      <c r="J126">
        <f t="shared" si="10"/>
        <v>2.0314957858729166E-3</v>
      </c>
      <c r="M126">
        <v>136.54</v>
      </c>
      <c r="N126">
        <f t="shared" si="11"/>
        <v>-1.7546424915924064E-3</v>
      </c>
    </row>
    <row r="127" spans="2:14" x14ac:dyDescent="0.25">
      <c r="B127">
        <v>38.21</v>
      </c>
      <c r="C127">
        <v>22.713100000000001</v>
      </c>
      <c r="D127">
        <v>22.64</v>
      </c>
      <c r="E127">
        <v>92.6</v>
      </c>
      <c r="F127">
        <f t="shared" si="9"/>
        <v>2.002135611318745E-2</v>
      </c>
      <c r="G127">
        <f t="shared" si="9"/>
        <v>-3.5710368729298114E-3</v>
      </c>
      <c r="J127">
        <f t="shared" si="10"/>
        <v>8.2251596201288191E-3</v>
      </c>
      <c r="M127">
        <v>138.08000000000001</v>
      </c>
      <c r="N127">
        <f t="shared" si="11"/>
        <v>1.1278746154973041E-2</v>
      </c>
    </row>
    <row r="128" spans="2:14" x14ac:dyDescent="0.25">
      <c r="B128">
        <v>38.770000000000003</v>
      </c>
      <c r="C128">
        <v>22.899699999999999</v>
      </c>
      <c r="D128">
        <v>22.02</v>
      </c>
      <c r="E128">
        <v>92.75</v>
      </c>
      <c r="F128">
        <f t="shared" si="9"/>
        <v>1.4655849254122E-2</v>
      </c>
      <c r="G128">
        <f t="shared" si="9"/>
        <v>8.2155232002676382E-3</v>
      </c>
      <c r="J128">
        <f t="shared" si="10"/>
        <v>1.1435686227194819E-2</v>
      </c>
      <c r="M128">
        <v>138.61000000000001</v>
      </c>
      <c r="N128">
        <f t="shared" si="11"/>
        <v>3.838354577056835E-3</v>
      </c>
    </row>
    <row r="129" spans="2:14" x14ac:dyDescent="0.25">
      <c r="B129">
        <v>39.47</v>
      </c>
      <c r="C129">
        <v>22.622199999999999</v>
      </c>
      <c r="D129">
        <v>22.41</v>
      </c>
      <c r="E129">
        <v>92.59</v>
      </c>
      <c r="F129">
        <f t="shared" si="9"/>
        <v>1.8055197317513372E-2</v>
      </c>
      <c r="G129">
        <f t="shared" si="9"/>
        <v>-1.2118062682043851E-2</v>
      </c>
      <c r="J129">
        <f t="shared" si="10"/>
        <v>2.9685673177347605E-3</v>
      </c>
      <c r="M129">
        <v>138.91</v>
      </c>
      <c r="N129">
        <f t="shared" si="11"/>
        <v>2.1643460067815035E-3</v>
      </c>
    </row>
    <row r="130" spans="2:14" x14ac:dyDescent="0.25">
      <c r="B130">
        <v>38.840000000000003</v>
      </c>
      <c r="C130">
        <v>21.933199999999999</v>
      </c>
      <c r="D130">
        <v>22.45</v>
      </c>
      <c r="E130">
        <v>92.42</v>
      </c>
      <c r="F130">
        <f t="shared" si="9"/>
        <v>-1.5961489739042212E-2</v>
      </c>
      <c r="G130">
        <f t="shared" si="9"/>
        <v>-3.0456807914349571E-2</v>
      </c>
      <c r="J130">
        <f t="shared" si="10"/>
        <v>-2.3209148826695891E-2</v>
      </c>
      <c r="M130">
        <v>138.18</v>
      </c>
      <c r="N130">
        <f t="shared" si="11"/>
        <v>-5.2552012094161382E-3</v>
      </c>
    </row>
    <row r="131" spans="2:14" x14ac:dyDescent="0.25">
      <c r="B131">
        <v>39.26</v>
      </c>
      <c r="C131">
        <v>21.9954</v>
      </c>
      <c r="D131">
        <v>22.35</v>
      </c>
      <c r="E131">
        <v>91.76</v>
      </c>
      <c r="F131">
        <f t="shared" si="9"/>
        <v>1.0813594232749635E-2</v>
      </c>
      <c r="G131">
        <f t="shared" si="9"/>
        <v>2.8358835008115424E-3</v>
      </c>
      <c r="J131">
        <f t="shared" si="10"/>
        <v>6.8247388667805886E-3</v>
      </c>
      <c r="M131">
        <v>138.24</v>
      </c>
      <c r="N131">
        <f t="shared" si="11"/>
        <v>4.3421623968731282E-4</v>
      </c>
    </row>
    <row r="132" spans="2:14" x14ac:dyDescent="0.25">
      <c r="B132">
        <v>39.99</v>
      </c>
      <c r="C132">
        <v>21.842300000000002</v>
      </c>
      <c r="D132">
        <v>22.7</v>
      </c>
      <c r="E132">
        <v>92.07</v>
      </c>
      <c r="F132">
        <f t="shared" si="9"/>
        <v>1.8593988792664495E-2</v>
      </c>
      <c r="G132">
        <f t="shared" si="9"/>
        <v>-6.9605462960437015E-3</v>
      </c>
      <c r="J132">
        <f t="shared" si="10"/>
        <v>5.8167212483103969E-3</v>
      </c>
      <c r="M132">
        <v>138.58000000000001</v>
      </c>
      <c r="N132">
        <f t="shared" si="11"/>
        <v>2.4594907407406996E-3</v>
      </c>
    </row>
    <row r="133" spans="2:14" x14ac:dyDescent="0.25">
      <c r="B133">
        <v>41.51</v>
      </c>
      <c r="C133">
        <v>22.0959</v>
      </c>
      <c r="D133">
        <v>22.69</v>
      </c>
      <c r="E133">
        <v>93.29</v>
      </c>
      <c r="F133">
        <f t="shared" ref="F133:I196" si="12">B133/B132-1</f>
        <v>3.8009502375593751E-2</v>
      </c>
      <c r="G133">
        <f t="shared" si="12"/>
        <v>1.1610498894347066E-2</v>
      </c>
      <c r="J133">
        <f t="shared" ref="J133:J196" si="13">SUMPRODUCT(F133:I133,$F$2:$I$2)</f>
        <v>2.4810000634970408E-2</v>
      </c>
      <c r="M133">
        <v>139.62</v>
      </c>
      <c r="N133">
        <f t="shared" ref="N133:N196" si="14">M133/M132-1</f>
        <v>7.5046904315196894E-3</v>
      </c>
    </row>
    <row r="134" spans="2:14" x14ac:dyDescent="0.25">
      <c r="B134">
        <v>42.6</v>
      </c>
      <c r="C134">
        <v>22.483499999999999</v>
      </c>
      <c r="D134">
        <v>22.19</v>
      </c>
      <c r="E134">
        <v>93.11</v>
      </c>
      <c r="F134">
        <f t="shared" si="12"/>
        <v>2.6258732835461318E-2</v>
      </c>
      <c r="G134">
        <f t="shared" si="12"/>
        <v>1.7541715883942155E-2</v>
      </c>
      <c r="J134">
        <f t="shared" si="13"/>
        <v>2.1900224359701737E-2</v>
      </c>
      <c r="M134">
        <v>140.02000000000001</v>
      </c>
      <c r="N134">
        <f t="shared" si="14"/>
        <v>2.8649190660363644E-3</v>
      </c>
    </row>
    <row r="135" spans="2:14" x14ac:dyDescent="0.25">
      <c r="B135">
        <v>42.84</v>
      </c>
      <c r="C135">
        <v>22.7227</v>
      </c>
      <c r="D135">
        <v>22.35</v>
      </c>
      <c r="E135">
        <v>93.47</v>
      </c>
      <c r="F135">
        <f t="shared" si="12"/>
        <v>5.6338028169014009E-3</v>
      </c>
      <c r="G135">
        <f t="shared" si="12"/>
        <v>1.0638912980630355E-2</v>
      </c>
      <c r="J135">
        <f t="shared" si="13"/>
        <v>8.136357898765878E-3</v>
      </c>
      <c r="M135">
        <v>140.38</v>
      </c>
      <c r="N135">
        <f t="shared" si="14"/>
        <v>2.5710612769602736E-3</v>
      </c>
    </row>
    <row r="136" spans="2:14" x14ac:dyDescent="0.25">
      <c r="B136">
        <v>42.55</v>
      </c>
      <c r="C136">
        <v>22.808800000000002</v>
      </c>
      <c r="D136">
        <v>22.38</v>
      </c>
      <c r="E136">
        <v>93.81</v>
      </c>
      <c r="F136">
        <f t="shared" si="12"/>
        <v>-6.769374416433438E-3</v>
      </c>
      <c r="G136">
        <f t="shared" si="12"/>
        <v>3.7891623794708007E-3</v>
      </c>
      <c r="J136">
        <f t="shared" si="13"/>
        <v>-1.4901060184813186E-3</v>
      </c>
      <c r="M136">
        <v>140.41999999999999</v>
      </c>
      <c r="N136">
        <f t="shared" si="14"/>
        <v>2.8494087476849117E-4</v>
      </c>
    </row>
    <row r="137" spans="2:14" x14ac:dyDescent="0.25">
      <c r="B137">
        <v>42.44</v>
      </c>
      <c r="C137">
        <v>22.851900000000001</v>
      </c>
      <c r="D137">
        <v>22.44</v>
      </c>
      <c r="E137">
        <v>93.25</v>
      </c>
      <c r="F137">
        <f t="shared" si="12"/>
        <v>-2.5851938895417037E-3</v>
      </c>
      <c r="G137">
        <f t="shared" si="12"/>
        <v>1.8896215495773916E-3</v>
      </c>
      <c r="J137">
        <f t="shared" si="13"/>
        <v>-3.4778616998215606E-4</v>
      </c>
      <c r="M137">
        <v>140.5</v>
      </c>
      <c r="N137">
        <f t="shared" si="14"/>
        <v>5.6971941318906261E-4</v>
      </c>
    </row>
    <row r="138" spans="2:14" x14ac:dyDescent="0.25">
      <c r="B138">
        <v>42.54</v>
      </c>
      <c r="C138">
        <v>22.7227</v>
      </c>
      <c r="D138">
        <v>23.09</v>
      </c>
      <c r="E138">
        <v>93.08</v>
      </c>
      <c r="F138">
        <f t="shared" si="12"/>
        <v>2.3562676720074727E-3</v>
      </c>
      <c r="G138">
        <f t="shared" si="12"/>
        <v>-5.6537968396501714E-3</v>
      </c>
      <c r="J138">
        <f t="shared" si="13"/>
        <v>-1.6487645838213494E-3</v>
      </c>
      <c r="M138">
        <v>140.63999999999999</v>
      </c>
      <c r="N138">
        <f t="shared" si="14"/>
        <v>9.9644128113873798E-4</v>
      </c>
    </row>
    <row r="139" spans="2:14" x14ac:dyDescent="0.25">
      <c r="B139">
        <v>42.96</v>
      </c>
      <c r="C139">
        <v>22.7514</v>
      </c>
      <c r="D139">
        <v>23.31</v>
      </c>
      <c r="E139">
        <v>93.52</v>
      </c>
      <c r="F139">
        <f t="shared" si="12"/>
        <v>9.873060648801113E-3</v>
      </c>
      <c r="G139">
        <f t="shared" si="12"/>
        <v>1.2630541264901929E-3</v>
      </c>
      <c r="J139">
        <f t="shared" si="13"/>
        <v>5.5680573876456529E-3</v>
      </c>
      <c r="M139">
        <v>140.91999999999999</v>
      </c>
      <c r="N139">
        <f t="shared" si="14"/>
        <v>1.9908987485779406E-3</v>
      </c>
    </row>
    <row r="140" spans="2:14" x14ac:dyDescent="0.25">
      <c r="B140">
        <v>42.41</v>
      </c>
      <c r="C140">
        <v>22.464300000000001</v>
      </c>
      <c r="D140">
        <v>23.35</v>
      </c>
      <c r="E140">
        <v>93.35</v>
      </c>
      <c r="F140">
        <f t="shared" si="12"/>
        <v>-1.280260707635017E-2</v>
      </c>
      <c r="G140">
        <f t="shared" si="12"/>
        <v>-1.261900366570845E-2</v>
      </c>
      <c r="J140">
        <f t="shared" si="13"/>
        <v>-1.271080537102931E-2</v>
      </c>
      <c r="M140">
        <v>140.35</v>
      </c>
      <c r="N140">
        <f t="shared" si="14"/>
        <v>-4.0448481407890924E-3</v>
      </c>
    </row>
    <row r="141" spans="2:14" x14ac:dyDescent="0.25">
      <c r="B141">
        <v>40.85</v>
      </c>
      <c r="C141">
        <v>22.196400000000001</v>
      </c>
      <c r="D141">
        <v>22.92</v>
      </c>
      <c r="E141">
        <v>91.45</v>
      </c>
      <c r="F141">
        <f t="shared" si="12"/>
        <v>-3.6783777410987817E-2</v>
      </c>
      <c r="G141">
        <f t="shared" si="12"/>
        <v>-1.1925588600579573E-2</v>
      </c>
      <c r="J141">
        <f t="shared" si="13"/>
        <v>-2.4354683005783695E-2</v>
      </c>
      <c r="M141">
        <v>138.41999999999999</v>
      </c>
      <c r="N141">
        <f t="shared" si="14"/>
        <v>-1.3751335945849763E-2</v>
      </c>
    </row>
    <row r="142" spans="2:14" x14ac:dyDescent="0.25">
      <c r="B142">
        <v>40.92</v>
      </c>
      <c r="C142">
        <v>22.2012</v>
      </c>
      <c r="D142">
        <v>22.89</v>
      </c>
      <c r="E142">
        <v>91.35</v>
      </c>
      <c r="F142">
        <f t="shared" si="12"/>
        <v>1.7135862913095767E-3</v>
      </c>
      <c r="G142">
        <f t="shared" si="12"/>
        <v>2.1625128399205273E-4</v>
      </c>
      <c r="J142">
        <f t="shared" si="13"/>
        <v>9.6491878765081474E-4</v>
      </c>
      <c r="M142">
        <v>139.02000000000001</v>
      </c>
      <c r="N142">
        <f t="shared" si="14"/>
        <v>4.3346337234504428E-3</v>
      </c>
    </row>
    <row r="143" spans="2:14" x14ac:dyDescent="0.25">
      <c r="B143">
        <v>40.630000000000003</v>
      </c>
      <c r="C143">
        <v>22.3782</v>
      </c>
      <c r="D143">
        <v>23.19</v>
      </c>
      <c r="E143">
        <v>91.52</v>
      </c>
      <c r="F143">
        <f t="shared" si="12"/>
        <v>-7.0869990224828872E-3</v>
      </c>
      <c r="G143">
        <f t="shared" si="12"/>
        <v>7.9725420247553913E-3</v>
      </c>
      <c r="J143">
        <f t="shared" si="13"/>
        <v>4.4277150113625208E-4</v>
      </c>
      <c r="M143">
        <v>140.47</v>
      </c>
      <c r="N143">
        <f t="shared" si="14"/>
        <v>1.0430153934685604E-2</v>
      </c>
    </row>
    <row r="144" spans="2:14" x14ac:dyDescent="0.25">
      <c r="B144">
        <v>40.340000000000003</v>
      </c>
      <c r="C144">
        <v>22.325600000000001</v>
      </c>
      <c r="D144">
        <v>23.37</v>
      </c>
      <c r="E144">
        <v>91.92</v>
      </c>
      <c r="F144">
        <f t="shared" si="12"/>
        <v>-7.1375830666994267E-3</v>
      </c>
      <c r="G144">
        <f t="shared" si="12"/>
        <v>-2.3505018276714917E-3</v>
      </c>
      <c r="J144">
        <f t="shared" si="13"/>
        <v>-4.7440424471854592E-3</v>
      </c>
      <c r="M144">
        <v>140.53</v>
      </c>
      <c r="N144">
        <f t="shared" si="14"/>
        <v>4.2713746707478961E-4</v>
      </c>
    </row>
    <row r="145" spans="2:14" x14ac:dyDescent="0.25">
      <c r="B145">
        <v>39.409999999999997</v>
      </c>
      <c r="C145">
        <v>22.282499999999999</v>
      </c>
      <c r="D145">
        <v>23.37</v>
      </c>
      <c r="E145">
        <v>91.25</v>
      </c>
      <c r="F145">
        <f t="shared" si="12"/>
        <v>-2.3054040654437502E-2</v>
      </c>
      <c r="G145">
        <f t="shared" si="12"/>
        <v>-1.9305192245674396E-3</v>
      </c>
      <c r="J145">
        <f t="shared" si="13"/>
        <v>-1.2492279939502471E-2</v>
      </c>
      <c r="M145">
        <v>140.22</v>
      </c>
      <c r="N145">
        <f t="shared" si="14"/>
        <v>-2.2059346758699361E-3</v>
      </c>
    </row>
    <row r="146" spans="2:14" x14ac:dyDescent="0.25">
      <c r="B146">
        <v>39.1</v>
      </c>
      <c r="C146">
        <v>23.014600000000002</v>
      </c>
      <c r="D146">
        <v>23.72</v>
      </c>
      <c r="E146">
        <v>93.51</v>
      </c>
      <c r="F146">
        <f t="shared" si="12"/>
        <v>-7.866023851814119E-3</v>
      </c>
      <c r="G146">
        <f t="shared" si="12"/>
        <v>3.2855379782340544E-2</v>
      </c>
      <c r="J146">
        <f t="shared" si="13"/>
        <v>1.2494677965263212E-2</v>
      </c>
      <c r="M146">
        <v>141.29</v>
      </c>
      <c r="N146">
        <f t="shared" si="14"/>
        <v>7.6308657823420667E-3</v>
      </c>
    </row>
    <row r="147" spans="2:14" x14ac:dyDescent="0.25">
      <c r="B147">
        <v>38.979999999999997</v>
      </c>
      <c r="C147">
        <v>23.105499999999999</v>
      </c>
      <c r="D147">
        <v>23.72</v>
      </c>
      <c r="E147">
        <v>94.48</v>
      </c>
      <c r="F147">
        <f t="shared" si="12"/>
        <v>-3.0690537084400171E-3</v>
      </c>
      <c r="G147">
        <f t="shared" si="12"/>
        <v>3.9496667332910018E-3</v>
      </c>
      <c r="J147">
        <f t="shared" si="13"/>
        <v>4.4030651242549235E-4</v>
      </c>
      <c r="M147">
        <v>141.9</v>
      </c>
      <c r="N147">
        <f t="shared" si="14"/>
        <v>4.31736145516326E-3</v>
      </c>
    </row>
    <row r="148" spans="2:14" x14ac:dyDescent="0.25">
      <c r="B148">
        <v>38.9</v>
      </c>
      <c r="C148">
        <v>22.971499999999999</v>
      </c>
      <c r="D148">
        <v>23.23</v>
      </c>
      <c r="E148">
        <v>94.12</v>
      </c>
      <c r="F148">
        <f t="shared" si="12"/>
        <v>-2.0523345305284435E-3</v>
      </c>
      <c r="G148">
        <f t="shared" si="12"/>
        <v>-5.7994849711108243E-3</v>
      </c>
      <c r="J148">
        <f t="shared" si="13"/>
        <v>-3.9259097508196339E-3</v>
      </c>
      <c r="M148">
        <v>141.78</v>
      </c>
      <c r="N148">
        <f t="shared" si="14"/>
        <v>-8.4566596194501908E-4</v>
      </c>
    </row>
    <row r="149" spans="2:14" x14ac:dyDescent="0.25">
      <c r="B149">
        <v>38.119999999999997</v>
      </c>
      <c r="C149">
        <v>22.985900000000001</v>
      </c>
      <c r="D149">
        <v>23.15</v>
      </c>
      <c r="E149">
        <v>94.23</v>
      </c>
      <c r="F149">
        <f t="shared" si="12"/>
        <v>-2.0051413881748137E-2</v>
      </c>
      <c r="G149">
        <f t="shared" si="12"/>
        <v>6.2686372243869748E-4</v>
      </c>
      <c r="J149">
        <f t="shared" si="13"/>
        <v>-9.7122750796547197E-3</v>
      </c>
      <c r="M149">
        <v>141.16</v>
      </c>
      <c r="N149">
        <f t="shared" si="14"/>
        <v>-4.3729722104669522E-3</v>
      </c>
    </row>
    <row r="150" spans="2:14" x14ac:dyDescent="0.25">
      <c r="B150">
        <v>38.46</v>
      </c>
      <c r="C150">
        <v>22.947600000000001</v>
      </c>
      <c r="D150">
        <v>23.17</v>
      </c>
      <c r="E150">
        <v>93.86</v>
      </c>
      <c r="F150">
        <f t="shared" si="12"/>
        <v>8.9192025183630896E-3</v>
      </c>
      <c r="G150">
        <f t="shared" si="12"/>
        <v>-1.6662388681757401E-3</v>
      </c>
      <c r="J150">
        <f t="shared" si="13"/>
        <v>3.6264818250936748E-3</v>
      </c>
      <c r="M150">
        <v>141.41999999999999</v>
      </c>
      <c r="N150">
        <f t="shared" si="14"/>
        <v>1.8418815528478127E-3</v>
      </c>
    </row>
    <row r="151" spans="2:14" x14ac:dyDescent="0.25">
      <c r="B151">
        <v>38.69</v>
      </c>
      <c r="C151">
        <v>22.880600000000001</v>
      </c>
      <c r="D151">
        <v>22.92</v>
      </c>
      <c r="E151">
        <v>93.64</v>
      </c>
      <c r="F151">
        <f t="shared" si="12"/>
        <v>5.9802392095682499E-3</v>
      </c>
      <c r="G151">
        <f t="shared" si="12"/>
        <v>-2.9196953058271413E-3</v>
      </c>
      <c r="J151">
        <f t="shared" si="13"/>
        <v>1.5302719518705543E-3</v>
      </c>
      <c r="M151">
        <v>141.83000000000001</v>
      </c>
      <c r="N151">
        <f t="shared" si="14"/>
        <v>2.8991656059964566E-3</v>
      </c>
    </row>
    <row r="152" spans="2:14" x14ac:dyDescent="0.25">
      <c r="B152">
        <v>38.46</v>
      </c>
      <c r="C152">
        <v>22.9619</v>
      </c>
      <c r="D152">
        <v>22.88</v>
      </c>
      <c r="E152">
        <v>94.12</v>
      </c>
      <c r="F152">
        <f t="shared" si="12"/>
        <v>-5.9446885500128444E-3</v>
      </c>
      <c r="G152">
        <f t="shared" si="12"/>
        <v>3.5532284992525476E-3</v>
      </c>
      <c r="J152">
        <f t="shared" si="13"/>
        <v>-1.1957300253801484E-3</v>
      </c>
      <c r="M152">
        <v>141.72</v>
      </c>
      <c r="N152">
        <f t="shared" si="14"/>
        <v>-7.7557639427494607E-4</v>
      </c>
    </row>
    <row r="153" spans="2:14" x14ac:dyDescent="0.25">
      <c r="B153">
        <v>38.5</v>
      </c>
      <c r="C153">
        <v>22.947600000000001</v>
      </c>
      <c r="D153">
        <v>22.9</v>
      </c>
      <c r="E153">
        <v>94.77</v>
      </c>
      <c r="F153">
        <f t="shared" si="12"/>
        <v>1.0400416016640435E-3</v>
      </c>
      <c r="G153">
        <f t="shared" si="12"/>
        <v>-6.2277076374339657E-4</v>
      </c>
      <c r="J153">
        <f t="shared" si="13"/>
        <v>2.0863541896032345E-4</v>
      </c>
      <c r="M153">
        <v>141.87</v>
      </c>
      <c r="N153">
        <f t="shared" si="14"/>
        <v>1.0584250635055081E-3</v>
      </c>
    </row>
    <row r="154" spans="2:14" x14ac:dyDescent="0.25">
      <c r="B154">
        <v>39.020000000000003</v>
      </c>
      <c r="C154">
        <v>23.014600000000002</v>
      </c>
      <c r="D154">
        <v>22.89</v>
      </c>
      <c r="E154">
        <v>95.36</v>
      </c>
      <c r="F154">
        <f t="shared" si="12"/>
        <v>1.3506493506493689E-2</v>
      </c>
      <c r="G154">
        <f t="shared" si="12"/>
        <v>2.9196953058272523E-3</v>
      </c>
      <c r="J154">
        <f t="shared" si="13"/>
        <v>8.2130944061604705E-3</v>
      </c>
      <c r="M154">
        <v>143.12</v>
      </c>
      <c r="N154">
        <f t="shared" si="14"/>
        <v>8.8108832029323292E-3</v>
      </c>
    </row>
    <row r="155" spans="2:14" x14ac:dyDescent="0.25">
      <c r="B155">
        <v>40.01</v>
      </c>
      <c r="C155">
        <v>23.191600000000001</v>
      </c>
      <c r="D155">
        <v>22.84</v>
      </c>
      <c r="E155">
        <v>95.3</v>
      </c>
      <c r="F155">
        <f t="shared" si="12"/>
        <v>2.537160430548413E-2</v>
      </c>
      <c r="G155">
        <f t="shared" si="12"/>
        <v>7.6907702067383621E-3</v>
      </c>
      <c r="J155">
        <f t="shared" si="13"/>
        <v>1.6531187256111246E-2</v>
      </c>
      <c r="M155">
        <v>142.34</v>
      </c>
      <c r="N155">
        <f t="shared" si="14"/>
        <v>-5.4499720514253891E-3</v>
      </c>
    </row>
    <row r="156" spans="2:14" x14ac:dyDescent="0.25">
      <c r="B156">
        <v>39.26</v>
      </c>
      <c r="C156">
        <v>23.0289</v>
      </c>
      <c r="D156">
        <v>22.43</v>
      </c>
      <c r="E156">
        <v>95.44</v>
      </c>
      <c r="F156">
        <f t="shared" si="12"/>
        <v>-1.8745313671582053E-2</v>
      </c>
      <c r="G156">
        <f t="shared" si="12"/>
        <v>-7.0154711188533669E-3</v>
      </c>
      <c r="J156">
        <f t="shared" si="13"/>
        <v>-1.288039239521771E-2</v>
      </c>
      <c r="M156">
        <v>141.94999999999999</v>
      </c>
      <c r="N156">
        <f t="shared" si="14"/>
        <v>-2.7399185049881147E-3</v>
      </c>
    </row>
    <row r="157" spans="2:14" x14ac:dyDescent="0.25">
      <c r="B157">
        <v>39.42</v>
      </c>
      <c r="C157">
        <v>23.091100000000001</v>
      </c>
      <c r="D157">
        <v>22.38</v>
      </c>
      <c r="E157">
        <v>96</v>
      </c>
      <c r="F157">
        <f t="shared" si="12"/>
        <v>4.0753948038716459E-3</v>
      </c>
      <c r="G157">
        <f t="shared" si="12"/>
        <v>2.7009540186462289E-3</v>
      </c>
      <c r="J157">
        <f t="shared" si="13"/>
        <v>3.3881744112589374E-3</v>
      </c>
      <c r="M157">
        <v>142.22</v>
      </c>
      <c r="N157">
        <f t="shared" si="14"/>
        <v>1.9020781965481959E-3</v>
      </c>
    </row>
    <row r="158" spans="2:14" x14ac:dyDescent="0.25">
      <c r="B158">
        <v>40.01</v>
      </c>
      <c r="C158">
        <v>22.942799999999998</v>
      </c>
      <c r="D158">
        <v>22.27</v>
      </c>
      <c r="E158">
        <v>96</v>
      </c>
      <c r="F158">
        <f t="shared" si="12"/>
        <v>1.496702181633669E-2</v>
      </c>
      <c r="G158">
        <f t="shared" si="12"/>
        <v>-6.422387846399813E-3</v>
      </c>
      <c r="J158">
        <f t="shared" si="13"/>
        <v>4.2723169849684384E-3</v>
      </c>
      <c r="M158">
        <v>142.13999999999999</v>
      </c>
      <c r="N158">
        <f t="shared" si="14"/>
        <v>-5.6250878919994474E-4</v>
      </c>
    </row>
    <row r="159" spans="2:14" x14ac:dyDescent="0.25">
      <c r="B159">
        <v>39.89</v>
      </c>
      <c r="C159">
        <v>22.966699999999999</v>
      </c>
      <c r="D159">
        <v>22.37</v>
      </c>
      <c r="E159">
        <v>95.91</v>
      </c>
      <c r="F159">
        <f t="shared" si="12"/>
        <v>-2.9992501874530619E-3</v>
      </c>
      <c r="G159">
        <f t="shared" si="12"/>
        <v>1.0417211499904599E-3</v>
      </c>
      <c r="J159">
        <f t="shared" si="13"/>
        <v>-9.7876451873130099E-4</v>
      </c>
      <c r="M159">
        <v>141.62</v>
      </c>
      <c r="N159">
        <f t="shared" si="14"/>
        <v>-3.6583649922610206E-3</v>
      </c>
    </row>
    <row r="160" spans="2:14" x14ac:dyDescent="0.25">
      <c r="B160">
        <v>40.24</v>
      </c>
      <c r="C160">
        <v>22.837499999999999</v>
      </c>
      <c r="D160">
        <v>22.16</v>
      </c>
      <c r="E160">
        <v>95.25</v>
      </c>
      <c r="F160">
        <f t="shared" si="12"/>
        <v>8.7741288543494722E-3</v>
      </c>
      <c r="G160">
        <f t="shared" si="12"/>
        <v>-5.6255361022699013E-3</v>
      </c>
      <c r="J160">
        <f t="shared" si="13"/>
        <v>1.5742963760397855E-3</v>
      </c>
      <c r="M160">
        <v>140.75</v>
      </c>
      <c r="N160">
        <f t="shared" si="14"/>
        <v>-6.1432001129784197E-3</v>
      </c>
    </row>
    <row r="161" spans="2:14" x14ac:dyDescent="0.25">
      <c r="B161">
        <v>39.799999999999997</v>
      </c>
      <c r="C161">
        <v>23.076799999999999</v>
      </c>
      <c r="D161">
        <v>22.29</v>
      </c>
      <c r="E161">
        <v>95.66</v>
      </c>
      <c r="F161">
        <f t="shared" si="12"/>
        <v>-1.0934393638171058E-2</v>
      </c>
      <c r="G161">
        <f t="shared" si="12"/>
        <v>1.0478379857690179E-2</v>
      </c>
      <c r="J161">
        <f t="shared" si="13"/>
        <v>-2.2800689024043974E-4</v>
      </c>
      <c r="M161">
        <v>141.58000000000001</v>
      </c>
      <c r="N161">
        <f t="shared" si="14"/>
        <v>5.8969804618118626E-3</v>
      </c>
    </row>
    <row r="162" spans="2:14" x14ac:dyDescent="0.25">
      <c r="B162">
        <v>40.29</v>
      </c>
      <c r="C162">
        <v>23.4452</v>
      </c>
      <c r="D162">
        <v>22.25</v>
      </c>
      <c r="E162">
        <v>97.2</v>
      </c>
      <c r="F162">
        <f t="shared" si="12"/>
        <v>1.2311557788944771E-2</v>
      </c>
      <c r="G162">
        <f t="shared" si="12"/>
        <v>1.5964085141787487E-2</v>
      </c>
      <c r="J162">
        <f t="shared" si="13"/>
        <v>1.4137821465366129E-2</v>
      </c>
      <c r="M162">
        <v>142.51</v>
      </c>
      <c r="N162">
        <f t="shared" si="14"/>
        <v>6.5687243961010111E-3</v>
      </c>
    </row>
    <row r="163" spans="2:14" x14ac:dyDescent="0.25">
      <c r="B163">
        <v>40.21</v>
      </c>
      <c r="C163">
        <v>23.4117</v>
      </c>
      <c r="D163">
        <v>22.06</v>
      </c>
      <c r="E163">
        <v>96.97</v>
      </c>
      <c r="F163">
        <f t="shared" si="12"/>
        <v>-1.9856043683296187E-3</v>
      </c>
      <c r="G163">
        <f t="shared" si="12"/>
        <v>-1.4288639039120588E-3</v>
      </c>
      <c r="J163">
        <f t="shared" si="13"/>
        <v>-1.7072341361208387E-3</v>
      </c>
      <c r="M163">
        <v>142.21</v>
      </c>
      <c r="N163">
        <f t="shared" si="14"/>
        <v>-2.1051154304959629E-3</v>
      </c>
    </row>
    <row r="164" spans="2:14" x14ac:dyDescent="0.25">
      <c r="B164">
        <v>39.46</v>
      </c>
      <c r="C164">
        <v>23.3064</v>
      </c>
      <c r="D164">
        <v>22.04</v>
      </c>
      <c r="E164">
        <v>97.15</v>
      </c>
      <c r="F164">
        <f t="shared" si="12"/>
        <v>-1.8652076597861278E-2</v>
      </c>
      <c r="G164">
        <f t="shared" si="12"/>
        <v>-4.4977511244377322E-3</v>
      </c>
      <c r="J164">
        <f t="shared" si="13"/>
        <v>-1.1574913861149505E-2</v>
      </c>
      <c r="M164">
        <v>141.62</v>
      </c>
      <c r="N164">
        <f t="shared" si="14"/>
        <v>-4.1487940369875353E-3</v>
      </c>
    </row>
    <row r="165" spans="2:14" x14ac:dyDescent="0.25">
      <c r="B165">
        <v>38.700000000000003</v>
      </c>
      <c r="C165">
        <v>23.430800000000001</v>
      </c>
      <c r="D165">
        <v>21.94</v>
      </c>
      <c r="E165">
        <v>97.27</v>
      </c>
      <c r="F165">
        <f t="shared" si="12"/>
        <v>-1.9260010136847416E-2</v>
      </c>
      <c r="G165">
        <f t="shared" si="12"/>
        <v>5.337589674939025E-3</v>
      </c>
      <c r="J165">
        <f t="shared" si="13"/>
        <v>-6.9612102309541957E-3</v>
      </c>
      <c r="M165">
        <v>141.37</v>
      </c>
      <c r="N165">
        <f t="shared" si="14"/>
        <v>-1.7652873887868958E-3</v>
      </c>
    </row>
    <row r="166" spans="2:14" x14ac:dyDescent="0.25">
      <c r="B166">
        <v>38.9</v>
      </c>
      <c r="C166">
        <v>23.875800000000002</v>
      </c>
      <c r="D166">
        <v>21.95</v>
      </c>
      <c r="E166">
        <v>98.31</v>
      </c>
      <c r="F166">
        <f t="shared" si="12"/>
        <v>5.1679586563306845E-3</v>
      </c>
      <c r="G166">
        <f t="shared" si="12"/>
        <v>1.8992095873807235E-2</v>
      </c>
      <c r="J166">
        <f t="shared" si="13"/>
        <v>1.208002726506896E-2</v>
      </c>
      <c r="M166">
        <v>141.66999999999999</v>
      </c>
      <c r="N166">
        <f t="shared" si="14"/>
        <v>2.1220909669659171E-3</v>
      </c>
    </row>
    <row r="167" spans="2:14" x14ac:dyDescent="0.25">
      <c r="B167">
        <v>38.369999999999997</v>
      </c>
      <c r="C167">
        <v>23.875800000000002</v>
      </c>
      <c r="D167">
        <v>21.32</v>
      </c>
      <c r="E167">
        <v>97.42</v>
      </c>
      <c r="F167">
        <f t="shared" si="12"/>
        <v>-1.3624678663239131E-2</v>
      </c>
      <c r="G167">
        <f t="shared" si="12"/>
        <v>0</v>
      </c>
      <c r="J167">
        <f t="shared" si="13"/>
        <v>-6.8123393316195657E-3</v>
      </c>
      <c r="M167">
        <v>140.54</v>
      </c>
      <c r="N167">
        <f t="shared" si="14"/>
        <v>-7.9762829109902844E-3</v>
      </c>
    </row>
    <row r="168" spans="2:14" x14ac:dyDescent="0.25">
      <c r="B168">
        <v>37.5</v>
      </c>
      <c r="C168">
        <v>23.9619</v>
      </c>
      <c r="D168">
        <v>21.02</v>
      </c>
      <c r="E168">
        <v>98.9</v>
      </c>
      <c r="F168">
        <f t="shared" si="12"/>
        <v>-2.2673964034401806E-2</v>
      </c>
      <c r="G168">
        <f t="shared" si="12"/>
        <v>3.6061618877691881E-3</v>
      </c>
      <c r="J168">
        <f t="shared" si="13"/>
        <v>-9.5339010733163088E-3</v>
      </c>
      <c r="M168">
        <v>141.19</v>
      </c>
      <c r="N168">
        <f t="shared" si="14"/>
        <v>4.6250177885300836E-3</v>
      </c>
    </row>
    <row r="169" spans="2:14" x14ac:dyDescent="0.25">
      <c r="B169">
        <v>37.78</v>
      </c>
      <c r="C169">
        <v>24.172499999999999</v>
      </c>
      <c r="D169">
        <v>20.16</v>
      </c>
      <c r="E169">
        <v>100.07</v>
      </c>
      <c r="F169">
        <f t="shared" si="12"/>
        <v>7.4666666666667325E-3</v>
      </c>
      <c r="G169">
        <f t="shared" si="12"/>
        <v>8.7889524620334836E-3</v>
      </c>
      <c r="J169">
        <f t="shared" si="13"/>
        <v>8.127809564350108E-3</v>
      </c>
      <c r="M169">
        <v>141.07</v>
      </c>
      <c r="N169">
        <f t="shared" si="14"/>
        <v>-8.4991854947236156E-4</v>
      </c>
    </row>
    <row r="170" spans="2:14" x14ac:dyDescent="0.25">
      <c r="B170">
        <v>37.15</v>
      </c>
      <c r="C170">
        <v>24.110299999999999</v>
      </c>
      <c r="D170">
        <v>20.74</v>
      </c>
      <c r="E170">
        <v>98.89</v>
      </c>
      <c r="F170">
        <f t="shared" si="12"/>
        <v>-1.6675489677077882E-2</v>
      </c>
      <c r="G170">
        <f t="shared" si="12"/>
        <v>-2.5731719929672492E-3</v>
      </c>
      <c r="J170">
        <f t="shared" si="13"/>
        <v>-9.6243308350225654E-3</v>
      </c>
      <c r="M170">
        <v>141.54</v>
      </c>
      <c r="N170">
        <f t="shared" si="14"/>
        <v>3.3316793081448193E-3</v>
      </c>
    </row>
    <row r="171" spans="2:14" x14ac:dyDescent="0.25">
      <c r="B171">
        <v>37.4</v>
      </c>
      <c r="C171">
        <v>24.091100000000001</v>
      </c>
      <c r="D171">
        <v>20.399999999999999</v>
      </c>
      <c r="E171">
        <v>98.65</v>
      </c>
      <c r="F171">
        <f t="shared" si="12"/>
        <v>6.7294751009421283E-3</v>
      </c>
      <c r="G171">
        <f t="shared" si="12"/>
        <v>-7.9634015337837205E-4</v>
      </c>
      <c r="J171">
        <f t="shared" si="13"/>
        <v>2.9665674737818781E-3</v>
      </c>
      <c r="M171">
        <v>142.16</v>
      </c>
      <c r="N171">
        <f t="shared" si="14"/>
        <v>4.3803871697047914E-3</v>
      </c>
    </row>
    <row r="172" spans="2:14" x14ac:dyDescent="0.25">
      <c r="B172">
        <v>38.200000000000003</v>
      </c>
      <c r="C172">
        <v>24.138999999999999</v>
      </c>
      <c r="D172">
        <v>20.94</v>
      </c>
      <c r="E172">
        <v>99.34</v>
      </c>
      <c r="F172">
        <f t="shared" si="12"/>
        <v>2.1390374331550888E-2</v>
      </c>
      <c r="G172">
        <f t="shared" si="12"/>
        <v>1.9882861305626776E-3</v>
      </c>
      <c r="J172">
        <f t="shared" si="13"/>
        <v>1.1689330231056783E-2</v>
      </c>
      <c r="M172">
        <v>143.24</v>
      </c>
      <c r="N172">
        <f t="shared" si="14"/>
        <v>7.5970737197523786E-3</v>
      </c>
    </row>
    <row r="173" spans="2:14" x14ac:dyDescent="0.25">
      <c r="B173">
        <v>38.659999999999997</v>
      </c>
      <c r="C173">
        <v>24.215499999999999</v>
      </c>
      <c r="D173">
        <v>21.1</v>
      </c>
      <c r="E173">
        <v>100.82</v>
      </c>
      <c r="F173">
        <f t="shared" si="12"/>
        <v>1.2041884816753834E-2</v>
      </c>
      <c r="G173">
        <f t="shared" si="12"/>
        <v>3.1691453664195457E-3</v>
      </c>
      <c r="J173">
        <f t="shared" si="13"/>
        <v>7.6055150915866898E-3</v>
      </c>
      <c r="M173">
        <v>142.96</v>
      </c>
      <c r="N173">
        <f t="shared" si="14"/>
        <v>-1.9547612398771452E-3</v>
      </c>
    </row>
    <row r="174" spans="2:14" x14ac:dyDescent="0.25">
      <c r="B174">
        <v>37.880000000000003</v>
      </c>
      <c r="C174">
        <v>24.665299999999998</v>
      </c>
      <c r="D174">
        <v>21</v>
      </c>
      <c r="E174">
        <v>100.02</v>
      </c>
      <c r="F174">
        <f t="shared" si="12"/>
        <v>-2.0175892395240425E-2</v>
      </c>
      <c r="G174">
        <f t="shared" si="12"/>
        <v>1.8574879725795412E-2</v>
      </c>
      <c r="J174">
        <f t="shared" si="13"/>
        <v>-8.005063347225061E-4</v>
      </c>
      <c r="M174">
        <v>143.02000000000001</v>
      </c>
      <c r="N174">
        <f t="shared" si="14"/>
        <v>4.1969781757145164E-4</v>
      </c>
    </row>
    <row r="175" spans="2:14" x14ac:dyDescent="0.25">
      <c r="B175">
        <v>36.979999999999997</v>
      </c>
      <c r="C175">
        <v>25.258600000000001</v>
      </c>
      <c r="D175">
        <v>20.83</v>
      </c>
      <c r="E175">
        <v>99.45</v>
      </c>
      <c r="F175">
        <f t="shared" si="12"/>
        <v>-2.3759239704329582E-2</v>
      </c>
      <c r="G175">
        <f t="shared" si="12"/>
        <v>2.4054035426287257E-2</v>
      </c>
      <c r="J175">
        <f t="shared" si="13"/>
        <v>1.4739786097883734E-4</v>
      </c>
      <c r="M175">
        <v>142.54</v>
      </c>
      <c r="N175">
        <f t="shared" si="14"/>
        <v>-3.3561739616838615E-3</v>
      </c>
    </row>
    <row r="176" spans="2:14" x14ac:dyDescent="0.25">
      <c r="B176">
        <v>37.020000000000003</v>
      </c>
      <c r="C176">
        <v>25.607900000000001</v>
      </c>
      <c r="D176">
        <v>21.02</v>
      </c>
      <c r="E176">
        <v>96.17</v>
      </c>
      <c r="F176">
        <f t="shared" si="12"/>
        <v>1.0816657652787942E-3</v>
      </c>
      <c r="G176">
        <f t="shared" si="12"/>
        <v>1.3828953306992409E-2</v>
      </c>
      <c r="J176">
        <f t="shared" si="13"/>
        <v>7.4553095361356014E-3</v>
      </c>
      <c r="M176">
        <v>142.82</v>
      </c>
      <c r="N176">
        <f t="shared" si="14"/>
        <v>1.9643608811561464E-3</v>
      </c>
    </row>
    <row r="177" spans="2:14" x14ac:dyDescent="0.25">
      <c r="B177">
        <v>36.950000000000003</v>
      </c>
      <c r="C177">
        <v>25.5122</v>
      </c>
      <c r="D177">
        <v>20.81</v>
      </c>
      <c r="E177">
        <v>97.11</v>
      </c>
      <c r="F177">
        <f t="shared" si="12"/>
        <v>-1.8908698001081081E-3</v>
      </c>
      <c r="G177">
        <f t="shared" si="12"/>
        <v>-3.7371279956576187E-3</v>
      </c>
      <c r="J177">
        <f t="shared" si="13"/>
        <v>-2.8139988978828634E-3</v>
      </c>
      <c r="M177">
        <v>142.38</v>
      </c>
      <c r="N177">
        <f t="shared" si="14"/>
        <v>-3.0808010082621351E-3</v>
      </c>
    </row>
    <row r="178" spans="2:14" x14ac:dyDescent="0.25">
      <c r="B178">
        <v>36.43</v>
      </c>
      <c r="C178">
        <v>25.540900000000001</v>
      </c>
      <c r="D178">
        <v>20.76</v>
      </c>
      <c r="E178">
        <v>97.08</v>
      </c>
      <c r="F178">
        <f t="shared" si="12"/>
        <v>-1.4073071718538666E-2</v>
      </c>
      <c r="G178">
        <f t="shared" si="12"/>
        <v>1.1249519837568389E-3</v>
      </c>
      <c r="J178">
        <f t="shared" si="13"/>
        <v>-6.4740598673909133E-3</v>
      </c>
      <c r="M178">
        <v>142.80000000000001</v>
      </c>
      <c r="N178">
        <f t="shared" si="14"/>
        <v>2.9498525073747839E-3</v>
      </c>
    </row>
    <row r="179" spans="2:14" x14ac:dyDescent="0.25">
      <c r="B179">
        <v>37.26</v>
      </c>
      <c r="C179">
        <v>25.622199999999999</v>
      </c>
      <c r="D179">
        <v>20.81</v>
      </c>
      <c r="E179">
        <v>97.4</v>
      </c>
      <c r="F179">
        <f t="shared" si="12"/>
        <v>2.2783420258029041E-2</v>
      </c>
      <c r="G179">
        <f t="shared" si="12"/>
        <v>3.1831298035698286E-3</v>
      </c>
      <c r="J179">
        <f t="shared" si="13"/>
        <v>1.2983275030799435E-2</v>
      </c>
      <c r="M179">
        <v>143.94999999999999</v>
      </c>
      <c r="N179">
        <f t="shared" si="14"/>
        <v>8.0532212885151555E-3</v>
      </c>
    </row>
    <row r="180" spans="2:14" x14ac:dyDescent="0.25">
      <c r="B180">
        <v>37.08</v>
      </c>
      <c r="C180">
        <v>25.1629</v>
      </c>
      <c r="D180">
        <v>20.61</v>
      </c>
      <c r="E180">
        <v>97.51</v>
      </c>
      <c r="F180">
        <f t="shared" si="12"/>
        <v>-4.8309178743961567E-3</v>
      </c>
      <c r="G180">
        <f t="shared" si="12"/>
        <v>-1.7925861167269019E-2</v>
      </c>
      <c r="J180">
        <f t="shared" si="13"/>
        <v>-1.1378389520832588E-2</v>
      </c>
      <c r="M180">
        <v>142.26</v>
      </c>
      <c r="N180">
        <f t="shared" si="14"/>
        <v>-1.1740187565126736E-2</v>
      </c>
    </row>
    <row r="181" spans="2:14" x14ac:dyDescent="0.25">
      <c r="B181">
        <v>36.85</v>
      </c>
      <c r="C181">
        <v>25.143799999999999</v>
      </c>
      <c r="D181">
        <v>20.77</v>
      </c>
      <c r="E181">
        <v>97.45</v>
      </c>
      <c r="F181">
        <f t="shared" si="12"/>
        <v>-6.2028047464939284E-3</v>
      </c>
      <c r="G181">
        <f t="shared" si="12"/>
        <v>-7.5905400410924972E-4</v>
      </c>
      <c r="J181">
        <f t="shared" si="13"/>
        <v>-3.4809293753015891E-3</v>
      </c>
      <c r="M181">
        <v>142.16</v>
      </c>
      <c r="N181">
        <f t="shared" si="14"/>
        <v>-7.0293828201883901E-4</v>
      </c>
    </row>
    <row r="182" spans="2:14" x14ac:dyDescent="0.25">
      <c r="B182">
        <v>37.43</v>
      </c>
      <c r="C182">
        <v>25.196400000000001</v>
      </c>
      <c r="D182">
        <v>20.99</v>
      </c>
      <c r="E182">
        <v>98.54</v>
      </c>
      <c r="F182">
        <f t="shared" si="12"/>
        <v>1.5739484396200876E-2</v>
      </c>
      <c r="G182">
        <f t="shared" si="12"/>
        <v>2.0919670057828466E-3</v>
      </c>
      <c r="J182">
        <f t="shared" si="13"/>
        <v>8.9157257009918611E-3</v>
      </c>
      <c r="M182">
        <v>142.05000000000001</v>
      </c>
      <c r="N182">
        <f t="shared" si="14"/>
        <v>-7.7377602701167447E-4</v>
      </c>
    </row>
    <row r="183" spans="2:14" x14ac:dyDescent="0.25">
      <c r="B183">
        <v>37.049999999999997</v>
      </c>
      <c r="C183">
        <v>25.45</v>
      </c>
      <c r="D183">
        <v>20.89</v>
      </c>
      <c r="E183">
        <v>99.37</v>
      </c>
      <c r="F183">
        <f t="shared" si="12"/>
        <v>-1.0152284263959421E-2</v>
      </c>
      <c r="G183">
        <f t="shared" si="12"/>
        <v>1.0064929910622133E-2</v>
      </c>
      <c r="J183">
        <f t="shared" si="13"/>
        <v>-4.3677176668643902E-5</v>
      </c>
      <c r="M183">
        <v>142.79</v>
      </c>
      <c r="N183">
        <f t="shared" si="14"/>
        <v>5.2094332981342806E-3</v>
      </c>
    </row>
    <row r="184" spans="2:14" x14ac:dyDescent="0.25">
      <c r="B184">
        <v>37.67</v>
      </c>
      <c r="C184">
        <v>25.359100000000002</v>
      </c>
      <c r="D184">
        <v>20.79</v>
      </c>
      <c r="E184">
        <v>99.15</v>
      </c>
      <c r="F184">
        <f t="shared" si="12"/>
        <v>1.6734143049932593E-2</v>
      </c>
      <c r="G184">
        <f t="shared" si="12"/>
        <v>-3.5717092337916867E-3</v>
      </c>
      <c r="J184">
        <f t="shared" si="13"/>
        <v>6.581216908070453E-3</v>
      </c>
      <c r="M184">
        <v>143.75</v>
      </c>
      <c r="N184">
        <f t="shared" si="14"/>
        <v>6.7231598851460461E-3</v>
      </c>
    </row>
    <row r="185" spans="2:14" x14ac:dyDescent="0.25">
      <c r="B185">
        <v>38.700000000000003</v>
      </c>
      <c r="C185">
        <v>25.296900000000001</v>
      </c>
      <c r="D185">
        <v>20.65</v>
      </c>
      <c r="E185">
        <v>99</v>
      </c>
      <c r="F185">
        <f t="shared" si="12"/>
        <v>2.7342713034244737E-2</v>
      </c>
      <c r="G185">
        <f t="shared" si="12"/>
        <v>-2.4527684342110501E-3</v>
      </c>
      <c r="J185">
        <f t="shared" si="13"/>
        <v>1.2444972300016843E-2</v>
      </c>
      <c r="M185">
        <v>144.61000000000001</v>
      </c>
      <c r="N185">
        <f t="shared" si="14"/>
        <v>5.9826086956522584E-3</v>
      </c>
    </row>
    <row r="186" spans="2:14" x14ac:dyDescent="0.25">
      <c r="B186">
        <v>37.39</v>
      </c>
      <c r="C186">
        <v>25.2012</v>
      </c>
      <c r="D186">
        <v>20.82</v>
      </c>
      <c r="E186">
        <v>99.17</v>
      </c>
      <c r="F186">
        <f t="shared" si="12"/>
        <v>-3.3850129198966461E-2</v>
      </c>
      <c r="G186">
        <f t="shared" si="12"/>
        <v>-3.7830722341473111E-3</v>
      </c>
      <c r="J186">
        <f t="shared" si="13"/>
        <v>-1.8816600716556886E-2</v>
      </c>
      <c r="M186">
        <v>144.81</v>
      </c>
      <c r="N186">
        <f t="shared" si="14"/>
        <v>1.3830302192101573E-3</v>
      </c>
    </row>
    <row r="187" spans="2:14" x14ac:dyDescent="0.25">
      <c r="B187">
        <v>37.159999999999997</v>
      </c>
      <c r="C187">
        <v>25.119900000000001</v>
      </c>
      <c r="D187">
        <v>21.11</v>
      </c>
      <c r="E187">
        <v>100.38</v>
      </c>
      <c r="F187">
        <f t="shared" si="12"/>
        <v>-6.1513773736294741E-3</v>
      </c>
      <c r="G187">
        <f t="shared" si="12"/>
        <v>-3.2260368553878038E-3</v>
      </c>
      <c r="J187">
        <f t="shared" si="13"/>
        <v>-4.688707114508639E-3</v>
      </c>
      <c r="M187">
        <v>144.85</v>
      </c>
      <c r="N187">
        <f t="shared" si="14"/>
        <v>2.7622401767835036E-4</v>
      </c>
    </row>
    <row r="188" spans="2:14" x14ac:dyDescent="0.25">
      <c r="B188">
        <v>38.270000000000003</v>
      </c>
      <c r="C188">
        <v>25.1007</v>
      </c>
      <c r="D188">
        <v>21.74</v>
      </c>
      <c r="E188">
        <v>99.85</v>
      </c>
      <c r="F188">
        <f t="shared" si="12"/>
        <v>2.9870828848224118E-2</v>
      </c>
      <c r="G188">
        <f t="shared" si="12"/>
        <v>-7.6433425292299351E-4</v>
      </c>
      <c r="J188">
        <f t="shared" si="13"/>
        <v>1.4553247297650562E-2</v>
      </c>
      <c r="M188">
        <v>144.88999999999999</v>
      </c>
      <c r="N188">
        <f t="shared" si="14"/>
        <v>2.7614773904027778E-4</v>
      </c>
    </row>
    <row r="189" spans="2:14" x14ac:dyDescent="0.25">
      <c r="B189">
        <v>38.979999999999997</v>
      </c>
      <c r="C189">
        <v>25.0959</v>
      </c>
      <c r="D189">
        <v>21.94</v>
      </c>
      <c r="E189">
        <v>99.54</v>
      </c>
      <c r="F189">
        <f t="shared" si="12"/>
        <v>1.8552390906715344E-2</v>
      </c>
      <c r="G189">
        <f t="shared" si="12"/>
        <v>-1.912297266609686E-4</v>
      </c>
      <c r="J189">
        <f t="shared" si="13"/>
        <v>9.1805805900271875E-3</v>
      </c>
      <c r="M189">
        <v>145.21</v>
      </c>
      <c r="N189">
        <f t="shared" si="14"/>
        <v>2.2085720201534542E-3</v>
      </c>
    </row>
    <row r="190" spans="2:14" x14ac:dyDescent="0.25">
      <c r="B190">
        <v>39.1</v>
      </c>
      <c r="C190">
        <v>24.947600000000001</v>
      </c>
      <c r="D190">
        <v>22.36</v>
      </c>
      <c r="E190">
        <v>99.62</v>
      </c>
      <c r="F190">
        <f t="shared" si="12"/>
        <v>3.0785017957928318E-3</v>
      </c>
      <c r="G190">
        <f t="shared" si="12"/>
        <v>-5.9093318032028552E-3</v>
      </c>
      <c r="J190">
        <f t="shared" si="13"/>
        <v>-1.4154150037050117E-3</v>
      </c>
      <c r="M190">
        <v>145.02000000000001</v>
      </c>
      <c r="N190">
        <f t="shared" si="14"/>
        <v>-1.3084498312788684E-3</v>
      </c>
    </row>
    <row r="191" spans="2:14" x14ac:dyDescent="0.25">
      <c r="B191">
        <v>38.72</v>
      </c>
      <c r="C191">
        <v>25.009799999999998</v>
      </c>
      <c r="D191">
        <v>22.61</v>
      </c>
      <c r="E191">
        <v>98.55</v>
      </c>
      <c r="F191">
        <f t="shared" si="12"/>
        <v>-9.7186700767264433E-3</v>
      </c>
      <c r="G191">
        <f t="shared" si="12"/>
        <v>2.4932258012793085E-3</v>
      </c>
      <c r="J191">
        <f t="shared" si="13"/>
        <v>-3.6127221377235674E-3</v>
      </c>
      <c r="M191">
        <v>143.94</v>
      </c>
      <c r="N191">
        <f t="shared" si="14"/>
        <v>-7.447248655357952E-3</v>
      </c>
    </row>
    <row r="192" spans="2:14" x14ac:dyDescent="0.25">
      <c r="B192">
        <v>38.85</v>
      </c>
      <c r="C192">
        <v>25.225100000000001</v>
      </c>
      <c r="D192">
        <v>22.25</v>
      </c>
      <c r="E192">
        <v>98.58</v>
      </c>
      <c r="F192">
        <f t="shared" si="12"/>
        <v>3.3574380165291018E-3</v>
      </c>
      <c r="G192">
        <f t="shared" si="12"/>
        <v>8.6086254188360023E-3</v>
      </c>
      <c r="J192">
        <f t="shared" si="13"/>
        <v>5.983031717682552E-3</v>
      </c>
      <c r="M192">
        <v>143.44999999999999</v>
      </c>
      <c r="N192">
        <f t="shared" si="14"/>
        <v>-3.4041961928581443E-3</v>
      </c>
    </row>
    <row r="193" spans="2:14" x14ac:dyDescent="0.25">
      <c r="B193">
        <v>39.31</v>
      </c>
      <c r="C193">
        <v>25.220300000000002</v>
      </c>
      <c r="D193">
        <v>22.46</v>
      </c>
      <c r="E193">
        <v>98.29</v>
      </c>
      <c r="F193">
        <f t="shared" si="12"/>
        <v>1.1840411840411846E-2</v>
      </c>
      <c r="G193">
        <f t="shared" si="12"/>
        <v>-1.9028665892306673E-4</v>
      </c>
      <c r="J193">
        <f t="shared" si="13"/>
        <v>5.8250625907443898E-3</v>
      </c>
      <c r="M193">
        <v>144.66</v>
      </c>
      <c r="N193">
        <f t="shared" si="14"/>
        <v>8.4349947716975127E-3</v>
      </c>
    </row>
    <row r="194" spans="2:14" x14ac:dyDescent="0.25">
      <c r="B194">
        <v>40.14</v>
      </c>
      <c r="C194">
        <v>25.215499999999999</v>
      </c>
      <c r="D194">
        <v>22.38</v>
      </c>
      <c r="E194">
        <v>99.2</v>
      </c>
      <c r="F194">
        <f t="shared" si="12"/>
        <v>2.1114220300177955E-2</v>
      </c>
      <c r="G194">
        <f t="shared" si="12"/>
        <v>-1.9032287482712018E-4</v>
      </c>
      <c r="J194">
        <f t="shared" si="13"/>
        <v>1.0461948712675417E-2</v>
      </c>
      <c r="M194">
        <v>145.61000000000001</v>
      </c>
      <c r="N194">
        <f t="shared" si="14"/>
        <v>6.5671229088899441E-3</v>
      </c>
    </row>
    <row r="195" spans="2:14" x14ac:dyDescent="0.25">
      <c r="B195">
        <v>40.06</v>
      </c>
      <c r="C195">
        <v>25.263400000000001</v>
      </c>
      <c r="D195">
        <v>22.24</v>
      </c>
      <c r="E195">
        <v>98.92</v>
      </c>
      <c r="F195">
        <f t="shared" si="12"/>
        <v>-1.9930244145490716E-3</v>
      </c>
      <c r="G195">
        <f t="shared" si="12"/>
        <v>1.8996252305130135E-3</v>
      </c>
      <c r="J195">
        <f t="shared" si="13"/>
        <v>-4.669959201802909E-5</v>
      </c>
      <c r="M195">
        <v>145.80000000000001</v>
      </c>
      <c r="N195">
        <f t="shared" si="14"/>
        <v>1.3048554357530939E-3</v>
      </c>
    </row>
    <row r="196" spans="2:14" x14ac:dyDescent="0.25">
      <c r="B196">
        <v>40.33</v>
      </c>
      <c r="C196">
        <v>25.115100000000002</v>
      </c>
      <c r="D196">
        <v>22.3</v>
      </c>
      <c r="E196">
        <v>98.99</v>
      </c>
      <c r="F196">
        <f t="shared" si="12"/>
        <v>6.7398901647528486E-3</v>
      </c>
      <c r="G196">
        <f t="shared" si="12"/>
        <v>-5.8701520777092453E-3</v>
      </c>
      <c r="J196">
        <f t="shared" si="13"/>
        <v>4.3486904352180167E-4</v>
      </c>
      <c r="M196">
        <v>145.72999999999999</v>
      </c>
      <c r="N196">
        <f t="shared" si="14"/>
        <v>-4.8010973936918333E-4</v>
      </c>
    </row>
    <row r="197" spans="2:14" x14ac:dyDescent="0.25">
      <c r="B197">
        <v>41.51</v>
      </c>
      <c r="C197">
        <v>25.158100000000001</v>
      </c>
      <c r="D197">
        <v>22.53</v>
      </c>
      <c r="E197">
        <v>99.35</v>
      </c>
      <c r="F197">
        <f t="shared" ref="F197:I260" si="15">B197/B196-1</f>
        <v>2.9258616414579608E-2</v>
      </c>
      <c r="G197">
        <f t="shared" si="15"/>
        <v>1.7121174114376192E-3</v>
      </c>
      <c r="J197">
        <f t="shared" ref="J197:J260" si="16">SUMPRODUCT(F197:I197,$F$2:$I$2)</f>
        <v>1.5485366913008614E-2</v>
      </c>
      <c r="M197">
        <v>146.04</v>
      </c>
      <c r="N197">
        <f t="shared" ref="N197:N260" si="17">M197/M196-1</f>
        <v>2.1272215741439116E-3</v>
      </c>
    </row>
    <row r="198" spans="2:14" x14ac:dyDescent="0.25">
      <c r="B198">
        <v>41.26</v>
      </c>
      <c r="C198">
        <v>25.220300000000002</v>
      </c>
      <c r="D198">
        <v>22.55</v>
      </c>
      <c r="E198">
        <v>99.09</v>
      </c>
      <c r="F198">
        <f t="shared" si="15"/>
        <v>-6.0226451457480179E-3</v>
      </c>
      <c r="G198">
        <f t="shared" si="15"/>
        <v>2.4723647652247216E-3</v>
      </c>
      <c r="J198">
        <f t="shared" si="16"/>
        <v>-1.7751401902616482E-3</v>
      </c>
      <c r="M198">
        <v>145.97999999999999</v>
      </c>
      <c r="N198">
        <f t="shared" si="17"/>
        <v>-4.1084634346755244E-4</v>
      </c>
    </row>
    <row r="199" spans="2:14" x14ac:dyDescent="0.25">
      <c r="B199">
        <v>41</v>
      </c>
      <c r="C199">
        <v>25.6557</v>
      </c>
      <c r="D199">
        <v>22.4</v>
      </c>
      <c r="E199">
        <v>98.5</v>
      </c>
      <c r="F199">
        <f t="shared" si="15"/>
        <v>-6.3015026660203644E-3</v>
      </c>
      <c r="G199">
        <f t="shared" si="15"/>
        <v>1.7263870770767964E-2</v>
      </c>
      <c r="J199">
        <f t="shared" si="16"/>
        <v>5.4811840523737998E-3</v>
      </c>
      <c r="M199">
        <v>145.87</v>
      </c>
      <c r="N199">
        <f t="shared" si="17"/>
        <v>-7.5352788053151265E-4</v>
      </c>
    </row>
    <row r="200" spans="2:14" x14ac:dyDescent="0.25">
      <c r="B200">
        <v>40.78</v>
      </c>
      <c r="C200">
        <v>25.641400000000001</v>
      </c>
      <c r="D200">
        <v>22.28</v>
      </c>
      <c r="E200">
        <v>97.73</v>
      </c>
      <c r="F200">
        <f t="shared" si="15"/>
        <v>-5.3658536585365901E-3</v>
      </c>
      <c r="G200">
        <f t="shared" si="15"/>
        <v>-5.573810108474575E-4</v>
      </c>
      <c r="J200">
        <f t="shared" si="16"/>
        <v>-2.9616173346920238E-3</v>
      </c>
      <c r="M200">
        <v>145.30000000000001</v>
      </c>
      <c r="N200">
        <f t="shared" si="17"/>
        <v>-3.907588949064178E-3</v>
      </c>
    </row>
    <row r="201" spans="2:14" x14ac:dyDescent="0.25">
      <c r="B201">
        <v>40.879899999999999</v>
      </c>
      <c r="C201">
        <v>26.0624</v>
      </c>
      <c r="D201">
        <v>22.52</v>
      </c>
      <c r="E201">
        <v>96.91</v>
      </c>
      <c r="F201">
        <f t="shared" si="15"/>
        <v>2.4497302599313375E-3</v>
      </c>
      <c r="G201">
        <f t="shared" si="15"/>
        <v>1.6418760286099898E-2</v>
      </c>
      <c r="J201">
        <f t="shared" si="16"/>
        <v>9.4342452730156179E-3</v>
      </c>
      <c r="M201">
        <v>145.16999999999999</v>
      </c>
      <c r="N201">
        <f t="shared" si="17"/>
        <v>-8.9470061940832846E-4</v>
      </c>
    </row>
    <row r="202" spans="2:14" x14ac:dyDescent="0.25">
      <c r="B202">
        <v>38.83</v>
      </c>
      <c r="C202">
        <v>25.760999999999999</v>
      </c>
      <c r="D202">
        <v>21.55</v>
      </c>
      <c r="E202">
        <v>93.96</v>
      </c>
      <c r="F202">
        <f t="shared" si="15"/>
        <v>-5.0144447515771851E-2</v>
      </c>
      <c r="G202">
        <f t="shared" si="15"/>
        <v>-1.1564552765670144E-2</v>
      </c>
      <c r="J202">
        <f t="shared" si="16"/>
        <v>-3.0854500140720997E-2</v>
      </c>
      <c r="M202">
        <v>139.5</v>
      </c>
      <c r="N202">
        <f t="shared" si="17"/>
        <v>-3.9057656540607444E-2</v>
      </c>
    </row>
    <row r="203" spans="2:14" x14ac:dyDescent="0.25">
      <c r="B203">
        <v>39.14</v>
      </c>
      <c r="C203">
        <v>26.1342</v>
      </c>
      <c r="D203">
        <v>21.32</v>
      </c>
      <c r="E203">
        <v>92.94</v>
      </c>
      <c r="F203">
        <f t="shared" si="15"/>
        <v>7.9835178985321331E-3</v>
      </c>
      <c r="G203">
        <f t="shared" si="15"/>
        <v>1.4487015255618907E-2</v>
      </c>
      <c r="J203">
        <f t="shared" si="16"/>
        <v>1.123526657707552E-2</v>
      </c>
      <c r="M203">
        <v>140.93</v>
      </c>
      <c r="N203">
        <f t="shared" si="17"/>
        <v>1.0250896057347747E-2</v>
      </c>
    </row>
    <row r="204" spans="2:14" x14ac:dyDescent="0.25">
      <c r="B204">
        <v>38.85</v>
      </c>
      <c r="C204">
        <v>25.732299999999999</v>
      </c>
      <c r="D204">
        <v>21.06</v>
      </c>
      <c r="E204">
        <v>92.27</v>
      </c>
      <c r="F204">
        <f t="shared" si="15"/>
        <v>-7.4092999489013822E-3</v>
      </c>
      <c r="G204">
        <f t="shared" si="15"/>
        <v>-1.5378316535421099E-2</v>
      </c>
      <c r="J204">
        <f t="shared" si="16"/>
        <v>-1.1393808242161241E-2</v>
      </c>
      <c r="M204">
        <v>140.51</v>
      </c>
      <c r="N204">
        <f t="shared" si="17"/>
        <v>-2.9802029376286843E-3</v>
      </c>
    </row>
    <row r="205" spans="2:14" x14ac:dyDescent="0.25">
      <c r="B205">
        <v>37.69</v>
      </c>
      <c r="C205">
        <v>25.363900000000001</v>
      </c>
      <c r="D205">
        <v>20.61</v>
      </c>
      <c r="E205">
        <v>90.9</v>
      </c>
      <c r="F205">
        <f t="shared" si="15"/>
        <v>-2.9858429858429902E-2</v>
      </c>
      <c r="G205">
        <f t="shared" si="15"/>
        <v>-1.4316637067032345E-2</v>
      </c>
      <c r="J205">
        <f t="shared" si="16"/>
        <v>-2.2087533462731124E-2</v>
      </c>
      <c r="M205">
        <v>138.66999999999999</v>
      </c>
      <c r="N205">
        <f t="shared" si="17"/>
        <v>-1.3095153369866885E-2</v>
      </c>
    </row>
    <row r="206" spans="2:14" x14ac:dyDescent="0.25">
      <c r="B206">
        <v>37.049999999999997</v>
      </c>
      <c r="C206">
        <v>25.2395</v>
      </c>
      <c r="D206">
        <v>19.8</v>
      </c>
      <c r="E206">
        <v>91.81</v>
      </c>
      <c r="F206">
        <f t="shared" si="15"/>
        <v>-1.6980631467232721E-2</v>
      </c>
      <c r="G206">
        <f t="shared" si="15"/>
        <v>-4.9046085184061283E-3</v>
      </c>
      <c r="J206">
        <f t="shared" si="16"/>
        <v>-1.0942619992819425E-2</v>
      </c>
      <c r="M206">
        <v>137.35</v>
      </c>
      <c r="N206">
        <f t="shared" si="17"/>
        <v>-9.5190019470685616E-3</v>
      </c>
    </row>
    <row r="207" spans="2:14" x14ac:dyDescent="0.25">
      <c r="B207">
        <v>38.58</v>
      </c>
      <c r="C207">
        <v>25.296900000000001</v>
      </c>
      <c r="D207">
        <v>20.56</v>
      </c>
      <c r="E207">
        <v>93.8</v>
      </c>
      <c r="F207">
        <f t="shared" si="15"/>
        <v>4.1295546558704377E-2</v>
      </c>
      <c r="G207">
        <f t="shared" si="15"/>
        <v>2.274213039085593E-3</v>
      </c>
      <c r="J207">
        <f t="shared" si="16"/>
        <v>2.1784879798894985E-2</v>
      </c>
      <c r="M207">
        <v>139.69999999999999</v>
      </c>
      <c r="N207">
        <f t="shared" si="17"/>
        <v>1.7109574080815371E-2</v>
      </c>
    </row>
    <row r="208" spans="2:14" x14ac:dyDescent="0.25">
      <c r="B208">
        <v>38.36</v>
      </c>
      <c r="C208">
        <v>25.210799999999999</v>
      </c>
      <c r="D208">
        <v>20.93</v>
      </c>
      <c r="E208">
        <v>93.94</v>
      </c>
      <c r="F208">
        <f t="shared" si="15"/>
        <v>-5.7024364955935436E-3</v>
      </c>
      <c r="G208">
        <f t="shared" si="15"/>
        <v>-3.4035790946717048E-3</v>
      </c>
      <c r="J208">
        <f t="shared" si="16"/>
        <v>-4.5530077951326242E-3</v>
      </c>
      <c r="M208">
        <v>139.56</v>
      </c>
      <c r="N208">
        <f t="shared" si="17"/>
        <v>-1.0021474588403079E-3</v>
      </c>
    </row>
    <row r="209" spans="2:14" x14ac:dyDescent="0.25">
      <c r="B209">
        <v>38.1</v>
      </c>
      <c r="C209">
        <v>25.5505</v>
      </c>
      <c r="D209">
        <v>20.66</v>
      </c>
      <c r="E209">
        <v>93</v>
      </c>
      <c r="F209">
        <f t="shared" si="15"/>
        <v>-6.777893639207444E-3</v>
      </c>
      <c r="G209">
        <f t="shared" si="15"/>
        <v>1.3474383994161343E-2</v>
      </c>
      <c r="J209">
        <f t="shared" si="16"/>
        <v>3.3482451774769495E-3</v>
      </c>
      <c r="M209">
        <v>140.74</v>
      </c>
      <c r="N209">
        <f t="shared" si="17"/>
        <v>8.455144740613374E-3</v>
      </c>
    </row>
    <row r="210" spans="2:14" x14ac:dyDescent="0.25">
      <c r="B210">
        <v>38.840000000000003</v>
      </c>
      <c r="C210">
        <v>26.0242</v>
      </c>
      <c r="D210">
        <v>20.5</v>
      </c>
      <c r="E210">
        <v>93.28</v>
      </c>
      <c r="F210">
        <f t="shared" si="15"/>
        <v>1.9422572178477759E-2</v>
      </c>
      <c r="G210">
        <f t="shared" si="15"/>
        <v>1.8539754603628111E-2</v>
      </c>
      <c r="J210">
        <f t="shared" si="16"/>
        <v>1.8981163391052935E-2</v>
      </c>
      <c r="M210">
        <v>140.78</v>
      </c>
      <c r="N210">
        <f t="shared" si="17"/>
        <v>2.8421202216843966E-4</v>
      </c>
    </row>
    <row r="211" spans="2:14" x14ac:dyDescent="0.25">
      <c r="B211">
        <v>38.81</v>
      </c>
      <c r="C211">
        <v>26.019400000000001</v>
      </c>
      <c r="D211">
        <v>21.07</v>
      </c>
      <c r="E211">
        <v>94.11</v>
      </c>
      <c r="F211">
        <f t="shared" si="15"/>
        <v>-7.7239958805352948E-4</v>
      </c>
      <c r="G211">
        <f t="shared" si="15"/>
        <v>-1.8444371008519145E-4</v>
      </c>
      <c r="J211">
        <f t="shared" si="16"/>
        <v>-4.7842164906936047E-4</v>
      </c>
      <c r="M211">
        <v>140.99</v>
      </c>
      <c r="N211">
        <f t="shared" si="17"/>
        <v>1.4916891603922178E-3</v>
      </c>
    </row>
    <row r="212" spans="2:14" x14ac:dyDescent="0.25">
      <c r="B212">
        <v>37.82</v>
      </c>
      <c r="C212">
        <v>25.8902</v>
      </c>
      <c r="D212">
        <v>20.53</v>
      </c>
      <c r="E212">
        <v>92.71</v>
      </c>
      <c r="F212">
        <f t="shared" si="15"/>
        <v>-2.5508889461479001E-2</v>
      </c>
      <c r="G212">
        <f t="shared" si="15"/>
        <v>-4.9655257231143723E-3</v>
      </c>
      <c r="J212">
        <f t="shared" si="16"/>
        <v>-1.5237207592296687E-2</v>
      </c>
      <c r="M212">
        <v>138.25</v>
      </c>
      <c r="N212">
        <f t="shared" si="17"/>
        <v>-1.9434002411518603E-2</v>
      </c>
    </row>
    <row r="213" spans="2:14" x14ac:dyDescent="0.25">
      <c r="B213">
        <v>38.08</v>
      </c>
      <c r="C213">
        <v>25.727499999999999</v>
      </c>
      <c r="D213">
        <v>20.56</v>
      </c>
      <c r="E213">
        <v>93.76</v>
      </c>
      <c r="F213">
        <f t="shared" si="15"/>
        <v>6.8746694870438496E-3</v>
      </c>
      <c r="G213">
        <f t="shared" si="15"/>
        <v>-6.2842310990258721E-3</v>
      </c>
      <c r="J213">
        <f t="shared" si="16"/>
        <v>2.9521919400898877E-4</v>
      </c>
      <c r="M213">
        <v>139.28</v>
      </c>
      <c r="N213">
        <f t="shared" si="17"/>
        <v>7.4502712477395594E-3</v>
      </c>
    </row>
    <row r="214" spans="2:14" x14ac:dyDescent="0.25">
      <c r="B214">
        <v>37.78</v>
      </c>
      <c r="C214">
        <v>25.660499999999999</v>
      </c>
      <c r="D214">
        <v>20.74</v>
      </c>
      <c r="E214">
        <v>93.45</v>
      </c>
      <c r="F214">
        <f t="shared" si="15"/>
        <v>-7.8781512605041737E-3</v>
      </c>
      <c r="G214">
        <f t="shared" si="15"/>
        <v>-2.60421727723259E-3</v>
      </c>
      <c r="J214">
        <f t="shared" si="16"/>
        <v>-5.2411842688683818E-3</v>
      </c>
      <c r="M214">
        <v>139.47</v>
      </c>
      <c r="N214">
        <f t="shared" si="17"/>
        <v>1.3641585295807168E-3</v>
      </c>
    </row>
    <row r="215" spans="2:14" x14ac:dyDescent="0.25">
      <c r="B215">
        <v>37.85</v>
      </c>
      <c r="C215">
        <v>25.3017</v>
      </c>
      <c r="D215">
        <v>20.47</v>
      </c>
      <c r="E215">
        <v>93.25</v>
      </c>
      <c r="F215">
        <f t="shared" si="15"/>
        <v>1.8528321863420238E-3</v>
      </c>
      <c r="G215">
        <f t="shared" si="15"/>
        <v>-1.3982580230315067E-2</v>
      </c>
      <c r="J215">
        <f t="shared" si="16"/>
        <v>-6.0648740219865216E-3</v>
      </c>
      <c r="M215">
        <v>138.53</v>
      </c>
      <c r="N215">
        <f t="shared" si="17"/>
        <v>-6.7398006739800564E-3</v>
      </c>
    </row>
    <row r="216" spans="2:14" x14ac:dyDescent="0.25">
      <c r="B216">
        <v>38.450000000000003</v>
      </c>
      <c r="C216">
        <v>25.4452</v>
      </c>
      <c r="D216">
        <v>21.01</v>
      </c>
      <c r="E216">
        <v>93.99</v>
      </c>
      <c r="F216">
        <f t="shared" si="15"/>
        <v>1.5852047556142779E-2</v>
      </c>
      <c r="G216">
        <f t="shared" si="15"/>
        <v>5.6715556662201294E-3</v>
      </c>
      <c r="J216">
        <f t="shared" si="16"/>
        <v>1.0761801611181454E-2</v>
      </c>
      <c r="M216">
        <v>140.19999999999999</v>
      </c>
      <c r="N216">
        <f t="shared" si="17"/>
        <v>1.2055150508915036E-2</v>
      </c>
    </row>
    <row r="217" spans="2:14" x14ac:dyDescent="0.25">
      <c r="B217">
        <v>38.58</v>
      </c>
      <c r="C217">
        <v>26.0672</v>
      </c>
      <c r="D217">
        <v>21.24</v>
      </c>
      <c r="E217">
        <v>94.5</v>
      </c>
      <c r="F217">
        <f t="shared" si="15"/>
        <v>3.3810143042911633E-3</v>
      </c>
      <c r="G217">
        <f t="shared" si="15"/>
        <v>2.4444688978667806E-2</v>
      </c>
      <c r="J217">
        <f t="shared" si="16"/>
        <v>1.3912851641479484E-2</v>
      </c>
      <c r="M217">
        <v>140.97</v>
      </c>
      <c r="N217">
        <f t="shared" si="17"/>
        <v>5.4921540656205359E-3</v>
      </c>
    </row>
    <row r="218" spans="2:14" x14ac:dyDescent="0.25">
      <c r="B218">
        <v>39.799999999999997</v>
      </c>
      <c r="C218">
        <v>26.1629</v>
      </c>
      <c r="D218">
        <v>21.45</v>
      </c>
      <c r="E218">
        <v>95.36</v>
      </c>
      <c r="F218">
        <f t="shared" si="15"/>
        <v>3.1622602384655307E-2</v>
      </c>
      <c r="G218">
        <f t="shared" si="15"/>
        <v>3.6712803830101226E-3</v>
      </c>
      <c r="J218">
        <f t="shared" si="16"/>
        <v>1.7646941383832715E-2</v>
      </c>
      <c r="M218">
        <v>143.29</v>
      </c>
      <c r="N218">
        <f t="shared" si="17"/>
        <v>1.6457402284173916E-2</v>
      </c>
    </row>
    <row r="219" spans="2:14" x14ac:dyDescent="0.25">
      <c r="B219">
        <v>39.49</v>
      </c>
      <c r="C219">
        <v>26.076799999999999</v>
      </c>
      <c r="D219">
        <v>21.3</v>
      </c>
      <c r="E219">
        <v>95.19</v>
      </c>
      <c r="F219">
        <f t="shared" si="15"/>
        <v>-7.7889447236180187E-3</v>
      </c>
      <c r="G219">
        <f t="shared" si="15"/>
        <v>-3.2909195846027028E-3</v>
      </c>
      <c r="J219">
        <f t="shared" si="16"/>
        <v>-5.5399321541103608E-3</v>
      </c>
      <c r="M219">
        <v>143.18</v>
      </c>
      <c r="N219">
        <f t="shared" si="17"/>
        <v>-7.6767394793764154E-4</v>
      </c>
    </row>
    <row r="220" spans="2:14" x14ac:dyDescent="0.25">
      <c r="B220">
        <v>38.979999999999997</v>
      </c>
      <c r="C220">
        <v>25.770600000000002</v>
      </c>
      <c r="D220">
        <v>21.38</v>
      </c>
      <c r="E220">
        <v>95.03</v>
      </c>
      <c r="F220">
        <f t="shared" si="15"/>
        <v>-1.2914661939731675E-2</v>
      </c>
      <c r="G220">
        <f t="shared" si="15"/>
        <v>-1.174223831144916E-2</v>
      </c>
      <c r="J220">
        <f t="shared" si="16"/>
        <v>-1.2328450125590418E-2</v>
      </c>
      <c r="M220">
        <v>143.38999999999999</v>
      </c>
      <c r="N220">
        <f t="shared" si="17"/>
        <v>1.4666852912417205E-3</v>
      </c>
    </row>
    <row r="221" spans="2:14" x14ac:dyDescent="0.25">
      <c r="B221">
        <v>39.01</v>
      </c>
      <c r="C221">
        <v>27.387799999999999</v>
      </c>
      <c r="D221">
        <v>21.53</v>
      </c>
      <c r="E221">
        <v>95</v>
      </c>
      <c r="F221">
        <f t="shared" si="15"/>
        <v>7.6962544894820795E-4</v>
      </c>
      <c r="G221">
        <f t="shared" si="15"/>
        <v>6.275368055070496E-2</v>
      </c>
      <c r="J221">
        <f t="shared" si="16"/>
        <v>3.1761652999826584E-2</v>
      </c>
      <c r="M221">
        <v>143.19999999999999</v>
      </c>
      <c r="N221">
        <f t="shared" si="17"/>
        <v>-1.325057535392915E-3</v>
      </c>
    </row>
    <row r="222" spans="2:14" x14ac:dyDescent="0.25">
      <c r="B222">
        <v>39.369999999999997</v>
      </c>
      <c r="C222">
        <v>27.081600000000002</v>
      </c>
      <c r="D222">
        <v>21.73</v>
      </c>
      <c r="E222">
        <v>94.73</v>
      </c>
      <c r="F222">
        <f t="shared" si="15"/>
        <v>9.2284029735965056E-3</v>
      </c>
      <c r="G222">
        <f t="shared" si="15"/>
        <v>-1.1180160509423831E-2</v>
      </c>
      <c r="J222">
        <f t="shared" si="16"/>
        <v>-9.7587876791366268E-4</v>
      </c>
      <c r="M222">
        <v>142.86000000000001</v>
      </c>
      <c r="N222">
        <f t="shared" si="17"/>
        <v>-2.3743016759775193E-3</v>
      </c>
    </row>
    <row r="223" spans="2:14" x14ac:dyDescent="0.25">
      <c r="B223">
        <v>39.340000000000003</v>
      </c>
      <c r="C223">
        <v>26.6797</v>
      </c>
      <c r="D223">
        <v>21.46</v>
      </c>
      <c r="E223">
        <v>94.26</v>
      </c>
      <c r="F223">
        <f t="shared" si="15"/>
        <v>-7.6200152400285326E-4</v>
      </c>
      <c r="G223">
        <f t="shared" si="15"/>
        <v>-1.4840334396786004E-2</v>
      </c>
      <c r="J223">
        <f t="shared" si="16"/>
        <v>-7.8011679603944284E-3</v>
      </c>
      <c r="M223">
        <v>141.82</v>
      </c>
      <c r="N223">
        <f t="shared" si="17"/>
        <v>-7.2798544029121226E-3</v>
      </c>
    </row>
    <row r="224" spans="2:14" x14ac:dyDescent="0.25">
      <c r="B224">
        <v>39.81</v>
      </c>
      <c r="C224">
        <v>26.703600000000002</v>
      </c>
      <c r="D224">
        <v>21.76</v>
      </c>
      <c r="E224">
        <v>94.57</v>
      </c>
      <c r="F224">
        <f t="shared" si="15"/>
        <v>1.1947127605490548E-2</v>
      </c>
      <c r="G224">
        <f t="shared" si="15"/>
        <v>8.9581217180101369E-4</v>
      </c>
      <c r="J224">
        <f t="shared" si="16"/>
        <v>6.4214698886457811E-3</v>
      </c>
      <c r="M224">
        <v>141.97</v>
      </c>
      <c r="N224">
        <f t="shared" si="17"/>
        <v>1.057678747708346E-3</v>
      </c>
    </row>
    <row r="225" spans="2:14" x14ac:dyDescent="0.25">
      <c r="B225">
        <v>39.79</v>
      </c>
      <c r="C225">
        <v>26.698799999999999</v>
      </c>
      <c r="D225">
        <v>21.52</v>
      </c>
      <c r="E225">
        <v>94.26</v>
      </c>
      <c r="F225">
        <f t="shared" si="15"/>
        <v>-5.0238633509180897E-4</v>
      </c>
      <c r="G225">
        <f t="shared" si="15"/>
        <v>-1.7975104480305593E-4</v>
      </c>
      <c r="J225">
        <f t="shared" si="16"/>
        <v>-3.4106868994743245E-4</v>
      </c>
      <c r="M225">
        <v>142</v>
      </c>
      <c r="N225">
        <f t="shared" si="17"/>
        <v>2.1131224906678625E-4</v>
      </c>
    </row>
    <row r="226" spans="2:14" x14ac:dyDescent="0.25">
      <c r="B226">
        <v>40.42</v>
      </c>
      <c r="C226">
        <v>26.703600000000002</v>
      </c>
      <c r="D226">
        <v>22.01</v>
      </c>
      <c r="E226">
        <v>95.21</v>
      </c>
      <c r="F226">
        <f t="shared" si="15"/>
        <v>1.5833123900477641E-2</v>
      </c>
      <c r="G226">
        <f t="shared" si="15"/>
        <v>1.7978336104995662E-4</v>
      </c>
      <c r="J226">
        <f t="shared" si="16"/>
        <v>8.006453630763799E-3</v>
      </c>
      <c r="M226">
        <v>142.16</v>
      </c>
      <c r="N226">
        <f t="shared" si="17"/>
        <v>1.1267605633802358E-3</v>
      </c>
    </row>
    <row r="227" spans="2:14" x14ac:dyDescent="0.25">
      <c r="B227">
        <v>41.19</v>
      </c>
      <c r="C227">
        <v>27.115100000000002</v>
      </c>
      <c r="D227">
        <v>21.54</v>
      </c>
      <c r="E227">
        <v>96.1</v>
      </c>
      <c r="F227">
        <f t="shared" si="15"/>
        <v>1.9049975259772367E-2</v>
      </c>
      <c r="G227">
        <f t="shared" si="15"/>
        <v>1.5409907278419288E-2</v>
      </c>
      <c r="J227">
        <f t="shared" si="16"/>
        <v>1.7229941269095828E-2</v>
      </c>
      <c r="M227">
        <v>143.69</v>
      </c>
      <c r="N227">
        <f t="shared" si="17"/>
        <v>1.0762521102982481E-2</v>
      </c>
    </row>
    <row r="228" spans="2:14" x14ac:dyDescent="0.25">
      <c r="B228">
        <v>41.53</v>
      </c>
      <c r="C228">
        <v>26.933299999999999</v>
      </c>
      <c r="D228">
        <v>21.67</v>
      </c>
      <c r="E228">
        <v>96.21</v>
      </c>
      <c r="F228">
        <f t="shared" si="15"/>
        <v>8.2544306870599993E-3</v>
      </c>
      <c r="G228">
        <f t="shared" si="15"/>
        <v>-6.7047512271760645E-3</v>
      </c>
      <c r="J228">
        <f t="shared" si="16"/>
        <v>7.7483972994196737E-4</v>
      </c>
      <c r="M228">
        <v>143.85</v>
      </c>
      <c r="N228">
        <f t="shared" si="17"/>
        <v>1.1135082469204693E-3</v>
      </c>
    </row>
    <row r="229" spans="2:14" x14ac:dyDescent="0.25">
      <c r="B229">
        <v>41.68</v>
      </c>
      <c r="C229">
        <v>27.282499999999999</v>
      </c>
      <c r="D229">
        <v>21.69</v>
      </c>
      <c r="E229">
        <v>96.52</v>
      </c>
      <c r="F229">
        <f t="shared" si="15"/>
        <v>3.6118468576931129E-3</v>
      </c>
      <c r="G229">
        <f t="shared" si="15"/>
        <v>1.2965362580894313E-2</v>
      </c>
      <c r="J229">
        <f t="shared" si="16"/>
        <v>8.2886047192937129E-3</v>
      </c>
      <c r="M229">
        <v>144.24</v>
      </c>
      <c r="N229">
        <f t="shared" si="17"/>
        <v>2.7111574556830664E-3</v>
      </c>
    </row>
    <row r="230" spans="2:14" x14ac:dyDescent="0.25">
      <c r="B230">
        <v>41.66</v>
      </c>
      <c r="C230">
        <v>27.3735</v>
      </c>
      <c r="D230">
        <v>22.28</v>
      </c>
      <c r="E230">
        <v>96.62</v>
      </c>
      <c r="F230">
        <f t="shared" si="15"/>
        <v>-4.7984644913634522E-4</v>
      </c>
      <c r="G230">
        <f t="shared" si="15"/>
        <v>3.3354714560616117E-3</v>
      </c>
      <c r="J230">
        <f t="shared" si="16"/>
        <v>1.4278125034626332E-3</v>
      </c>
      <c r="M230">
        <v>144.44</v>
      </c>
      <c r="N230">
        <f t="shared" si="17"/>
        <v>1.386577925679422E-3</v>
      </c>
    </row>
    <row r="231" spans="2:14" x14ac:dyDescent="0.25">
      <c r="B231">
        <v>41.86</v>
      </c>
      <c r="C231">
        <v>27.3017</v>
      </c>
      <c r="D231">
        <v>22.42</v>
      </c>
      <c r="E231">
        <v>96.46</v>
      </c>
      <c r="F231">
        <f t="shared" si="15"/>
        <v>4.8007681228996457E-3</v>
      </c>
      <c r="G231">
        <f t="shared" si="15"/>
        <v>-2.6229747748734988E-3</v>
      </c>
      <c r="J231">
        <f t="shared" si="16"/>
        <v>1.0888966740130734E-3</v>
      </c>
      <c r="M231">
        <v>144.61000000000001</v>
      </c>
      <c r="N231">
        <f t="shared" si="17"/>
        <v>1.1769592910553239E-3</v>
      </c>
    </row>
    <row r="232" spans="2:14" x14ac:dyDescent="0.25">
      <c r="B232">
        <v>41.68</v>
      </c>
      <c r="C232">
        <v>27.273</v>
      </c>
      <c r="D232">
        <v>22.23</v>
      </c>
      <c r="E232">
        <v>95.16</v>
      </c>
      <c r="F232">
        <f t="shared" si="15"/>
        <v>-4.3000477783086133E-3</v>
      </c>
      <c r="G232">
        <f t="shared" si="15"/>
        <v>-1.0512165909082327E-3</v>
      </c>
      <c r="J232">
        <f t="shared" si="16"/>
        <v>-2.675632184608423E-3</v>
      </c>
      <c r="M232">
        <v>144.02000000000001</v>
      </c>
      <c r="N232">
        <f t="shared" si="17"/>
        <v>-4.0799391466703749E-3</v>
      </c>
    </row>
    <row r="233" spans="2:14" x14ac:dyDescent="0.25">
      <c r="B233">
        <v>42.27</v>
      </c>
      <c r="C233">
        <v>27.469200000000001</v>
      </c>
      <c r="D233">
        <v>21.97</v>
      </c>
      <c r="E233">
        <v>95.67</v>
      </c>
      <c r="F233">
        <f t="shared" si="15"/>
        <v>1.415547024952013E-2</v>
      </c>
      <c r="G233">
        <f t="shared" si="15"/>
        <v>7.1939280607193901E-3</v>
      </c>
      <c r="J233">
        <f t="shared" si="16"/>
        <v>1.067469915511976E-2</v>
      </c>
      <c r="M233">
        <v>144.66</v>
      </c>
      <c r="N233">
        <f t="shared" si="17"/>
        <v>4.4438272462157258E-3</v>
      </c>
    </row>
    <row r="234" spans="2:14" x14ac:dyDescent="0.25">
      <c r="B234">
        <v>42.41</v>
      </c>
      <c r="C234">
        <v>27.985900000000001</v>
      </c>
      <c r="D234">
        <v>21.81</v>
      </c>
      <c r="E234">
        <v>94.93</v>
      </c>
      <c r="F234">
        <f t="shared" si="15"/>
        <v>3.3120416370946426E-3</v>
      </c>
      <c r="G234">
        <f t="shared" si="15"/>
        <v>1.8810158286371559E-2</v>
      </c>
      <c r="J234">
        <f t="shared" si="16"/>
        <v>1.1061099961733101E-2</v>
      </c>
      <c r="M234">
        <v>145.32</v>
      </c>
      <c r="N234">
        <f t="shared" si="17"/>
        <v>4.5624222314393226E-3</v>
      </c>
    </row>
    <row r="235" spans="2:14" x14ac:dyDescent="0.25">
      <c r="B235">
        <v>45.2</v>
      </c>
      <c r="C235">
        <v>28.172499999999999</v>
      </c>
      <c r="D235">
        <v>21.97</v>
      </c>
      <c r="E235">
        <v>96.18</v>
      </c>
      <c r="F235">
        <f t="shared" si="15"/>
        <v>6.5786371138882416E-2</v>
      </c>
      <c r="G235">
        <f t="shared" si="15"/>
        <v>6.6676433489720743E-3</v>
      </c>
      <c r="J235">
        <f t="shared" si="16"/>
        <v>3.6227007243927245E-2</v>
      </c>
      <c r="M235">
        <v>146.69999999999999</v>
      </c>
      <c r="N235">
        <f t="shared" si="17"/>
        <v>9.4962840627579315E-3</v>
      </c>
    </row>
    <row r="236" spans="2:14" x14ac:dyDescent="0.25">
      <c r="B236">
        <v>45.07</v>
      </c>
      <c r="C236">
        <v>28.229900000000001</v>
      </c>
      <c r="D236">
        <v>22.51</v>
      </c>
      <c r="E236">
        <v>97.12</v>
      </c>
      <c r="F236">
        <f t="shared" si="15"/>
        <v>-2.8761061946903643E-3</v>
      </c>
      <c r="G236">
        <f t="shared" si="15"/>
        <v>2.0374478658267137E-3</v>
      </c>
      <c r="J236">
        <f t="shared" si="16"/>
        <v>-4.1932916443182533E-4</v>
      </c>
      <c r="M236">
        <v>147.09</v>
      </c>
      <c r="N236">
        <f t="shared" si="17"/>
        <v>2.6584867075665208E-3</v>
      </c>
    </row>
    <row r="237" spans="2:14" x14ac:dyDescent="0.25">
      <c r="B237">
        <v>44.99</v>
      </c>
      <c r="C237">
        <v>27.765799999999999</v>
      </c>
      <c r="D237">
        <v>22.78</v>
      </c>
      <c r="E237">
        <v>94.8</v>
      </c>
      <c r="F237">
        <f t="shared" si="15"/>
        <v>-1.7750166407809465E-3</v>
      </c>
      <c r="G237">
        <f t="shared" si="15"/>
        <v>-1.6440015728004798E-2</v>
      </c>
      <c r="J237">
        <f t="shared" si="16"/>
        <v>-9.107516184392872E-3</v>
      </c>
      <c r="M237">
        <v>147.27000000000001</v>
      </c>
      <c r="N237">
        <f t="shared" si="17"/>
        <v>1.2237405669999202E-3</v>
      </c>
    </row>
    <row r="238" spans="2:14" x14ac:dyDescent="0.25">
      <c r="B238">
        <v>44.64</v>
      </c>
      <c r="C238">
        <v>27.387799999999999</v>
      </c>
      <c r="D238">
        <v>22.74</v>
      </c>
      <c r="E238">
        <v>94.29</v>
      </c>
      <c r="F238">
        <f t="shared" si="15"/>
        <v>-7.7795065570126498E-3</v>
      </c>
      <c r="G238">
        <f t="shared" si="15"/>
        <v>-1.3613870300873687E-2</v>
      </c>
      <c r="J238">
        <f t="shared" si="16"/>
        <v>-1.0696688428943169E-2</v>
      </c>
      <c r="M238">
        <v>147.22999999999999</v>
      </c>
      <c r="N238">
        <f t="shared" si="17"/>
        <v>-2.7160996808595073E-4</v>
      </c>
    </row>
    <row r="239" spans="2:14" x14ac:dyDescent="0.25">
      <c r="B239">
        <v>44.95</v>
      </c>
      <c r="C239">
        <v>27.6797</v>
      </c>
      <c r="D239">
        <v>22.78</v>
      </c>
      <c r="E239">
        <v>94.58</v>
      </c>
      <c r="F239">
        <f t="shared" si="15"/>
        <v>6.9444444444444198E-3</v>
      </c>
      <c r="G239">
        <f t="shared" si="15"/>
        <v>1.0658030217834291E-2</v>
      </c>
      <c r="J239">
        <f t="shared" si="16"/>
        <v>8.8012373311393555E-3</v>
      </c>
      <c r="M239">
        <v>148.62</v>
      </c>
      <c r="N239">
        <f t="shared" si="17"/>
        <v>9.4410106635876012E-3</v>
      </c>
    </row>
    <row r="240" spans="2:14" x14ac:dyDescent="0.25">
      <c r="B240">
        <v>44.77</v>
      </c>
      <c r="C240">
        <v>27.3735</v>
      </c>
      <c r="D240">
        <v>22.79</v>
      </c>
      <c r="E240">
        <v>95.21</v>
      </c>
      <c r="F240">
        <f t="shared" si="15"/>
        <v>-4.004449388209097E-3</v>
      </c>
      <c r="G240">
        <f t="shared" si="15"/>
        <v>-1.1062258622745236E-2</v>
      </c>
      <c r="J240">
        <f t="shared" si="16"/>
        <v>-7.5333540054771664E-3</v>
      </c>
      <c r="M240">
        <v>148.06</v>
      </c>
      <c r="N240">
        <f t="shared" si="17"/>
        <v>-3.7679989234289391E-3</v>
      </c>
    </row>
    <row r="241" spans="2:14" x14ac:dyDescent="0.25">
      <c r="B241">
        <v>44.75</v>
      </c>
      <c r="C241">
        <v>27.354299999999999</v>
      </c>
      <c r="D241">
        <v>22.84</v>
      </c>
      <c r="E241">
        <v>98.49</v>
      </c>
      <c r="F241">
        <f t="shared" si="15"/>
        <v>-4.4672771945508671E-4</v>
      </c>
      <c r="G241">
        <f t="shared" si="15"/>
        <v>-7.0140829634501856E-4</v>
      </c>
      <c r="J241">
        <f t="shared" si="16"/>
        <v>-5.7406800790005263E-4</v>
      </c>
      <c r="M241">
        <v>148.12</v>
      </c>
      <c r="N241">
        <f t="shared" si="17"/>
        <v>4.0524111846540478E-4</v>
      </c>
    </row>
    <row r="242" spans="2:14" x14ac:dyDescent="0.25">
      <c r="B242">
        <v>56.81</v>
      </c>
      <c r="C242">
        <v>27.540900000000001</v>
      </c>
      <c r="D242">
        <v>23.02</v>
      </c>
      <c r="E242">
        <v>101.46</v>
      </c>
      <c r="F242">
        <f t="shared" si="15"/>
        <v>0.26949720670391075</v>
      </c>
      <c r="G242">
        <f t="shared" si="15"/>
        <v>6.8215966045559462E-3</v>
      </c>
      <c r="J242">
        <f t="shared" si="16"/>
        <v>0.13815940165423335</v>
      </c>
      <c r="M242">
        <v>149.47999999999999</v>
      </c>
      <c r="N242">
        <f t="shared" si="17"/>
        <v>9.1817445314608115E-3</v>
      </c>
    </row>
    <row r="243" spans="2:14" x14ac:dyDescent="0.25">
      <c r="B243">
        <v>62.780999999999999</v>
      </c>
      <c r="C243">
        <v>27.229900000000001</v>
      </c>
      <c r="D243">
        <v>22.9</v>
      </c>
      <c r="E243">
        <v>100.9</v>
      </c>
      <c r="F243">
        <f t="shared" si="15"/>
        <v>0.1051047350818517</v>
      </c>
      <c r="G243">
        <f t="shared" si="15"/>
        <v>-1.129229618494676E-2</v>
      </c>
      <c r="J243">
        <f t="shared" si="16"/>
        <v>4.6906219448452469E-2</v>
      </c>
      <c r="M243">
        <v>149.65</v>
      </c>
      <c r="N243">
        <f t="shared" si="17"/>
        <v>1.1372758897512103E-3</v>
      </c>
    </row>
    <row r="244" spans="2:14" x14ac:dyDescent="0.25">
      <c r="B244">
        <v>62.600999999999999</v>
      </c>
      <c r="C244">
        <v>27.158100000000001</v>
      </c>
      <c r="D244">
        <v>22.51</v>
      </c>
      <c r="E244">
        <v>101.17</v>
      </c>
      <c r="F244">
        <f t="shared" si="15"/>
        <v>-2.8671094757968252E-3</v>
      </c>
      <c r="G244">
        <f t="shared" si="15"/>
        <v>-2.6368073331154429E-3</v>
      </c>
      <c r="J244">
        <f t="shared" si="16"/>
        <v>-2.751958404456134E-3</v>
      </c>
      <c r="M244">
        <v>149.53</v>
      </c>
      <c r="N244">
        <f t="shared" si="17"/>
        <v>-8.0187103240902946E-4</v>
      </c>
    </row>
    <row r="245" spans="2:14" x14ac:dyDescent="0.25">
      <c r="B245">
        <v>61.33</v>
      </c>
      <c r="C245">
        <v>27.091200000000001</v>
      </c>
      <c r="D245">
        <v>21.99</v>
      </c>
      <c r="E245">
        <v>102.21</v>
      </c>
      <c r="F245">
        <f t="shared" si="15"/>
        <v>-2.0303190044887454E-2</v>
      </c>
      <c r="G245">
        <f t="shared" si="15"/>
        <v>-2.4633534746539842E-3</v>
      </c>
      <c r="J245">
        <f t="shared" si="16"/>
        <v>-1.1383271759770719E-2</v>
      </c>
      <c r="M245">
        <v>148.29</v>
      </c>
      <c r="N245">
        <f t="shared" si="17"/>
        <v>-8.2926503042868305E-3</v>
      </c>
    </row>
    <row r="246" spans="2:14" x14ac:dyDescent="0.25">
      <c r="B246">
        <v>62.04</v>
      </c>
      <c r="C246">
        <v>27.277799999999999</v>
      </c>
      <c r="D246">
        <v>22.25</v>
      </c>
      <c r="E246">
        <v>103.17</v>
      </c>
      <c r="F246">
        <f t="shared" si="15"/>
        <v>1.1576716125876407E-2</v>
      </c>
      <c r="G246">
        <f t="shared" si="15"/>
        <v>6.8878454996454952E-3</v>
      </c>
      <c r="J246">
        <f t="shared" si="16"/>
        <v>9.2322808127609512E-3</v>
      </c>
      <c r="M246">
        <v>148.66999999999999</v>
      </c>
      <c r="N246">
        <f t="shared" si="17"/>
        <v>2.5625463618585975E-3</v>
      </c>
    </row>
    <row r="247" spans="2:14" x14ac:dyDescent="0.25">
      <c r="B247">
        <v>61.18</v>
      </c>
      <c r="C247">
        <v>27.363900000000001</v>
      </c>
      <c r="D247">
        <v>22.42</v>
      </c>
      <c r="E247">
        <v>102.22</v>
      </c>
      <c r="F247">
        <f t="shared" si="15"/>
        <v>-1.3862024500322367E-2</v>
      </c>
      <c r="G247">
        <f t="shared" si="15"/>
        <v>3.1564129071992575E-3</v>
      </c>
      <c r="J247">
        <f t="shared" si="16"/>
        <v>-5.352805796561555E-3</v>
      </c>
      <c r="M247">
        <v>149.54</v>
      </c>
      <c r="N247">
        <f t="shared" si="17"/>
        <v>5.8518867289971688E-3</v>
      </c>
    </row>
    <row r="248" spans="2:14" x14ac:dyDescent="0.25">
      <c r="B248">
        <v>62.19</v>
      </c>
      <c r="C248">
        <v>27.469200000000001</v>
      </c>
      <c r="D248">
        <v>22.32</v>
      </c>
      <c r="E248">
        <v>102.8</v>
      </c>
      <c r="F248">
        <f t="shared" si="15"/>
        <v>1.650866296175213E-2</v>
      </c>
      <c r="G248">
        <f t="shared" si="15"/>
        <v>3.8481356824136004E-3</v>
      </c>
      <c r="J248">
        <f t="shared" si="16"/>
        <v>1.0178399322082865E-2</v>
      </c>
      <c r="M248">
        <v>150.35</v>
      </c>
      <c r="N248">
        <f t="shared" si="17"/>
        <v>5.4166109402167262E-3</v>
      </c>
    </row>
    <row r="249" spans="2:14" x14ac:dyDescent="0.25">
      <c r="B249">
        <v>63.23</v>
      </c>
      <c r="C249">
        <v>27.895</v>
      </c>
      <c r="D249">
        <v>22.42</v>
      </c>
      <c r="E249">
        <v>102.96</v>
      </c>
      <c r="F249">
        <f t="shared" si="15"/>
        <v>1.6722945811223688E-2</v>
      </c>
      <c r="G249">
        <f t="shared" si="15"/>
        <v>1.5500997480814904E-2</v>
      </c>
      <c r="J249">
        <f t="shared" si="16"/>
        <v>1.6111971646019296E-2</v>
      </c>
      <c r="M249">
        <v>150.91999999999999</v>
      </c>
      <c r="N249">
        <f t="shared" si="17"/>
        <v>3.7911539740604905E-3</v>
      </c>
    </row>
    <row r="250" spans="2:14" x14ac:dyDescent="0.25">
      <c r="B250">
        <v>60.82</v>
      </c>
      <c r="C250">
        <v>28.206</v>
      </c>
      <c r="D250">
        <v>22.43</v>
      </c>
      <c r="E250">
        <v>103.16</v>
      </c>
      <c r="F250">
        <f t="shared" si="15"/>
        <v>-3.8114818915071957E-2</v>
      </c>
      <c r="G250">
        <f t="shared" si="15"/>
        <v>1.1148951424986508E-2</v>
      </c>
      <c r="J250">
        <f t="shared" si="16"/>
        <v>-1.3482933745042724E-2</v>
      </c>
      <c r="M250">
        <v>150.94999999999999</v>
      </c>
      <c r="N250">
        <f t="shared" si="17"/>
        <v>1.9878081102575607E-4</v>
      </c>
    </row>
    <row r="251" spans="2:14" x14ac:dyDescent="0.25">
      <c r="B251">
        <v>61.83</v>
      </c>
      <c r="C251">
        <v>28.153400000000001</v>
      </c>
      <c r="D251">
        <v>22.3</v>
      </c>
      <c r="E251">
        <v>103.29</v>
      </c>
      <c r="F251">
        <f t="shared" si="15"/>
        <v>1.6606379480434086E-2</v>
      </c>
      <c r="G251">
        <f t="shared" si="15"/>
        <v>-1.8648514500460012E-3</v>
      </c>
      <c r="J251">
        <f t="shared" si="16"/>
        <v>7.3707640151940423E-3</v>
      </c>
      <c r="M251">
        <v>150.75</v>
      </c>
      <c r="N251">
        <f t="shared" si="17"/>
        <v>-1.3249420337859696E-3</v>
      </c>
    </row>
    <row r="252" spans="2:14" x14ac:dyDescent="0.25">
      <c r="B252">
        <v>62.85</v>
      </c>
      <c r="C252">
        <v>28.076799999999999</v>
      </c>
      <c r="D252">
        <v>22.6</v>
      </c>
      <c r="E252">
        <v>104.38</v>
      </c>
      <c r="F252">
        <f t="shared" si="15"/>
        <v>1.6496846191169423E-2</v>
      </c>
      <c r="G252">
        <f t="shared" si="15"/>
        <v>-2.7208081439542564E-3</v>
      </c>
      <c r="J252">
        <f t="shared" si="16"/>
        <v>6.8880190236075833E-3</v>
      </c>
      <c r="M252">
        <v>151.16</v>
      </c>
      <c r="N252">
        <f t="shared" si="17"/>
        <v>2.7197346600331684E-3</v>
      </c>
    </row>
    <row r="253" spans="2:14" x14ac:dyDescent="0.25">
      <c r="B253">
        <v>60.92</v>
      </c>
      <c r="C253">
        <v>27.430900000000001</v>
      </c>
      <c r="D253">
        <v>22.3</v>
      </c>
      <c r="E253">
        <v>104.68</v>
      </c>
      <c r="F253">
        <f t="shared" si="15"/>
        <v>-3.0708035003977674E-2</v>
      </c>
      <c r="G253">
        <f t="shared" si="15"/>
        <v>-2.3004758377022982E-2</v>
      </c>
      <c r="J253">
        <f t="shared" si="16"/>
        <v>-2.6856396690500328E-2</v>
      </c>
      <c r="M253">
        <v>149.58000000000001</v>
      </c>
      <c r="N253">
        <f t="shared" si="17"/>
        <v>-1.0452500661550568E-2</v>
      </c>
    </row>
    <row r="254" spans="2:14" x14ac:dyDescent="0.25">
      <c r="B254">
        <v>61.56</v>
      </c>
      <c r="C254">
        <v>27.674900000000001</v>
      </c>
      <c r="D254">
        <v>22.71</v>
      </c>
      <c r="E254">
        <v>105.98</v>
      </c>
      <c r="F254">
        <f t="shared" si="15"/>
        <v>1.0505581089954141E-2</v>
      </c>
      <c r="G254">
        <f t="shared" si="15"/>
        <v>8.8950781782588528E-3</v>
      </c>
      <c r="J254">
        <f t="shared" si="16"/>
        <v>9.7003296341064971E-3</v>
      </c>
      <c r="M254">
        <v>150.86000000000001</v>
      </c>
      <c r="N254">
        <f t="shared" si="17"/>
        <v>8.557293755849793E-3</v>
      </c>
    </row>
    <row r="255" spans="2:14" x14ac:dyDescent="0.25">
      <c r="B255">
        <v>61.7</v>
      </c>
      <c r="C255">
        <v>27.727499999999999</v>
      </c>
      <c r="D255">
        <v>22.55</v>
      </c>
      <c r="E255">
        <v>105.57</v>
      </c>
      <c r="F255">
        <f t="shared" si="15"/>
        <v>2.2742040285899101E-3</v>
      </c>
      <c r="G255">
        <f t="shared" si="15"/>
        <v>1.900639207368382E-3</v>
      </c>
      <c r="J255">
        <f t="shared" si="16"/>
        <v>2.087421617979146E-3</v>
      </c>
      <c r="M255">
        <v>150.53</v>
      </c>
      <c r="N255">
        <f t="shared" si="17"/>
        <v>-2.1874585708604455E-3</v>
      </c>
    </row>
    <row r="256" spans="2:14" x14ac:dyDescent="0.25">
      <c r="B256">
        <v>60.58</v>
      </c>
      <c r="C256">
        <v>28.076799999999999</v>
      </c>
      <c r="D256">
        <v>22.9</v>
      </c>
      <c r="E256">
        <v>104.83</v>
      </c>
      <c r="F256">
        <f t="shared" si="15"/>
        <v>-1.8152350081037327E-2</v>
      </c>
      <c r="G256">
        <f t="shared" si="15"/>
        <v>1.2597601659002811E-2</v>
      </c>
      <c r="J256">
        <f t="shared" si="16"/>
        <v>-2.7773742110172583E-3</v>
      </c>
      <c r="M256">
        <v>150.57</v>
      </c>
      <c r="N256">
        <f t="shared" si="17"/>
        <v>2.65727761907808E-4</v>
      </c>
    </row>
    <row r="257" spans="2:14" x14ac:dyDescent="0.25">
      <c r="B257">
        <v>63.22</v>
      </c>
      <c r="C257">
        <v>28.273</v>
      </c>
      <c r="D257">
        <v>23.41</v>
      </c>
      <c r="E257">
        <v>105.87</v>
      </c>
      <c r="F257">
        <f t="shared" si="15"/>
        <v>4.357873885770891E-2</v>
      </c>
      <c r="G257">
        <f t="shared" si="15"/>
        <v>6.987975837702276E-3</v>
      </c>
      <c r="J257">
        <f t="shared" si="16"/>
        <v>2.5283357347705593E-2</v>
      </c>
      <c r="M257">
        <v>151.6</v>
      </c>
      <c r="N257">
        <f t="shared" si="17"/>
        <v>6.8406721126386127E-3</v>
      </c>
    </row>
    <row r="258" spans="2:14" x14ac:dyDescent="0.25">
      <c r="B258">
        <v>62.17</v>
      </c>
      <c r="C258">
        <v>28.182099999999998</v>
      </c>
      <c r="D258">
        <v>23.47</v>
      </c>
      <c r="E258">
        <v>105.31</v>
      </c>
      <c r="F258">
        <f t="shared" si="15"/>
        <v>-1.6608668142992666E-2</v>
      </c>
      <c r="G258">
        <f t="shared" si="15"/>
        <v>-3.2150815265448163E-3</v>
      </c>
      <c r="J258">
        <f t="shared" si="16"/>
        <v>-9.9118748347687413E-3</v>
      </c>
      <c r="M258">
        <v>151.30000000000001</v>
      </c>
      <c r="N258">
        <f t="shared" si="17"/>
        <v>-1.9788918205803085E-3</v>
      </c>
    </row>
    <row r="259" spans="2:14" x14ac:dyDescent="0.25">
      <c r="B259">
        <v>63.3</v>
      </c>
      <c r="C259">
        <v>28.435700000000001</v>
      </c>
      <c r="D259">
        <v>23.35</v>
      </c>
      <c r="E259">
        <v>107.99</v>
      </c>
      <c r="F259">
        <f t="shared" si="15"/>
        <v>1.8175969116937418E-2</v>
      </c>
      <c r="G259">
        <f t="shared" si="15"/>
        <v>8.9986196912226202E-3</v>
      </c>
      <c r="J259">
        <f t="shared" si="16"/>
        <v>1.3587294404080019E-2</v>
      </c>
      <c r="M259">
        <v>152.62</v>
      </c>
      <c r="N259">
        <f t="shared" si="17"/>
        <v>8.724388631857094E-3</v>
      </c>
    </row>
    <row r="260" spans="2:14" x14ac:dyDescent="0.25">
      <c r="B260">
        <v>68.3</v>
      </c>
      <c r="C260">
        <v>28.052900000000001</v>
      </c>
      <c r="D260">
        <v>23.61</v>
      </c>
      <c r="E260">
        <v>107.04</v>
      </c>
      <c r="F260">
        <f t="shared" si="15"/>
        <v>7.8988941548183256E-2</v>
      </c>
      <c r="G260">
        <f t="shared" si="15"/>
        <v>-1.3461950998217009E-2</v>
      </c>
      <c r="J260">
        <f t="shared" si="16"/>
        <v>3.2763495274983123E-2</v>
      </c>
      <c r="M260">
        <v>152.54</v>
      </c>
      <c r="N260">
        <f t="shared" si="17"/>
        <v>-5.2417769623913646E-4</v>
      </c>
    </row>
    <row r="261" spans="2:14" x14ac:dyDescent="0.25">
      <c r="B261">
        <v>68.88</v>
      </c>
      <c r="C261">
        <v>27.603100000000001</v>
      </c>
      <c r="D261">
        <v>23.37</v>
      </c>
      <c r="E261">
        <v>106.7</v>
      </c>
      <c r="F261">
        <f t="shared" ref="F261:I324" si="18">B261/B260-1</f>
        <v>8.4919472913616012E-3</v>
      </c>
      <c r="G261">
        <f t="shared" si="18"/>
        <v>-1.6033992920517992E-2</v>
      </c>
      <c r="J261">
        <f t="shared" ref="J261:J324" si="19">SUMPRODUCT(F261:I261,$F$2:$I$2)</f>
        <v>-3.7710228145781954E-3</v>
      </c>
      <c r="M261">
        <v>152.41999999999999</v>
      </c>
      <c r="N261">
        <f t="shared" ref="N261:N324" si="20">M261/M260-1</f>
        <v>-7.8667890389405581E-4</v>
      </c>
    </row>
    <row r="262" spans="2:14" x14ac:dyDescent="0.25">
      <c r="B262">
        <v>69</v>
      </c>
      <c r="C262">
        <v>27.3735</v>
      </c>
      <c r="D262">
        <v>23.9</v>
      </c>
      <c r="E262">
        <v>105.58</v>
      </c>
      <c r="F262">
        <f t="shared" si="18"/>
        <v>1.7421602787457413E-3</v>
      </c>
      <c r="G262">
        <f t="shared" si="18"/>
        <v>-8.3179063221160421E-3</v>
      </c>
      <c r="J262">
        <f t="shared" si="19"/>
        <v>-3.2878730216851504E-3</v>
      </c>
      <c r="M262">
        <v>152.44</v>
      </c>
      <c r="N262">
        <f t="shared" si="20"/>
        <v>1.3121637580382206E-4</v>
      </c>
    </row>
    <row r="263" spans="2:14" x14ac:dyDescent="0.25">
      <c r="B263">
        <v>69.349999999999994</v>
      </c>
      <c r="C263">
        <v>27.014600000000002</v>
      </c>
      <c r="D263">
        <v>23.14</v>
      </c>
      <c r="E263">
        <v>103.95</v>
      </c>
      <c r="F263">
        <f t="shared" si="18"/>
        <v>5.0724637681158757E-3</v>
      </c>
      <c r="G263">
        <f t="shared" si="18"/>
        <v>-1.3111220706157334E-2</v>
      </c>
      <c r="J263">
        <f t="shared" si="19"/>
        <v>-4.019378469020729E-3</v>
      </c>
      <c r="M263">
        <v>151.06</v>
      </c>
      <c r="N263">
        <f t="shared" si="20"/>
        <v>-9.0527420624507693E-3</v>
      </c>
    </row>
    <row r="264" spans="2:14" x14ac:dyDescent="0.25">
      <c r="B264">
        <v>68.55</v>
      </c>
      <c r="C264">
        <v>26.971499999999999</v>
      </c>
      <c r="D264">
        <v>23.17</v>
      </c>
      <c r="E264">
        <v>105.18</v>
      </c>
      <c r="F264">
        <f t="shared" si="18"/>
        <v>-1.1535688536409516E-2</v>
      </c>
      <c r="G264">
        <f t="shared" si="18"/>
        <v>-1.5954335803602948E-3</v>
      </c>
      <c r="J264">
        <f t="shared" si="19"/>
        <v>-6.5655610583849056E-3</v>
      </c>
      <c r="M264">
        <v>151.69</v>
      </c>
      <c r="N264">
        <f t="shared" si="20"/>
        <v>4.1705282669137755E-3</v>
      </c>
    </row>
    <row r="265" spans="2:14" x14ac:dyDescent="0.25">
      <c r="B265">
        <v>69.63</v>
      </c>
      <c r="C265">
        <v>27.105499999999999</v>
      </c>
      <c r="D265">
        <v>22.97</v>
      </c>
      <c r="E265">
        <v>105.91</v>
      </c>
      <c r="F265">
        <f t="shared" si="18"/>
        <v>1.5754923413566768E-2</v>
      </c>
      <c r="G265">
        <f t="shared" si="18"/>
        <v>4.9682071816548046E-3</v>
      </c>
      <c r="J265">
        <f t="shared" si="19"/>
        <v>1.0361565297610786E-2</v>
      </c>
      <c r="M265">
        <v>152.24</v>
      </c>
      <c r="N265">
        <f t="shared" si="20"/>
        <v>3.6258158085569203E-3</v>
      </c>
    </row>
    <row r="266" spans="2:14" x14ac:dyDescent="0.25">
      <c r="B266">
        <v>69.86</v>
      </c>
      <c r="C266">
        <v>26.718</v>
      </c>
      <c r="D266">
        <v>23.7</v>
      </c>
      <c r="E266">
        <v>106.93</v>
      </c>
      <c r="F266">
        <f t="shared" si="18"/>
        <v>3.3031739192876941E-3</v>
      </c>
      <c r="G266">
        <f t="shared" si="18"/>
        <v>-1.4295991588422985E-2</v>
      </c>
      <c r="J266">
        <f t="shared" si="19"/>
        <v>-5.4964088345676454E-3</v>
      </c>
      <c r="M266">
        <v>153.47999999999999</v>
      </c>
      <c r="N266">
        <f t="shared" si="20"/>
        <v>8.1450341565947326E-3</v>
      </c>
    </row>
    <row r="267" spans="2:14" x14ac:dyDescent="0.25">
      <c r="B267">
        <v>69.14</v>
      </c>
      <c r="C267">
        <v>26.962</v>
      </c>
      <c r="D267">
        <v>23.73</v>
      </c>
      <c r="E267">
        <v>106.6</v>
      </c>
      <c r="F267">
        <f t="shared" si="18"/>
        <v>-1.0306326939593435E-2</v>
      </c>
      <c r="G267">
        <f t="shared" si="18"/>
        <v>9.1324200913240894E-3</v>
      </c>
      <c r="J267">
        <f t="shared" si="19"/>
        <v>-5.86953424134673E-4</v>
      </c>
      <c r="M267">
        <v>153.32</v>
      </c>
      <c r="N267">
        <f t="shared" si="20"/>
        <v>-1.0424811050299132E-3</v>
      </c>
    </row>
    <row r="268" spans="2:14" x14ac:dyDescent="0.25">
      <c r="B268">
        <v>68.58</v>
      </c>
      <c r="C268">
        <v>26.937999999999999</v>
      </c>
      <c r="D268">
        <v>23.52</v>
      </c>
      <c r="E268">
        <v>106.54</v>
      </c>
      <c r="F268">
        <f t="shared" si="18"/>
        <v>-8.099508244142406E-3</v>
      </c>
      <c r="G268">
        <f t="shared" si="18"/>
        <v>-8.9014168088419332E-4</v>
      </c>
      <c r="J268">
        <f t="shared" si="19"/>
        <v>-4.4948249625132997E-3</v>
      </c>
      <c r="M268">
        <v>154.08000000000001</v>
      </c>
      <c r="N268">
        <f t="shared" si="20"/>
        <v>4.9569527785024992E-3</v>
      </c>
    </row>
    <row r="269" spans="2:14" x14ac:dyDescent="0.25">
      <c r="B269">
        <v>70.42</v>
      </c>
      <c r="C269">
        <v>26.6127</v>
      </c>
      <c r="D269">
        <v>23.15</v>
      </c>
      <c r="E269">
        <v>106.23</v>
      </c>
      <c r="F269">
        <f t="shared" si="18"/>
        <v>2.6829979585885066E-2</v>
      </c>
      <c r="G269">
        <f t="shared" si="18"/>
        <v>-1.2075877941940649E-2</v>
      </c>
      <c r="J269">
        <f t="shared" si="19"/>
        <v>7.3770508219722086E-3</v>
      </c>
      <c r="M269">
        <v>154.1</v>
      </c>
      <c r="N269">
        <f t="shared" si="20"/>
        <v>1.2980269989593118E-4</v>
      </c>
    </row>
    <row r="270" spans="2:14" x14ac:dyDescent="0.25">
      <c r="B270">
        <v>73.650000000000006</v>
      </c>
      <c r="C270">
        <v>26.5505</v>
      </c>
      <c r="D270">
        <v>22.73</v>
      </c>
      <c r="E270">
        <v>105.84</v>
      </c>
      <c r="F270">
        <f t="shared" si="18"/>
        <v>4.5867651235444562E-2</v>
      </c>
      <c r="G270">
        <f t="shared" si="18"/>
        <v>-2.3372299691500897E-3</v>
      </c>
      <c r="J270">
        <f t="shared" si="19"/>
        <v>2.1765210633147236E-2</v>
      </c>
      <c r="M270">
        <v>153.49</v>
      </c>
      <c r="N270">
        <f t="shared" si="20"/>
        <v>-3.958468526930492E-3</v>
      </c>
    </row>
    <row r="271" spans="2:14" x14ac:dyDescent="0.25">
      <c r="B271">
        <v>72.290000000000006</v>
      </c>
      <c r="C271">
        <v>26.191600000000001</v>
      </c>
      <c r="D271">
        <v>21.95</v>
      </c>
      <c r="E271">
        <v>102.41</v>
      </c>
      <c r="F271">
        <f t="shared" si="18"/>
        <v>-1.8465716225390394E-2</v>
      </c>
      <c r="G271">
        <f t="shared" si="18"/>
        <v>-1.3517636202707961E-2</v>
      </c>
      <c r="J271">
        <f t="shared" si="19"/>
        <v>-1.5991676214049177E-2</v>
      </c>
      <c r="M271">
        <v>151.84</v>
      </c>
      <c r="N271">
        <f t="shared" si="20"/>
        <v>-1.074988598605775E-2</v>
      </c>
    </row>
    <row r="272" spans="2:14" x14ac:dyDescent="0.25">
      <c r="B272">
        <v>72.039900000000003</v>
      </c>
      <c r="C272">
        <v>25.827999999999999</v>
      </c>
      <c r="D272">
        <v>21.31</v>
      </c>
      <c r="E272">
        <v>101.8</v>
      </c>
      <c r="F272">
        <f t="shared" si="18"/>
        <v>-3.4596763037765266E-3</v>
      </c>
      <c r="G272">
        <f t="shared" si="18"/>
        <v>-1.3882313413460912E-2</v>
      </c>
      <c r="J272">
        <f t="shared" si="19"/>
        <v>-8.6709948586187191E-3</v>
      </c>
      <c r="M272">
        <v>149.1</v>
      </c>
      <c r="N272">
        <f t="shared" si="20"/>
        <v>-1.8045310853530117E-2</v>
      </c>
    </row>
    <row r="273" spans="2:14" x14ac:dyDescent="0.25">
      <c r="B273">
        <v>73.239999999999995</v>
      </c>
      <c r="C273">
        <v>25.976299999999998</v>
      </c>
      <c r="D273">
        <v>21.62</v>
      </c>
      <c r="E273">
        <v>103.07</v>
      </c>
      <c r="F273">
        <f t="shared" si="18"/>
        <v>1.6658823790704824E-2</v>
      </c>
      <c r="G273">
        <f t="shared" si="18"/>
        <v>5.7418305714727058E-3</v>
      </c>
      <c r="J273">
        <f t="shared" si="19"/>
        <v>1.1200327181088765E-2</v>
      </c>
      <c r="M273">
        <v>151.04</v>
      </c>
      <c r="N273">
        <f t="shared" si="20"/>
        <v>1.3011401743796114E-2</v>
      </c>
    </row>
    <row r="274" spans="2:14" x14ac:dyDescent="0.25">
      <c r="B274">
        <v>71.17</v>
      </c>
      <c r="C274">
        <v>25.866299999999999</v>
      </c>
      <c r="D274">
        <v>21.71</v>
      </c>
      <c r="E274">
        <v>103.22</v>
      </c>
      <c r="F274">
        <f t="shared" si="18"/>
        <v>-2.8263244128891252E-2</v>
      </c>
      <c r="G274">
        <f t="shared" si="18"/>
        <v>-4.2346292582083889E-3</v>
      </c>
      <c r="J274">
        <f t="shared" si="19"/>
        <v>-1.624893669354982E-2</v>
      </c>
      <c r="M274">
        <v>151.30000000000001</v>
      </c>
      <c r="N274">
        <f t="shared" si="20"/>
        <v>1.7213983050847759E-3</v>
      </c>
    </row>
    <row r="275" spans="2:14" x14ac:dyDescent="0.25">
      <c r="B275">
        <v>70.069999999999993</v>
      </c>
      <c r="C275">
        <v>25.521799999999999</v>
      </c>
      <c r="D275">
        <v>21.05</v>
      </c>
      <c r="E275">
        <v>102.34</v>
      </c>
      <c r="F275">
        <f t="shared" si="18"/>
        <v>-1.5455950540958385E-2</v>
      </c>
      <c r="G275">
        <f t="shared" si="18"/>
        <v>-1.3318487762068787E-2</v>
      </c>
      <c r="J275">
        <f t="shared" si="19"/>
        <v>-1.4387219151513586E-2</v>
      </c>
      <c r="M275">
        <v>149.65</v>
      </c>
      <c r="N275">
        <f t="shared" si="20"/>
        <v>-1.0905485789821534E-2</v>
      </c>
    </row>
    <row r="276" spans="2:14" x14ac:dyDescent="0.25">
      <c r="B276">
        <v>70.888000000000005</v>
      </c>
      <c r="C276">
        <v>25.9285</v>
      </c>
      <c r="D276">
        <v>21.22</v>
      </c>
      <c r="E276">
        <v>103.12</v>
      </c>
      <c r="F276">
        <f t="shared" si="18"/>
        <v>1.167404024546892E-2</v>
      </c>
      <c r="G276">
        <f t="shared" si="18"/>
        <v>1.5935396406209668E-2</v>
      </c>
      <c r="J276">
        <f t="shared" si="19"/>
        <v>1.3804718325839294E-2</v>
      </c>
      <c r="M276">
        <v>151.88999999999999</v>
      </c>
      <c r="N276">
        <f t="shared" si="20"/>
        <v>1.4968259271633588E-2</v>
      </c>
    </row>
    <row r="277" spans="2:14" x14ac:dyDescent="0.25">
      <c r="B277">
        <v>71.94</v>
      </c>
      <c r="C277">
        <v>25.9285</v>
      </c>
      <c r="D277">
        <v>21.6</v>
      </c>
      <c r="E277">
        <v>103.85</v>
      </c>
      <c r="F277">
        <f t="shared" si="18"/>
        <v>1.4840311477259727E-2</v>
      </c>
      <c r="G277">
        <f t="shared" si="18"/>
        <v>0</v>
      </c>
      <c r="J277">
        <f t="shared" si="19"/>
        <v>7.4201557386298633E-3</v>
      </c>
      <c r="M277">
        <v>152.86000000000001</v>
      </c>
      <c r="N277">
        <f t="shared" si="20"/>
        <v>6.386200539864495E-3</v>
      </c>
    </row>
    <row r="278" spans="2:14" x14ac:dyDescent="0.25">
      <c r="B278">
        <v>72.400000000000006</v>
      </c>
      <c r="C278">
        <v>26.182099999999998</v>
      </c>
      <c r="D278">
        <v>22.08</v>
      </c>
      <c r="E278">
        <v>105.09</v>
      </c>
      <c r="F278">
        <f t="shared" si="18"/>
        <v>6.3942174033917443E-3</v>
      </c>
      <c r="G278">
        <f t="shared" si="18"/>
        <v>9.780743197639552E-3</v>
      </c>
      <c r="J278">
        <f t="shared" si="19"/>
        <v>8.0874803005156481E-3</v>
      </c>
      <c r="M278">
        <v>153.07</v>
      </c>
      <c r="N278">
        <f t="shared" si="20"/>
        <v>1.3738060970822641E-3</v>
      </c>
    </row>
    <row r="279" spans="2:14" x14ac:dyDescent="0.25">
      <c r="B279">
        <v>71.83</v>
      </c>
      <c r="C279">
        <v>26.0959</v>
      </c>
      <c r="D279">
        <v>21.78</v>
      </c>
      <c r="E279">
        <v>105.33</v>
      </c>
      <c r="F279">
        <f t="shared" si="18"/>
        <v>-7.8729281767956349E-3</v>
      </c>
      <c r="G279">
        <f t="shared" si="18"/>
        <v>-3.2923256728832895E-3</v>
      </c>
      <c r="J279">
        <f t="shared" si="19"/>
        <v>-5.5826269248394622E-3</v>
      </c>
      <c r="M279">
        <v>152.88999999999999</v>
      </c>
      <c r="N279">
        <f t="shared" si="20"/>
        <v>-1.1759325798654796E-3</v>
      </c>
    </row>
    <row r="280" spans="2:14" x14ac:dyDescent="0.25">
      <c r="B280">
        <v>69.81</v>
      </c>
      <c r="C280">
        <v>26.1629</v>
      </c>
      <c r="D280">
        <v>21.74</v>
      </c>
      <c r="E280">
        <v>106.5</v>
      </c>
      <c r="F280">
        <f t="shared" si="18"/>
        <v>-2.8121954615063283E-2</v>
      </c>
      <c r="G280">
        <f t="shared" si="18"/>
        <v>2.5674531248203181E-3</v>
      </c>
      <c r="J280">
        <f t="shared" si="19"/>
        <v>-1.2777250745121482E-2</v>
      </c>
      <c r="M280">
        <v>153.27000000000001</v>
      </c>
      <c r="N280">
        <f t="shared" si="20"/>
        <v>2.4854470534372286E-3</v>
      </c>
    </row>
    <row r="281" spans="2:14" x14ac:dyDescent="0.25">
      <c r="B281">
        <v>69.099999999999994</v>
      </c>
      <c r="C281">
        <v>25.971499999999999</v>
      </c>
      <c r="D281">
        <v>21.16</v>
      </c>
      <c r="E281">
        <v>106</v>
      </c>
      <c r="F281">
        <f t="shared" si="18"/>
        <v>-1.0170462684429227E-2</v>
      </c>
      <c r="G281">
        <f t="shared" si="18"/>
        <v>-7.3157027699529698E-3</v>
      </c>
      <c r="J281">
        <f t="shared" si="19"/>
        <v>-8.7430827271910982E-3</v>
      </c>
      <c r="M281">
        <v>151.13999999999999</v>
      </c>
      <c r="N281">
        <f t="shared" si="20"/>
        <v>-1.3897044431395722E-2</v>
      </c>
    </row>
    <row r="282" spans="2:14" x14ac:dyDescent="0.25">
      <c r="B282">
        <v>69.67</v>
      </c>
      <c r="C282">
        <v>25.741900000000001</v>
      </c>
      <c r="D282">
        <v>20.87</v>
      </c>
      <c r="E282">
        <v>106.6</v>
      </c>
      <c r="F282">
        <f t="shared" si="18"/>
        <v>8.2489146164979044E-3</v>
      </c>
      <c r="G282">
        <f t="shared" si="18"/>
        <v>-8.8404597347091496E-3</v>
      </c>
      <c r="J282">
        <f t="shared" si="19"/>
        <v>-2.9577255910562261E-4</v>
      </c>
      <c r="M282">
        <v>151.97999999999999</v>
      </c>
      <c r="N282">
        <f t="shared" si="20"/>
        <v>5.5577610162762525E-3</v>
      </c>
    </row>
    <row r="283" spans="2:14" x14ac:dyDescent="0.25">
      <c r="B283">
        <v>68.86</v>
      </c>
      <c r="C283">
        <v>25.292100000000001</v>
      </c>
      <c r="D283">
        <v>21.52</v>
      </c>
      <c r="E283">
        <v>104.44</v>
      </c>
      <c r="F283">
        <f t="shared" si="18"/>
        <v>-1.1626237979044052E-2</v>
      </c>
      <c r="G283">
        <f t="shared" si="18"/>
        <v>-1.7473457670179715E-2</v>
      </c>
      <c r="J283">
        <f t="shared" si="19"/>
        <v>-1.4549847824611883E-2</v>
      </c>
      <c r="M283">
        <v>150.55000000000001</v>
      </c>
      <c r="N283">
        <f t="shared" si="20"/>
        <v>-9.4091327806289371E-3</v>
      </c>
    </row>
    <row r="284" spans="2:14" x14ac:dyDescent="0.25">
      <c r="B284">
        <v>68.66</v>
      </c>
      <c r="C284">
        <v>25.861499999999999</v>
      </c>
      <c r="D284">
        <v>21.8</v>
      </c>
      <c r="E284">
        <v>105.1</v>
      </c>
      <c r="F284">
        <f t="shared" si="18"/>
        <v>-2.9044437990125571E-3</v>
      </c>
      <c r="G284">
        <f t="shared" si="18"/>
        <v>2.2512958591813126E-2</v>
      </c>
      <c r="J284">
        <f t="shared" si="19"/>
        <v>9.8042573964002844E-3</v>
      </c>
      <c r="M284">
        <v>149.83000000000001</v>
      </c>
      <c r="N284">
        <f t="shared" si="20"/>
        <v>-4.7824642975755616E-3</v>
      </c>
    </row>
    <row r="285" spans="2:14" x14ac:dyDescent="0.25">
      <c r="B285">
        <v>67.48</v>
      </c>
      <c r="C285">
        <v>25.8232</v>
      </c>
      <c r="D285">
        <v>21.86</v>
      </c>
      <c r="E285">
        <v>105.33</v>
      </c>
      <c r="F285">
        <f t="shared" si="18"/>
        <v>-1.7186134576172352E-2</v>
      </c>
      <c r="G285">
        <f t="shared" si="18"/>
        <v>-1.4809659145834653E-3</v>
      </c>
      <c r="J285">
        <f t="shared" si="19"/>
        <v>-9.3335502453779084E-3</v>
      </c>
      <c r="M285">
        <v>148.29</v>
      </c>
      <c r="N285">
        <f t="shared" si="20"/>
        <v>-1.0278315424147477E-2</v>
      </c>
    </row>
    <row r="286" spans="2:14" x14ac:dyDescent="0.25">
      <c r="B286">
        <v>68.14</v>
      </c>
      <c r="C286">
        <v>25.8232</v>
      </c>
      <c r="D286">
        <v>22</v>
      </c>
      <c r="E286">
        <v>105.43</v>
      </c>
      <c r="F286">
        <f t="shared" si="18"/>
        <v>9.7806757557794555E-3</v>
      </c>
      <c r="G286">
        <f t="shared" si="18"/>
        <v>0</v>
      </c>
      <c r="J286">
        <f t="shared" si="19"/>
        <v>4.8903378778897277E-3</v>
      </c>
      <c r="M286">
        <v>150.4</v>
      </c>
      <c r="N286">
        <f t="shared" si="20"/>
        <v>1.4228875851372447E-2</v>
      </c>
    </row>
    <row r="287" spans="2:14" x14ac:dyDescent="0.25">
      <c r="B287">
        <v>68.89</v>
      </c>
      <c r="C287">
        <v>25.703600000000002</v>
      </c>
      <c r="D287">
        <v>21.64</v>
      </c>
      <c r="E287">
        <v>105.95</v>
      </c>
      <c r="F287">
        <f t="shared" si="18"/>
        <v>1.1006750807161625E-2</v>
      </c>
      <c r="G287">
        <f t="shared" si="18"/>
        <v>-4.6314941602899617E-3</v>
      </c>
      <c r="J287">
        <f t="shared" si="19"/>
        <v>3.1876283234358316E-3</v>
      </c>
      <c r="M287">
        <v>150.38</v>
      </c>
      <c r="N287">
        <f t="shared" si="20"/>
        <v>-1.3297872340434225E-4</v>
      </c>
    </row>
    <row r="288" spans="2:14" x14ac:dyDescent="0.25">
      <c r="B288">
        <v>68.41</v>
      </c>
      <c r="C288">
        <v>25.622199999999999</v>
      </c>
      <c r="D288">
        <v>21.88</v>
      </c>
      <c r="E288">
        <v>105.25</v>
      </c>
      <c r="F288">
        <f t="shared" si="18"/>
        <v>-6.9676295543620315E-3</v>
      </c>
      <c r="G288">
        <f t="shared" si="18"/>
        <v>-3.1668715666288705E-3</v>
      </c>
      <c r="J288">
        <f t="shared" si="19"/>
        <v>-5.067250560495451E-3</v>
      </c>
      <c r="M288">
        <v>150.43</v>
      </c>
      <c r="N288">
        <f t="shared" si="20"/>
        <v>3.3249102274246489E-4</v>
      </c>
    </row>
    <row r="289" spans="2:14" x14ac:dyDescent="0.25">
      <c r="B289">
        <v>69.61</v>
      </c>
      <c r="C289">
        <v>25.9907</v>
      </c>
      <c r="D289">
        <v>22.55</v>
      </c>
      <c r="E289">
        <v>105.01</v>
      </c>
      <c r="F289">
        <f t="shared" si="18"/>
        <v>1.7541295132290635E-2</v>
      </c>
      <c r="G289">
        <f t="shared" si="18"/>
        <v>1.4382059307944006E-2</v>
      </c>
      <c r="J289">
        <f t="shared" si="19"/>
        <v>1.5961677220117321E-2</v>
      </c>
      <c r="M289">
        <v>151.79</v>
      </c>
      <c r="N289">
        <f t="shared" si="20"/>
        <v>9.0407498504285755E-3</v>
      </c>
    </row>
    <row r="290" spans="2:14" x14ac:dyDescent="0.25">
      <c r="B290">
        <v>69.45</v>
      </c>
      <c r="C290">
        <v>25.9907</v>
      </c>
      <c r="D290">
        <v>22.5</v>
      </c>
      <c r="E290">
        <v>106.58</v>
      </c>
      <c r="F290">
        <f t="shared" si="18"/>
        <v>-2.2985203275390775E-3</v>
      </c>
      <c r="G290">
        <f t="shared" si="18"/>
        <v>0</v>
      </c>
      <c r="J290">
        <f t="shared" si="19"/>
        <v>-1.1492601637695388E-3</v>
      </c>
      <c r="M290">
        <v>152.34</v>
      </c>
      <c r="N290">
        <f t="shared" si="20"/>
        <v>3.623427103234711E-3</v>
      </c>
    </row>
    <row r="291" spans="2:14" x14ac:dyDescent="0.25">
      <c r="B291">
        <v>68.73</v>
      </c>
      <c r="C291">
        <v>25.947600000000001</v>
      </c>
      <c r="D291">
        <v>22.28</v>
      </c>
      <c r="E291">
        <v>108.05</v>
      </c>
      <c r="F291">
        <f t="shared" si="18"/>
        <v>-1.0367170626349842E-2</v>
      </c>
      <c r="G291">
        <f t="shared" si="18"/>
        <v>-1.6582854636465472E-3</v>
      </c>
      <c r="J291">
        <f t="shared" si="19"/>
        <v>-6.0127280449981946E-3</v>
      </c>
      <c r="M291">
        <v>152.18</v>
      </c>
      <c r="N291">
        <f t="shared" si="20"/>
        <v>-1.0502822633582376E-3</v>
      </c>
    </row>
    <row r="292" spans="2:14" x14ac:dyDescent="0.25">
      <c r="B292">
        <v>68.97</v>
      </c>
      <c r="C292">
        <v>25.837599999999998</v>
      </c>
      <c r="D292">
        <v>22.46</v>
      </c>
      <c r="E292">
        <v>109.03</v>
      </c>
      <c r="F292">
        <f t="shared" si="18"/>
        <v>3.4919249236140537E-3</v>
      </c>
      <c r="G292">
        <f t="shared" si="18"/>
        <v>-4.2393130771247733E-3</v>
      </c>
      <c r="J292">
        <f t="shared" si="19"/>
        <v>-3.7369407675535982E-4</v>
      </c>
      <c r="M292">
        <v>152.97999999999999</v>
      </c>
      <c r="N292">
        <f t="shared" si="20"/>
        <v>5.2569325798395017E-3</v>
      </c>
    </row>
    <row r="293" spans="2:14" x14ac:dyDescent="0.25">
      <c r="B293">
        <v>72.069900000000004</v>
      </c>
      <c r="C293">
        <v>25.698799999999999</v>
      </c>
      <c r="D293">
        <v>22.52</v>
      </c>
      <c r="E293">
        <v>108.97</v>
      </c>
      <c r="F293">
        <f t="shared" si="18"/>
        <v>4.494562853414541E-2</v>
      </c>
      <c r="G293">
        <f t="shared" si="18"/>
        <v>-5.3720159767161046E-3</v>
      </c>
      <c r="J293">
        <f t="shared" si="19"/>
        <v>1.9786806278714653E-2</v>
      </c>
      <c r="M293">
        <v>153</v>
      </c>
      <c r="N293">
        <f t="shared" si="20"/>
        <v>1.3073604392732641E-4</v>
      </c>
    </row>
    <row r="294" spans="2:14" x14ac:dyDescent="0.25">
      <c r="B294">
        <v>70.28</v>
      </c>
      <c r="C294">
        <v>25.320799999999998</v>
      </c>
      <c r="D294">
        <v>21.97</v>
      </c>
      <c r="E294">
        <v>108.63</v>
      </c>
      <c r="F294">
        <f t="shared" si="18"/>
        <v>-2.4835610983226064E-2</v>
      </c>
      <c r="G294">
        <f t="shared" si="18"/>
        <v>-1.4708858001151848E-2</v>
      </c>
      <c r="J294">
        <f t="shared" si="19"/>
        <v>-1.9772234492188956E-2</v>
      </c>
      <c r="M294">
        <v>150.91999999999999</v>
      </c>
      <c r="N294">
        <f t="shared" si="20"/>
        <v>-1.3594771241830172E-2</v>
      </c>
    </row>
    <row r="295" spans="2:14" x14ac:dyDescent="0.25">
      <c r="B295">
        <v>70.73</v>
      </c>
      <c r="C295">
        <v>25.459599999999998</v>
      </c>
      <c r="D295">
        <v>22.11</v>
      </c>
      <c r="E295">
        <v>109.1</v>
      </c>
      <c r="F295">
        <f t="shared" si="18"/>
        <v>6.402959590210644E-3</v>
      </c>
      <c r="G295">
        <f t="shared" si="18"/>
        <v>5.4816593472559738E-3</v>
      </c>
      <c r="J295">
        <f t="shared" si="19"/>
        <v>5.9423094687333089E-3</v>
      </c>
      <c r="M295">
        <v>151.99</v>
      </c>
      <c r="N295">
        <f t="shared" si="20"/>
        <v>7.0898489265838194E-3</v>
      </c>
    </row>
    <row r="296" spans="2:14" x14ac:dyDescent="0.25">
      <c r="B296">
        <v>72.790000000000006</v>
      </c>
      <c r="C296">
        <v>25.7227</v>
      </c>
      <c r="D296">
        <v>21.95</v>
      </c>
      <c r="E296">
        <v>109.28</v>
      </c>
      <c r="F296">
        <f t="shared" si="18"/>
        <v>2.9124840944436681E-2</v>
      </c>
      <c r="G296">
        <f t="shared" si="18"/>
        <v>1.0334019387578719E-2</v>
      </c>
      <c r="J296">
        <f t="shared" si="19"/>
        <v>1.97294301660077E-2</v>
      </c>
      <c r="M296">
        <v>154.38999999999999</v>
      </c>
      <c r="N296">
        <f t="shared" si="20"/>
        <v>1.5790512533719214E-2</v>
      </c>
    </row>
    <row r="297" spans="2:14" x14ac:dyDescent="0.25">
      <c r="B297">
        <v>75.099999999999994</v>
      </c>
      <c r="C297">
        <v>25.4739</v>
      </c>
      <c r="D297">
        <v>22.39</v>
      </c>
      <c r="E297">
        <v>108.6</v>
      </c>
      <c r="F297">
        <f t="shared" si="18"/>
        <v>3.1735128451710226E-2</v>
      </c>
      <c r="G297">
        <f t="shared" si="18"/>
        <v>-9.6723905344306971E-3</v>
      </c>
      <c r="J297">
        <f t="shared" si="19"/>
        <v>1.1031368958639765E-2</v>
      </c>
      <c r="M297">
        <v>154.85</v>
      </c>
      <c r="N297">
        <f t="shared" si="20"/>
        <v>2.9794675820973282E-3</v>
      </c>
    </row>
    <row r="298" spans="2:14" x14ac:dyDescent="0.25">
      <c r="B298">
        <v>73.69</v>
      </c>
      <c r="C298">
        <v>25.626999999999999</v>
      </c>
      <c r="D298">
        <v>22.26</v>
      </c>
      <c r="E298">
        <v>109.66</v>
      </c>
      <c r="F298">
        <f t="shared" si="18"/>
        <v>-1.8774966711051833E-2</v>
      </c>
      <c r="G298">
        <f t="shared" si="18"/>
        <v>6.0100730551662096E-3</v>
      </c>
      <c r="J298">
        <f t="shared" si="19"/>
        <v>-6.3824468279428115E-3</v>
      </c>
      <c r="M298">
        <v>154.83000000000001</v>
      </c>
      <c r="N298">
        <f t="shared" si="20"/>
        <v>-1.2915724895046221E-4</v>
      </c>
    </row>
    <row r="299" spans="2:14" x14ac:dyDescent="0.25">
      <c r="B299">
        <v>73.790000000000006</v>
      </c>
      <c r="C299">
        <v>25.5457</v>
      </c>
      <c r="D299">
        <v>22.23</v>
      </c>
      <c r="E299">
        <v>110.77</v>
      </c>
      <c r="F299">
        <f t="shared" si="18"/>
        <v>1.3570362328674257E-3</v>
      </c>
      <c r="G299">
        <f t="shared" si="18"/>
        <v>-3.1724353221211921E-3</v>
      </c>
      <c r="J299">
        <f t="shared" si="19"/>
        <v>-9.0769954462688318E-4</v>
      </c>
      <c r="M299">
        <v>154.75</v>
      </c>
      <c r="N299">
        <f t="shared" si="20"/>
        <v>-5.1669573080159736E-4</v>
      </c>
    </row>
    <row r="300" spans="2:14" x14ac:dyDescent="0.25">
      <c r="B300">
        <v>73.319999999999993</v>
      </c>
      <c r="C300">
        <v>25.693999999999999</v>
      </c>
      <c r="D300">
        <v>22.45</v>
      </c>
      <c r="E300">
        <v>111.08</v>
      </c>
      <c r="F300">
        <f t="shared" si="18"/>
        <v>-6.3694267515925773E-3</v>
      </c>
      <c r="G300">
        <f t="shared" si="18"/>
        <v>5.8052822979992591E-3</v>
      </c>
      <c r="J300">
        <f t="shared" si="19"/>
        <v>-2.8207222679665911E-4</v>
      </c>
      <c r="M300">
        <v>154.47</v>
      </c>
      <c r="N300">
        <f t="shared" si="20"/>
        <v>-1.8093699515346895E-3</v>
      </c>
    </row>
    <row r="301" spans="2:14" x14ac:dyDescent="0.25">
      <c r="B301">
        <v>73.349999999999994</v>
      </c>
      <c r="C301">
        <v>25.9907</v>
      </c>
      <c r="D301">
        <v>23.25</v>
      </c>
      <c r="E301">
        <v>115.86</v>
      </c>
      <c r="F301">
        <f t="shared" si="18"/>
        <v>4.0916530278223284E-4</v>
      </c>
      <c r="G301">
        <f t="shared" si="18"/>
        <v>1.1547442982797529E-2</v>
      </c>
      <c r="J301">
        <f t="shared" si="19"/>
        <v>5.9783041427898809E-3</v>
      </c>
      <c r="M301">
        <v>155.07</v>
      </c>
      <c r="N301">
        <f t="shared" si="20"/>
        <v>3.8842493688093782E-3</v>
      </c>
    </row>
    <row r="302" spans="2:14" x14ac:dyDescent="0.25">
      <c r="B302">
        <v>71.63</v>
      </c>
      <c r="C302">
        <v>25.296900000000001</v>
      </c>
      <c r="D302">
        <v>22.92</v>
      </c>
      <c r="E302">
        <v>114.81</v>
      </c>
      <c r="F302">
        <f t="shared" si="18"/>
        <v>-2.3449216087252922E-2</v>
      </c>
      <c r="G302">
        <f t="shared" si="18"/>
        <v>-2.6694163681624583E-2</v>
      </c>
      <c r="J302">
        <f t="shared" si="19"/>
        <v>-2.5071689884438753E-2</v>
      </c>
      <c r="M302">
        <v>153.5</v>
      </c>
      <c r="N302">
        <f t="shared" si="20"/>
        <v>-1.0124459921325824E-2</v>
      </c>
    </row>
    <row r="303" spans="2:14" x14ac:dyDescent="0.25">
      <c r="B303">
        <v>71.739999999999995</v>
      </c>
      <c r="C303">
        <v>25.799299999999999</v>
      </c>
      <c r="D303">
        <v>22.62</v>
      </c>
      <c r="E303">
        <v>116.38</v>
      </c>
      <c r="F303">
        <f t="shared" si="18"/>
        <v>1.5356694122574677E-3</v>
      </c>
      <c r="G303">
        <f t="shared" si="18"/>
        <v>1.9860140965888951E-2</v>
      </c>
      <c r="J303">
        <f t="shared" si="19"/>
        <v>1.0697905189073209E-2</v>
      </c>
      <c r="M303">
        <v>153.97</v>
      </c>
      <c r="N303">
        <f t="shared" si="20"/>
        <v>3.0618892508142981E-3</v>
      </c>
    </row>
    <row r="304" spans="2:14" x14ac:dyDescent="0.25">
      <c r="B304">
        <v>69.25</v>
      </c>
      <c r="C304">
        <v>25.124600000000001</v>
      </c>
      <c r="D304">
        <v>21.41</v>
      </c>
      <c r="E304">
        <v>116.17</v>
      </c>
      <c r="F304">
        <f t="shared" si="18"/>
        <v>-3.4708670197936886E-2</v>
      </c>
      <c r="G304">
        <f t="shared" si="18"/>
        <v>-2.6151872337621507E-2</v>
      </c>
      <c r="J304">
        <f t="shared" si="19"/>
        <v>-3.0430271267779196E-2</v>
      </c>
      <c r="M304">
        <v>151.30000000000001</v>
      </c>
      <c r="N304">
        <f t="shared" si="20"/>
        <v>-1.7341040462427681E-2</v>
      </c>
    </row>
    <row r="305" spans="2:14" x14ac:dyDescent="0.25">
      <c r="B305">
        <v>86.179900000000004</v>
      </c>
      <c r="C305">
        <v>25.0242</v>
      </c>
      <c r="D305">
        <v>21.49</v>
      </c>
      <c r="E305">
        <v>118.1</v>
      </c>
      <c r="F305">
        <f t="shared" si="18"/>
        <v>0.24447509025270753</v>
      </c>
      <c r="G305">
        <f t="shared" si="18"/>
        <v>-3.9960835197376809E-3</v>
      </c>
      <c r="J305">
        <f t="shared" si="19"/>
        <v>0.12023950336648492</v>
      </c>
      <c r="M305">
        <v>151.61000000000001</v>
      </c>
      <c r="N305">
        <f t="shared" si="20"/>
        <v>2.0489094514211104E-3</v>
      </c>
    </row>
    <row r="306" spans="2:14" x14ac:dyDescent="0.25">
      <c r="B306">
        <v>84.01</v>
      </c>
      <c r="C306">
        <v>24.4452</v>
      </c>
      <c r="D306">
        <v>20.59</v>
      </c>
      <c r="E306">
        <v>116.53</v>
      </c>
      <c r="F306">
        <f t="shared" si="18"/>
        <v>-2.5178724969511457E-2</v>
      </c>
      <c r="G306">
        <f t="shared" si="18"/>
        <v>-2.3137602800489154E-2</v>
      </c>
      <c r="J306">
        <f t="shared" si="19"/>
        <v>-2.4158163885000306E-2</v>
      </c>
      <c r="M306">
        <v>148.02000000000001</v>
      </c>
      <c r="N306">
        <f t="shared" si="20"/>
        <v>-2.3679176835301075E-2</v>
      </c>
    </row>
    <row r="307" spans="2:14" x14ac:dyDescent="0.25">
      <c r="B307">
        <v>84.039900000000003</v>
      </c>
      <c r="C307">
        <v>23.937999999999999</v>
      </c>
      <c r="D307">
        <v>20.100000000000001</v>
      </c>
      <c r="E307">
        <v>115.62</v>
      </c>
      <c r="F307">
        <f t="shared" si="18"/>
        <v>3.5591001071288986E-4</v>
      </c>
      <c r="G307">
        <f t="shared" si="18"/>
        <v>-2.0748449593376295E-2</v>
      </c>
      <c r="J307">
        <f t="shared" si="19"/>
        <v>-1.0196269791331702E-2</v>
      </c>
      <c r="M307">
        <v>145.11000000000001</v>
      </c>
      <c r="N307">
        <f t="shared" si="20"/>
        <v>-1.9659505472233496E-2</v>
      </c>
    </row>
    <row r="308" spans="2:14" x14ac:dyDescent="0.25">
      <c r="B308">
        <v>82.7</v>
      </c>
      <c r="C308">
        <v>24.315999999999999</v>
      </c>
      <c r="D308">
        <v>20.07</v>
      </c>
      <c r="E308">
        <v>114.52</v>
      </c>
      <c r="F308">
        <f t="shared" si="18"/>
        <v>-1.5943617257992981E-2</v>
      </c>
      <c r="G308">
        <f t="shared" si="18"/>
        <v>1.5790792881610782E-2</v>
      </c>
      <c r="J308">
        <f t="shared" si="19"/>
        <v>-7.6412188191099517E-5</v>
      </c>
      <c r="M308">
        <v>147.38</v>
      </c>
      <c r="N308">
        <f t="shared" si="20"/>
        <v>1.5643305078905545E-2</v>
      </c>
    </row>
    <row r="309" spans="2:14" x14ac:dyDescent="0.25">
      <c r="B309">
        <v>78.540000000000006</v>
      </c>
      <c r="C309">
        <v>24.253799999999998</v>
      </c>
      <c r="D309">
        <v>19.649999999999999</v>
      </c>
      <c r="E309">
        <v>110.65</v>
      </c>
      <c r="F309">
        <f t="shared" si="18"/>
        <v>-5.0302297460701251E-2</v>
      </c>
      <c r="G309">
        <f t="shared" si="18"/>
        <v>-2.557986510939303E-3</v>
      </c>
      <c r="J309">
        <f t="shared" si="19"/>
        <v>-2.6430141985820277E-2</v>
      </c>
      <c r="M309">
        <v>145.72</v>
      </c>
      <c r="N309">
        <f t="shared" si="20"/>
        <v>-1.1263400732799522E-2</v>
      </c>
    </row>
    <row r="310" spans="2:14" x14ac:dyDescent="0.25">
      <c r="B310">
        <v>77.31</v>
      </c>
      <c r="C310">
        <v>24.3782</v>
      </c>
      <c r="D310">
        <v>19.920000000000002</v>
      </c>
      <c r="E310">
        <v>112.04</v>
      </c>
      <c r="F310">
        <f t="shared" si="18"/>
        <v>-1.5660809778456852E-2</v>
      </c>
      <c r="G310">
        <f t="shared" si="18"/>
        <v>5.1290931730285649E-3</v>
      </c>
      <c r="J310">
        <f t="shared" si="19"/>
        <v>-5.2658583027141437E-3</v>
      </c>
      <c r="M310">
        <v>146.43</v>
      </c>
      <c r="N310">
        <f t="shared" si="20"/>
        <v>4.872357946747341E-3</v>
      </c>
    </row>
    <row r="311" spans="2:14" x14ac:dyDescent="0.25">
      <c r="B311">
        <v>79.709999999999994</v>
      </c>
      <c r="C311">
        <v>24.502600000000001</v>
      </c>
      <c r="D311">
        <v>19.93</v>
      </c>
      <c r="E311">
        <v>113.23</v>
      </c>
      <c r="F311">
        <f t="shared" si="18"/>
        <v>3.1043849437330184E-2</v>
      </c>
      <c r="G311">
        <f t="shared" si="18"/>
        <v>5.1029198218079941E-3</v>
      </c>
      <c r="J311">
        <f t="shared" si="19"/>
        <v>1.8073384629569089E-2</v>
      </c>
      <c r="M311">
        <v>147.6</v>
      </c>
      <c r="N311">
        <f t="shared" si="20"/>
        <v>7.9901659496004473E-3</v>
      </c>
    </row>
    <row r="312" spans="2:14" x14ac:dyDescent="0.25">
      <c r="B312">
        <v>76.799899999999994</v>
      </c>
      <c r="C312">
        <v>24.4452</v>
      </c>
      <c r="D312">
        <v>18.72</v>
      </c>
      <c r="E312">
        <v>111.89</v>
      </c>
      <c r="F312">
        <f t="shared" si="18"/>
        <v>-3.6508593651988441E-2</v>
      </c>
      <c r="G312">
        <f t="shared" si="18"/>
        <v>-2.3426085395019669E-3</v>
      </c>
      <c r="J312">
        <f t="shared" si="19"/>
        <v>-1.9425601095745204E-2</v>
      </c>
      <c r="M312">
        <v>143.80000000000001</v>
      </c>
      <c r="N312">
        <f t="shared" si="20"/>
        <v>-2.5745257452574388E-2</v>
      </c>
    </row>
    <row r="313" spans="2:14" x14ac:dyDescent="0.25">
      <c r="B313">
        <v>79</v>
      </c>
      <c r="C313">
        <v>25.416499999999999</v>
      </c>
      <c r="D313">
        <v>18.37</v>
      </c>
      <c r="E313">
        <v>113.89</v>
      </c>
      <c r="F313">
        <f t="shared" si="18"/>
        <v>2.864717271767292E-2</v>
      </c>
      <c r="G313">
        <f t="shared" si="18"/>
        <v>3.9733771865233303E-2</v>
      </c>
      <c r="J313">
        <f t="shared" si="19"/>
        <v>3.4190472291453111E-2</v>
      </c>
      <c r="M313">
        <v>146.21</v>
      </c>
      <c r="N313">
        <f t="shared" si="20"/>
        <v>1.6759388038942946E-2</v>
      </c>
    </row>
    <row r="314" spans="2:14" x14ac:dyDescent="0.25">
      <c r="B314">
        <v>79.14</v>
      </c>
      <c r="C314">
        <v>25.981100000000001</v>
      </c>
      <c r="D314">
        <v>18.329999999999998</v>
      </c>
      <c r="E314">
        <v>113.53</v>
      </c>
      <c r="F314">
        <f t="shared" si="18"/>
        <v>1.7721518987341423E-3</v>
      </c>
      <c r="G314">
        <f t="shared" si="18"/>
        <v>2.2213916156827329E-2</v>
      </c>
      <c r="J314">
        <f t="shared" si="19"/>
        <v>1.1993034027780736E-2</v>
      </c>
      <c r="M314">
        <v>147.77000000000001</v>
      </c>
      <c r="N314">
        <f t="shared" si="20"/>
        <v>1.0669584843717939E-2</v>
      </c>
    </row>
    <row r="315" spans="2:14" x14ac:dyDescent="0.25">
      <c r="B315">
        <v>77.78</v>
      </c>
      <c r="C315">
        <v>26.937999999999999</v>
      </c>
      <c r="D315">
        <v>19.190000000000001</v>
      </c>
      <c r="E315">
        <v>112.98</v>
      </c>
      <c r="F315">
        <f t="shared" si="18"/>
        <v>-1.7184735911043747E-2</v>
      </c>
      <c r="G315">
        <f t="shared" si="18"/>
        <v>3.6830619180866053E-2</v>
      </c>
      <c r="J315">
        <f t="shared" si="19"/>
        <v>9.8229416349111531E-3</v>
      </c>
      <c r="M315">
        <v>149.83000000000001</v>
      </c>
      <c r="N315">
        <f t="shared" si="20"/>
        <v>1.3940583338972745E-2</v>
      </c>
    </row>
    <row r="316" spans="2:14" x14ac:dyDescent="0.25">
      <c r="B316">
        <v>74.11</v>
      </c>
      <c r="C316">
        <v>26.282499999999999</v>
      </c>
      <c r="D316">
        <v>18.36</v>
      </c>
      <c r="E316">
        <v>110.73</v>
      </c>
      <c r="F316">
        <f t="shared" si="18"/>
        <v>-4.7184366160966884E-2</v>
      </c>
      <c r="G316">
        <f t="shared" si="18"/>
        <v>-2.4333655059766923E-2</v>
      </c>
      <c r="J316">
        <f t="shared" si="19"/>
        <v>-3.5759010610366904E-2</v>
      </c>
      <c r="M316">
        <v>145.38999999999999</v>
      </c>
      <c r="N316">
        <f t="shared" si="20"/>
        <v>-2.9633584729360063E-2</v>
      </c>
    </row>
    <row r="317" spans="2:14" x14ac:dyDescent="0.25">
      <c r="B317">
        <v>74.780100000000004</v>
      </c>
      <c r="C317">
        <v>26.421299999999999</v>
      </c>
      <c r="D317">
        <v>18.66</v>
      </c>
      <c r="E317">
        <v>112.64</v>
      </c>
      <c r="F317">
        <f t="shared" si="18"/>
        <v>9.0419646471462389E-3</v>
      </c>
      <c r="G317">
        <f t="shared" si="18"/>
        <v>5.2810805669172289E-3</v>
      </c>
      <c r="J317">
        <f t="shared" si="19"/>
        <v>7.1615226070317339E-3</v>
      </c>
      <c r="M317">
        <v>144.71</v>
      </c>
      <c r="N317">
        <f t="shared" si="20"/>
        <v>-4.677075452231727E-3</v>
      </c>
    </row>
    <row r="318" spans="2:14" x14ac:dyDescent="0.25">
      <c r="B318">
        <v>74.87</v>
      </c>
      <c r="C318">
        <v>25.7849</v>
      </c>
      <c r="D318">
        <v>19.36</v>
      </c>
      <c r="E318">
        <v>112.71</v>
      </c>
      <c r="F318">
        <f t="shared" si="18"/>
        <v>1.2021914921216403E-3</v>
      </c>
      <c r="G318">
        <f t="shared" si="18"/>
        <v>-2.4086627077395839E-2</v>
      </c>
      <c r="J318">
        <f t="shared" si="19"/>
        <v>-1.1442217792637099E-2</v>
      </c>
      <c r="M318">
        <v>145.22999999999999</v>
      </c>
      <c r="N318">
        <f t="shared" si="20"/>
        <v>3.5933936839194214E-3</v>
      </c>
    </row>
    <row r="319" spans="2:14" x14ac:dyDescent="0.25">
      <c r="B319">
        <v>73.45</v>
      </c>
      <c r="C319">
        <v>25.105499999999999</v>
      </c>
      <c r="D319">
        <v>18.43</v>
      </c>
      <c r="E319">
        <v>112.05</v>
      </c>
      <c r="F319">
        <f t="shared" si="18"/>
        <v>-1.8966208094029713E-2</v>
      </c>
      <c r="G319">
        <f t="shared" si="18"/>
        <v>-2.6348754503604854E-2</v>
      </c>
      <c r="J319">
        <f t="shared" si="19"/>
        <v>-2.2657481298817284E-2</v>
      </c>
      <c r="M319">
        <v>143.01</v>
      </c>
      <c r="N319">
        <f t="shared" si="20"/>
        <v>-1.5286097913654206E-2</v>
      </c>
    </row>
    <row r="320" spans="2:14" x14ac:dyDescent="0.25">
      <c r="B320">
        <v>72.38</v>
      </c>
      <c r="C320">
        <v>25.048100000000002</v>
      </c>
      <c r="D320">
        <v>18.170000000000002</v>
      </c>
      <c r="E320">
        <v>111.23</v>
      </c>
      <c r="F320">
        <f t="shared" si="18"/>
        <v>-1.4567733151804041E-2</v>
      </c>
      <c r="G320">
        <f t="shared" si="18"/>
        <v>-2.2863515962636694E-3</v>
      </c>
      <c r="J320">
        <f t="shared" si="19"/>
        <v>-8.4270423740338551E-3</v>
      </c>
      <c r="M320">
        <v>141.04</v>
      </c>
      <c r="N320">
        <f t="shared" si="20"/>
        <v>-1.3775260471295736E-2</v>
      </c>
    </row>
    <row r="321" spans="2:14" x14ac:dyDescent="0.25">
      <c r="B321">
        <v>72.790000000000006</v>
      </c>
      <c r="C321">
        <v>24.813600000000001</v>
      </c>
      <c r="D321">
        <v>17.95</v>
      </c>
      <c r="E321">
        <v>109.69</v>
      </c>
      <c r="F321">
        <f t="shared" si="18"/>
        <v>5.6645482177397621E-3</v>
      </c>
      <c r="G321">
        <f t="shared" si="18"/>
        <v>-9.3619875359808313E-3</v>
      </c>
      <c r="J321">
        <f t="shared" si="19"/>
        <v>-1.8487196591205346E-3</v>
      </c>
      <c r="M321">
        <v>142.1</v>
      </c>
      <c r="N321">
        <f t="shared" si="20"/>
        <v>7.5155984117980523E-3</v>
      </c>
    </row>
    <row r="322" spans="2:14" x14ac:dyDescent="0.25">
      <c r="B322">
        <v>75.02</v>
      </c>
      <c r="C322">
        <v>25.229900000000001</v>
      </c>
      <c r="D322">
        <v>18.399999999999999</v>
      </c>
      <c r="E322">
        <v>110.9</v>
      </c>
      <c r="F322">
        <f t="shared" si="18"/>
        <v>3.0636076384118471E-2</v>
      </c>
      <c r="G322">
        <f t="shared" si="18"/>
        <v>1.6777089982912496E-2</v>
      </c>
      <c r="J322">
        <f t="shared" si="19"/>
        <v>2.3706583183515484E-2</v>
      </c>
      <c r="M322">
        <v>144.71</v>
      </c>
      <c r="N322">
        <f t="shared" si="20"/>
        <v>1.8367346938775508E-2</v>
      </c>
    </row>
    <row r="323" spans="2:14" x14ac:dyDescent="0.25">
      <c r="B323">
        <v>74.7</v>
      </c>
      <c r="C323">
        <v>25.0672</v>
      </c>
      <c r="D323">
        <v>18.399999999999999</v>
      </c>
      <c r="E323">
        <v>109.22</v>
      </c>
      <c r="F323">
        <f t="shared" si="18"/>
        <v>-4.2655291922153449E-3</v>
      </c>
      <c r="G323">
        <f t="shared" si="18"/>
        <v>-6.4486977752588048E-3</v>
      </c>
      <c r="J323">
        <f t="shared" si="19"/>
        <v>-5.3571134837370749E-3</v>
      </c>
      <c r="M323">
        <v>144.63999999999999</v>
      </c>
      <c r="N323">
        <f t="shared" si="20"/>
        <v>-4.8372607283542202E-4</v>
      </c>
    </row>
    <row r="324" spans="2:14" x14ac:dyDescent="0.25">
      <c r="B324">
        <v>77.489999999999995</v>
      </c>
      <c r="C324">
        <v>25.052900000000001</v>
      </c>
      <c r="D324">
        <v>18.170000000000002</v>
      </c>
      <c r="E324">
        <v>109.04</v>
      </c>
      <c r="F324">
        <f t="shared" si="18"/>
        <v>3.7349397590361377E-2</v>
      </c>
      <c r="G324">
        <f t="shared" si="18"/>
        <v>-5.7046658581727527E-4</v>
      </c>
      <c r="J324">
        <f t="shared" si="19"/>
        <v>1.8389465502272051E-2</v>
      </c>
      <c r="M324">
        <v>144.93</v>
      </c>
      <c r="N324">
        <f t="shared" si="20"/>
        <v>2.0049778761064285E-3</v>
      </c>
    </row>
    <row r="325" spans="2:14" x14ac:dyDescent="0.25">
      <c r="B325">
        <v>78.5</v>
      </c>
      <c r="C325">
        <v>24.947600000000001</v>
      </c>
      <c r="D325">
        <v>19.010000000000002</v>
      </c>
      <c r="E325">
        <v>110</v>
      </c>
      <c r="F325">
        <f t="shared" ref="F325:I388" si="21">B325/B324-1</f>
        <v>1.3033939863208222E-2</v>
      </c>
      <c r="G325">
        <f t="shared" si="21"/>
        <v>-4.2031062272231967E-3</v>
      </c>
      <c r="J325">
        <f t="shared" ref="J325:J388" si="22">SUMPRODUCT(F325:I325,$F$2:$I$2)</f>
        <v>4.4154168179925124E-3</v>
      </c>
      <c r="M325">
        <v>146.65</v>
      </c>
      <c r="N325">
        <f t="shared" ref="N325:N388" si="23">M325/M324-1</f>
        <v>1.1867798247429784E-2</v>
      </c>
    </row>
    <row r="326" spans="2:14" x14ac:dyDescent="0.25">
      <c r="B326">
        <v>77.3</v>
      </c>
      <c r="C326">
        <v>24.9572</v>
      </c>
      <c r="D326">
        <v>18.79</v>
      </c>
      <c r="E326">
        <v>111.45</v>
      </c>
      <c r="F326">
        <f t="shared" si="21"/>
        <v>-1.5286624203821653E-2</v>
      </c>
      <c r="G326">
        <f t="shared" si="21"/>
        <v>3.8480655453820845E-4</v>
      </c>
      <c r="J326">
        <f t="shared" si="22"/>
        <v>-7.4509088246417221E-3</v>
      </c>
      <c r="M326">
        <v>146.52000000000001</v>
      </c>
      <c r="N326">
        <f t="shared" si="23"/>
        <v>-8.8646437095118991E-4</v>
      </c>
    </row>
    <row r="327" spans="2:14" x14ac:dyDescent="0.25">
      <c r="B327">
        <v>79.25</v>
      </c>
      <c r="C327">
        <v>25.1342</v>
      </c>
      <c r="D327">
        <v>19.13</v>
      </c>
      <c r="E327">
        <v>113.24</v>
      </c>
      <c r="F327">
        <f t="shared" si="21"/>
        <v>2.5226390685640476E-2</v>
      </c>
      <c r="G327">
        <f t="shared" si="21"/>
        <v>7.0921417466702774E-3</v>
      </c>
      <c r="J327">
        <f t="shared" si="22"/>
        <v>1.6159266216155377E-2</v>
      </c>
      <c r="M327">
        <v>148.33000000000001</v>
      </c>
      <c r="N327">
        <f t="shared" si="23"/>
        <v>1.2353262353262284E-2</v>
      </c>
    </row>
    <row r="328" spans="2:14" x14ac:dyDescent="0.25">
      <c r="B328">
        <v>78.650000000000006</v>
      </c>
      <c r="C328">
        <v>24.885400000000001</v>
      </c>
      <c r="D328">
        <v>18.39</v>
      </c>
      <c r="E328">
        <v>113.44</v>
      </c>
      <c r="F328">
        <f t="shared" si="21"/>
        <v>-7.5709779179810033E-3</v>
      </c>
      <c r="G328">
        <f t="shared" si="21"/>
        <v>-9.8988629039317155E-3</v>
      </c>
      <c r="J328">
        <f t="shared" si="22"/>
        <v>-8.7349204109563594E-3</v>
      </c>
      <c r="M328">
        <v>146.94999999999999</v>
      </c>
      <c r="N328">
        <f t="shared" si="23"/>
        <v>-9.3035798557272731E-3</v>
      </c>
    </row>
    <row r="329" spans="2:14" x14ac:dyDescent="0.25">
      <c r="B329">
        <v>76.22</v>
      </c>
      <c r="C329">
        <v>24.3017</v>
      </c>
      <c r="D329">
        <v>17.760000000000002</v>
      </c>
      <c r="E329">
        <v>112</v>
      </c>
      <c r="F329">
        <f t="shared" si="21"/>
        <v>-3.0896376350921906E-2</v>
      </c>
      <c r="G329">
        <f t="shared" si="21"/>
        <v>-2.3455520104157523E-2</v>
      </c>
      <c r="J329">
        <f t="shared" si="22"/>
        <v>-2.7175948227539715E-2</v>
      </c>
      <c r="M329">
        <v>143.72</v>
      </c>
      <c r="N329">
        <f t="shared" si="23"/>
        <v>-2.1980265396393306E-2</v>
      </c>
    </row>
    <row r="330" spans="2:14" x14ac:dyDescent="0.25">
      <c r="B330">
        <v>79.05</v>
      </c>
      <c r="C330">
        <v>24.636600000000001</v>
      </c>
      <c r="D330">
        <v>18.09</v>
      </c>
      <c r="E330">
        <v>114.57</v>
      </c>
      <c r="F330">
        <f t="shared" si="21"/>
        <v>3.7129362372080754E-2</v>
      </c>
      <c r="G330">
        <f t="shared" si="21"/>
        <v>1.3780928906208301E-2</v>
      </c>
      <c r="J330">
        <f t="shared" si="22"/>
        <v>2.5455145639144527E-2</v>
      </c>
      <c r="M330">
        <v>146.54</v>
      </c>
      <c r="N330">
        <f t="shared" si="23"/>
        <v>1.9621486223211804E-2</v>
      </c>
    </row>
    <row r="331" spans="2:14" x14ac:dyDescent="0.25">
      <c r="B331">
        <v>78.680000000000007</v>
      </c>
      <c r="C331">
        <v>24.593499999999999</v>
      </c>
      <c r="D331">
        <v>17.91</v>
      </c>
      <c r="E331">
        <v>115.37</v>
      </c>
      <c r="F331">
        <f t="shared" si="21"/>
        <v>-4.6805819101832791E-3</v>
      </c>
      <c r="G331">
        <f t="shared" si="21"/>
        <v>-1.7494297102685907E-3</v>
      </c>
      <c r="J331">
        <f t="shared" si="22"/>
        <v>-3.2150058102259349E-3</v>
      </c>
      <c r="M331">
        <v>146.15</v>
      </c>
      <c r="N331">
        <f t="shared" si="23"/>
        <v>-2.6613893817386547E-3</v>
      </c>
    </row>
    <row r="332" spans="2:14" x14ac:dyDescent="0.25">
      <c r="B332">
        <v>79.91</v>
      </c>
      <c r="C332">
        <v>24.837599999999998</v>
      </c>
      <c r="D332">
        <v>18.11</v>
      </c>
      <c r="E332">
        <v>116.69</v>
      </c>
      <c r="F332">
        <f t="shared" si="21"/>
        <v>1.5632943568886448E-2</v>
      </c>
      <c r="G332">
        <f t="shared" si="21"/>
        <v>9.9253867891921921E-3</v>
      </c>
      <c r="J332">
        <f t="shared" si="22"/>
        <v>1.277916517903932E-2</v>
      </c>
      <c r="M332">
        <v>147.59</v>
      </c>
      <c r="N332">
        <f t="shared" si="23"/>
        <v>9.8528908655490799E-3</v>
      </c>
    </row>
    <row r="333" spans="2:14" x14ac:dyDescent="0.25">
      <c r="B333">
        <v>82.7</v>
      </c>
      <c r="C333">
        <v>24.679600000000001</v>
      </c>
      <c r="D333">
        <v>18.510000000000002</v>
      </c>
      <c r="E333">
        <v>118.19</v>
      </c>
      <c r="F333">
        <f t="shared" si="21"/>
        <v>3.4914278563383805E-2</v>
      </c>
      <c r="G333">
        <f t="shared" si="21"/>
        <v>-6.3613231552162031E-3</v>
      </c>
      <c r="J333">
        <f t="shared" si="22"/>
        <v>1.4276477704083801E-2</v>
      </c>
      <c r="M333">
        <v>149.08000000000001</v>
      </c>
      <c r="N333">
        <f t="shared" si="23"/>
        <v>1.0095534927840655E-2</v>
      </c>
    </row>
    <row r="334" spans="2:14" x14ac:dyDescent="0.25">
      <c r="B334">
        <v>83.75</v>
      </c>
      <c r="C334">
        <v>24.746600000000001</v>
      </c>
      <c r="D334">
        <v>18.440000000000001</v>
      </c>
      <c r="E334">
        <v>117.88</v>
      </c>
      <c r="F334">
        <f t="shared" si="21"/>
        <v>1.2696493349455773E-2</v>
      </c>
      <c r="G334">
        <f t="shared" si="21"/>
        <v>2.7147927843238495E-3</v>
      </c>
      <c r="J334">
        <f t="shared" si="22"/>
        <v>7.7056430668898113E-3</v>
      </c>
      <c r="M334">
        <v>147.79</v>
      </c>
      <c r="N334">
        <f t="shared" si="23"/>
        <v>-8.6530721760129659E-3</v>
      </c>
    </row>
    <row r="335" spans="2:14" x14ac:dyDescent="0.25">
      <c r="B335">
        <v>86.21</v>
      </c>
      <c r="C335">
        <v>25.311199999999999</v>
      </c>
      <c r="D335">
        <v>18.899999999999999</v>
      </c>
      <c r="E335">
        <v>117.62</v>
      </c>
      <c r="F335">
        <f t="shared" si="21"/>
        <v>2.9373134328358086E-2</v>
      </c>
      <c r="G335">
        <f t="shared" si="21"/>
        <v>2.2815255429028625E-2</v>
      </c>
      <c r="J335">
        <f t="shared" si="22"/>
        <v>2.6094194878693355E-2</v>
      </c>
      <c r="M335">
        <v>148.13</v>
      </c>
      <c r="N335">
        <f t="shared" si="23"/>
        <v>2.3005616076865465E-3</v>
      </c>
    </row>
    <row r="336" spans="2:14" x14ac:dyDescent="0.25">
      <c r="B336">
        <v>84.52</v>
      </c>
      <c r="C336">
        <v>24.813600000000001</v>
      </c>
      <c r="D336">
        <v>18.29</v>
      </c>
      <c r="E336">
        <v>115.55</v>
      </c>
      <c r="F336">
        <f t="shared" si="21"/>
        <v>-1.9603294281405836E-2</v>
      </c>
      <c r="G336">
        <f t="shared" si="21"/>
        <v>-1.9659281266790951E-2</v>
      </c>
      <c r="J336">
        <f t="shared" si="22"/>
        <v>-1.9631287774098394E-2</v>
      </c>
      <c r="M336">
        <v>146.07</v>
      </c>
      <c r="N336">
        <f t="shared" si="23"/>
        <v>-1.3906703571187506E-2</v>
      </c>
    </row>
    <row r="337" spans="2:14" x14ac:dyDescent="0.25">
      <c r="B337">
        <v>83.34</v>
      </c>
      <c r="C337">
        <v>24.727499999999999</v>
      </c>
      <c r="D337">
        <v>18.07</v>
      </c>
      <c r="E337">
        <v>115.8</v>
      </c>
      <c r="F337">
        <f t="shared" si="21"/>
        <v>-1.3961192617131912E-2</v>
      </c>
      <c r="G337">
        <f t="shared" si="21"/>
        <v>-3.4698713608667386E-3</v>
      </c>
      <c r="J337">
        <f t="shared" si="22"/>
        <v>-8.7155319889993255E-3</v>
      </c>
      <c r="M337">
        <v>145.79</v>
      </c>
      <c r="N337">
        <f t="shared" si="23"/>
        <v>-1.9168891627302509E-3</v>
      </c>
    </row>
    <row r="338" spans="2:14" x14ac:dyDescent="0.25">
      <c r="B338">
        <v>86.28</v>
      </c>
      <c r="C338">
        <v>24.861499999999999</v>
      </c>
      <c r="D338">
        <v>18.03</v>
      </c>
      <c r="E338">
        <v>117.35</v>
      </c>
      <c r="F338">
        <f t="shared" si="21"/>
        <v>3.5277177825773887E-2</v>
      </c>
      <c r="G338">
        <f t="shared" si="21"/>
        <v>5.4190678394501202E-3</v>
      </c>
      <c r="J338">
        <f t="shared" si="22"/>
        <v>2.0348122832612003E-2</v>
      </c>
      <c r="M338">
        <v>147.49</v>
      </c>
      <c r="N338">
        <f t="shared" si="23"/>
        <v>1.1660607723438021E-2</v>
      </c>
    </row>
    <row r="339" spans="2:14" x14ac:dyDescent="0.25">
      <c r="B339">
        <v>87.3</v>
      </c>
      <c r="C339">
        <v>25.0002</v>
      </c>
      <c r="D339">
        <v>18.05</v>
      </c>
      <c r="E339">
        <v>116</v>
      </c>
      <c r="F339">
        <f t="shared" si="21"/>
        <v>1.182197496522952E-2</v>
      </c>
      <c r="G339">
        <f t="shared" si="21"/>
        <v>5.5789071455865091E-3</v>
      </c>
      <c r="J339">
        <f t="shared" si="22"/>
        <v>8.7004410554080147E-3</v>
      </c>
      <c r="M339">
        <v>147.87</v>
      </c>
      <c r="N339">
        <f t="shared" si="23"/>
        <v>2.5764458607362428E-3</v>
      </c>
    </row>
    <row r="340" spans="2:14" x14ac:dyDescent="0.25">
      <c r="B340">
        <v>87.26</v>
      </c>
      <c r="C340">
        <v>24.9572</v>
      </c>
      <c r="D340">
        <v>18.09</v>
      </c>
      <c r="E340">
        <v>115.95</v>
      </c>
      <c r="F340">
        <f t="shared" si="21"/>
        <v>-4.5819014891168575E-4</v>
      </c>
      <c r="G340">
        <f t="shared" si="21"/>
        <v>-1.7199862401100496E-3</v>
      </c>
      <c r="J340">
        <f t="shared" si="22"/>
        <v>-1.0890881945108677E-3</v>
      </c>
      <c r="M340">
        <v>148.91</v>
      </c>
      <c r="N340">
        <f t="shared" si="23"/>
        <v>7.0332048420909121E-3</v>
      </c>
    </row>
    <row r="341" spans="2:14" x14ac:dyDescent="0.25">
      <c r="B341">
        <v>87.77</v>
      </c>
      <c r="C341">
        <v>24.9285</v>
      </c>
      <c r="D341">
        <v>18.149999999999999</v>
      </c>
      <c r="E341">
        <v>115.13</v>
      </c>
      <c r="F341">
        <f t="shared" si="21"/>
        <v>5.8446023378408984E-3</v>
      </c>
      <c r="G341">
        <f t="shared" si="21"/>
        <v>-1.149968746493979E-3</v>
      </c>
      <c r="J341">
        <f t="shared" si="22"/>
        <v>2.3473167956734597E-3</v>
      </c>
      <c r="M341">
        <v>148.9</v>
      </c>
      <c r="N341">
        <f t="shared" si="23"/>
        <v>-6.7154657175438892E-5</v>
      </c>
    </row>
    <row r="342" spans="2:14" x14ac:dyDescent="0.25">
      <c r="B342">
        <v>86.91</v>
      </c>
      <c r="C342">
        <v>24.875800000000002</v>
      </c>
      <c r="D342">
        <v>18.170000000000002</v>
      </c>
      <c r="E342">
        <v>114.52</v>
      </c>
      <c r="F342">
        <f t="shared" si="21"/>
        <v>-9.7983365614674467E-3</v>
      </c>
      <c r="G342">
        <f t="shared" si="21"/>
        <v>-2.1140461720520198E-3</v>
      </c>
      <c r="J342">
        <f t="shared" si="22"/>
        <v>-5.9561913667597333E-3</v>
      </c>
      <c r="M342">
        <v>148.1</v>
      </c>
      <c r="N342">
        <f t="shared" si="23"/>
        <v>-5.3727333781061759E-3</v>
      </c>
    </row>
    <row r="343" spans="2:14" x14ac:dyDescent="0.25">
      <c r="B343">
        <v>88.75</v>
      </c>
      <c r="C343">
        <v>25.6462</v>
      </c>
      <c r="D343">
        <v>19.010000000000002</v>
      </c>
      <c r="E343">
        <v>116.63</v>
      </c>
      <c r="F343">
        <f t="shared" si="21"/>
        <v>2.1171326659763068E-2</v>
      </c>
      <c r="G343">
        <f t="shared" si="21"/>
        <v>3.0969858255814886E-2</v>
      </c>
      <c r="J343">
        <f t="shared" si="22"/>
        <v>2.6070592457788977E-2</v>
      </c>
      <c r="M343">
        <v>152.46</v>
      </c>
      <c r="N343">
        <f t="shared" si="23"/>
        <v>2.9439567859554483E-2</v>
      </c>
    </row>
    <row r="344" spans="2:14" x14ac:dyDescent="0.25">
      <c r="B344">
        <v>89</v>
      </c>
      <c r="C344">
        <v>25.813600000000001</v>
      </c>
      <c r="D344">
        <v>19.25</v>
      </c>
      <c r="E344">
        <v>116.67</v>
      </c>
      <c r="F344">
        <f t="shared" si="21"/>
        <v>2.8169014084507005E-3</v>
      </c>
      <c r="G344">
        <f t="shared" si="21"/>
        <v>6.5272827943321232E-3</v>
      </c>
      <c r="J344">
        <f t="shared" si="22"/>
        <v>4.6720921013914118E-3</v>
      </c>
      <c r="M344">
        <v>153.36000000000001</v>
      </c>
      <c r="N344">
        <f t="shared" si="23"/>
        <v>5.9031877213695516E-3</v>
      </c>
    </row>
    <row r="345" spans="2:14" x14ac:dyDescent="0.25">
      <c r="B345">
        <v>89.65</v>
      </c>
      <c r="C345">
        <v>25.6892</v>
      </c>
      <c r="D345">
        <v>19.329999999999998</v>
      </c>
      <c r="E345">
        <v>116.86</v>
      </c>
      <c r="F345">
        <f t="shared" si="21"/>
        <v>7.3033707865168829E-3</v>
      </c>
      <c r="G345">
        <f t="shared" si="21"/>
        <v>-4.8191650912697837E-3</v>
      </c>
      <c r="J345">
        <f t="shared" si="22"/>
        <v>1.2421028476235496E-3</v>
      </c>
      <c r="M345">
        <v>152.28</v>
      </c>
      <c r="N345">
        <f t="shared" si="23"/>
        <v>-7.0422535211268622E-3</v>
      </c>
    </row>
    <row r="346" spans="2:14" x14ac:dyDescent="0.25">
      <c r="B346">
        <v>91.3</v>
      </c>
      <c r="C346">
        <v>26.048100000000002</v>
      </c>
      <c r="D346">
        <v>19.579999999999998</v>
      </c>
      <c r="E346">
        <v>116.78</v>
      </c>
      <c r="F346">
        <f t="shared" si="21"/>
        <v>1.8404907975460016E-2</v>
      </c>
      <c r="G346">
        <f t="shared" si="21"/>
        <v>1.397085156408151E-2</v>
      </c>
      <c r="J346">
        <f t="shared" si="22"/>
        <v>1.6187879769770763E-2</v>
      </c>
      <c r="M346">
        <v>151.97</v>
      </c>
      <c r="N346">
        <f t="shared" si="23"/>
        <v>-2.0357236669293899E-3</v>
      </c>
    </row>
    <row r="347" spans="2:14" x14ac:dyDescent="0.25">
      <c r="B347">
        <v>92.59</v>
      </c>
      <c r="C347">
        <v>25.770600000000002</v>
      </c>
      <c r="D347">
        <v>20.27</v>
      </c>
      <c r="E347">
        <v>116.25</v>
      </c>
      <c r="F347">
        <f t="shared" si="21"/>
        <v>1.412924424972628E-2</v>
      </c>
      <c r="G347">
        <f t="shared" si="21"/>
        <v>-1.0653368191921864E-2</v>
      </c>
      <c r="J347">
        <f t="shared" si="22"/>
        <v>1.7379380289022084E-3</v>
      </c>
      <c r="M347">
        <v>151.69</v>
      </c>
      <c r="N347">
        <f t="shared" si="23"/>
        <v>-1.8424689083371693E-3</v>
      </c>
    </row>
    <row r="348" spans="2:14" x14ac:dyDescent="0.25">
      <c r="B348">
        <v>93.479900000000001</v>
      </c>
      <c r="C348">
        <v>26.004999999999999</v>
      </c>
      <c r="D348">
        <v>20.28</v>
      </c>
      <c r="E348">
        <v>116.51</v>
      </c>
      <c r="F348">
        <f t="shared" si="21"/>
        <v>9.61118911329506E-3</v>
      </c>
      <c r="G348">
        <f t="shared" si="21"/>
        <v>9.0956361124692187E-3</v>
      </c>
      <c r="J348">
        <f t="shared" si="22"/>
        <v>9.3534126128821393E-3</v>
      </c>
      <c r="M348">
        <v>151.38999999999999</v>
      </c>
      <c r="N348">
        <f t="shared" si="23"/>
        <v>-1.9777177137584312E-3</v>
      </c>
    </row>
    <row r="349" spans="2:14" x14ac:dyDescent="0.25">
      <c r="B349">
        <v>93.43</v>
      </c>
      <c r="C349">
        <v>25.837599999999998</v>
      </c>
      <c r="D349">
        <v>20.41</v>
      </c>
      <c r="E349">
        <v>117.3</v>
      </c>
      <c r="F349">
        <f t="shared" si="21"/>
        <v>-5.3380459328677965E-4</v>
      </c>
      <c r="G349">
        <f t="shared" si="21"/>
        <v>-6.4372236108440894E-3</v>
      </c>
      <c r="J349">
        <f t="shared" si="22"/>
        <v>-3.4855141020654345E-3</v>
      </c>
      <c r="M349">
        <v>152.19</v>
      </c>
      <c r="N349">
        <f t="shared" si="23"/>
        <v>5.2843648853955205E-3</v>
      </c>
    </row>
    <row r="350" spans="2:14" x14ac:dyDescent="0.25">
      <c r="B350">
        <v>93.38</v>
      </c>
      <c r="C350">
        <v>25.861499999999999</v>
      </c>
      <c r="D350">
        <v>20.49</v>
      </c>
      <c r="E350">
        <v>117.71</v>
      </c>
      <c r="F350">
        <f t="shared" si="21"/>
        <v>-5.3516001284392711E-4</v>
      </c>
      <c r="G350">
        <f t="shared" si="21"/>
        <v>9.2500851472276935E-4</v>
      </c>
      <c r="J350">
        <f t="shared" si="22"/>
        <v>1.9492425093942112E-4</v>
      </c>
      <c r="M350">
        <v>153.09</v>
      </c>
      <c r="N350">
        <f t="shared" si="23"/>
        <v>5.9136605558840483E-3</v>
      </c>
    </row>
    <row r="351" spans="2:14" x14ac:dyDescent="0.25">
      <c r="B351">
        <v>93.15</v>
      </c>
      <c r="C351">
        <v>25.6557</v>
      </c>
      <c r="D351">
        <v>20.04</v>
      </c>
      <c r="E351">
        <v>117.8</v>
      </c>
      <c r="F351">
        <f t="shared" si="21"/>
        <v>-2.4630541871920597E-3</v>
      </c>
      <c r="G351">
        <f t="shared" si="21"/>
        <v>-7.9577750710515538E-3</v>
      </c>
      <c r="J351">
        <f t="shared" si="22"/>
        <v>-5.2104146291218068E-3</v>
      </c>
      <c r="M351">
        <v>152.58000000000001</v>
      </c>
      <c r="N351">
        <f t="shared" si="23"/>
        <v>-3.3313737017439671E-3</v>
      </c>
    </row>
    <row r="352" spans="2:14" x14ac:dyDescent="0.25">
      <c r="B352">
        <v>93.41</v>
      </c>
      <c r="C352">
        <v>26.416499999999999</v>
      </c>
      <c r="D352">
        <v>20.72</v>
      </c>
      <c r="E352">
        <v>119.03</v>
      </c>
      <c r="F352">
        <f t="shared" si="21"/>
        <v>2.7911969940954684E-3</v>
      </c>
      <c r="G352">
        <f t="shared" si="21"/>
        <v>2.9654228884809175E-2</v>
      </c>
      <c r="J352">
        <f t="shared" si="22"/>
        <v>1.6222712939452322E-2</v>
      </c>
      <c r="M352">
        <v>154.30000000000001</v>
      </c>
      <c r="N352">
        <f t="shared" si="23"/>
        <v>1.1272774937737484E-2</v>
      </c>
    </row>
    <row r="353" spans="2:14" x14ac:dyDescent="0.25">
      <c r="B353">
        <v>92.36</v>
      </c>
      <c r="C353">
        <v>26.536100000000001</v>
      </c>
      <c r="D353">
        <v>20.59</v>
      </c>
      <c r="E353">
        <v>118.36</v>
      </c>
      <c r="F353">
        <f t="shared" si="21"/>
        <v>-1.1240766513221256E-2</v>
      </c>
      <c r="G353">
        <f t="shared" si="21"/>
        <v>4.52747335945336E-3</v>
      </c>
      <c r="J353">
        <f t="shared" si="22"/>
        <v>-3.3566465768839482E-3</v>
      </c>
      <c r="M353">
        <v>154.09</v>
      </c>
      <c r="N353">
        <f t="shared" si="23"/>
        <v>-1.3609850939728663E-3</v>
      </c>
    </row>
    <row r="354" spans="2:14" x14ac:dyDescent="0.25">
      <c r="B354">
        <v>92.454999999999998</v>
      </c>
      <c r="C354">
        <v>26.569600000000001</v>
      </c>
      <c r="D354">
        <v>20.29</v>
      </c>
      <c r="E354">
        <v>116.4</v>
      </c>
      <c r="F354">
        <f t="shared" si="21"/>
        <v>1.0285838025119176E-3</v>
      </c>
      <c r="G354">
        <f t="shared" si="21"/>
        <v>1.2624311786584297E-3</v>
      </c>
      <c r="J354">
        <f t="shared" si="22"/>
        <v>1.1455074905851736E-3</v>
      </c>
      <c r="M354">
        <v>153.78</v>
      </c>
      <c r="N354">
        <f t="shared" si="23"/>
        <v>-2.0118112791226439E-3</v>
      </c>
    </row>
    <row r="355" spans="2:14" x14ac:dyDescent="0.25">
      <c r="B355">
        <v>92.26</v>
      </c>
      <c r="C355">
        <v>26.574400000000001</v>
      </c>
      <c r="D355">
        <v>20.53</v>
      </c>
      <c r="E355">
        <v>115.69</v>
      </c>
      <c r="F355">
        <f t="shared" si="21"/>
        <v>-2.1091341733815439E-3</v>
      </c>
      <c r="G355">
        <f t="shared" si="21"/>
        <v>1.8065759364094269E-4</v>
      </c>
      <c r="J355">
        <f t="shared" si="22"/>
        <v>-9.6423828987030058E-4</v>
      </c>
      <c r="M355">
        <v>154.02000000000001</v>
      </c>
      <c r="N355">
        <f t="shared" si="23"/>
        <v>1.5606710885680553E-3</v>
      </c>
    </row>
    <row r="356" spans="2:14" x14ac:dyDescent="0.25">
      <c r="B356">
        <v>93.43</v>
      </c>
      <c r="C356">
        <v>26.315999999999999</v>
      </c>
      <c r="D356">
        <v>20.8</v>
      </c>
      <c r="E356">
        <v>116.3</v>
      </c>
      <c r="F356">
        <f t="shared" si="21"/>
        <v>1.2681552135269891E-2</v>
      </c>
      <c r="G356">
        <f t="shared" si="21"/>
        <v>-9.7236438075742893E-3</v>
      </c>
      <c r="J356">
        <f t="shared" si="22"/>
        <v>1.478954163847801E-3</v>
      </c>
      <c r="M356">
        <v>155.85</v>
      </c>
      <c r="N356">
        <f t="shared" si="23"/>
        <v>1.1881573821581615E-2</v>
      </c>
    </row>
    <row r="357" spans="2:14" x14ac:dyDescent="0.25">
      <c r="B357">
        <v>95.85</v>
      </c>
      <c r="C357">
        <v>26.287299999999998</v>
      </c>
      <c r="D357">
        <v>20.67</v>
      </c>
      <c r="E357">
        <v>117.77</v>
      </c>
      <c r="F357">
        <f t="shared" si="21"/>
        <v>2.5901744621641631E-2</v>
      </c>
      <c r="G357">
        <f t="shared" si="21"/>
        <v>-1.0905912752697811E-3</v>
      </c>
      <c r="J357">
        <f t="shared" si="22"/>
        <v>1.2405576673185925E-2</v>
      </c>
      <c r="M357">
        <v>155.02000000000001</v>
      </c>
      <c r="N357">
        <f t="shared" si="23"/>
        <v>-5.3256336220723899E-3</v>
      </c>
    </row>
    <row r="358" spans="2:14" x14ac:dyDescent="0.25">
      <c r="B358">
        <v>95.323700000000002</v>
      </c>
      <c r="C358">
        <v>26.249099999999999</v>
      </c>
      <c r="D358">
        <v>21.24</v>
      </c>
      <c r="E358">
        <v>118.3</v>
      </c>
      <c r="F358">
        <f t="shared" si="21"/>
        <v>-5.4908711528428578E-3</v>
      </c>
      <c r="G358">
        <f t="shared" si="21"/>
        <v>-1.4531732053120194E-3</v>
      </c>
      <c r="J358">
        <f t="shared" si="22"/>
        <v>-3.4720221790774386E-3</v>
      </c>
      <c r="M358">
        <v>156.47999999999999</v>
      </c>
      <c r="N358">
        <f t="shared" si="23"/>
        <v>9.4181395948909064E-3</v>
      </c>
    </row>
    <row r="359" spans="2:14" x14ac:dyDescent="0.25">
      <c r="B359">
        <v>94.66</v>
      </c>
      <c r="C359">
        <v>25.952400000000001</v>
      </c>
      <c r="D359">
        <v>21.34</v>
      </c>
      <c r="E359">
        <v>118.62</v>
      </c>
      <c r="F359">
        <f t="shared" si="21"/>
        <v>-6.9625916744734395E-3</v>
      </c>
      <c r="G359">
        <f t="shared" si="21"/>
        <v>-1.130324468267474E-2</v>
      </c>
      <c r="J359">
        <f t="shared" si="22"/>
        <v>-9.1329181785740898E-3</v>
      </c>
      <c r="M359">
        <v>156.22</v>
      </c>
      <c r="N359">
        <f t="shared" si="23"/>
        <v>-1.66155419222902E-3</v>
      </c>
    </row>
    <row r="360" spans="2:14" x14ac:dyDescent="0.25">
      <c r="B360">
        <v>89.34</v>
      </c>
      <c r="C360">
        <v>25.531300000000002</v>
      </c>
      <c r="D360">
        <v>21.4</v>
      </c>
      <c r="E360">
        <v>118.05</v>
      </c>
      <c r="F360">
        <f t="shared" si="21"/>
        <v>-5.620114092541717E-2</v>
      </c>
      <c r="G360">
        <f t="shared" si="21"/>
        <v>-1.6225859650745189E-2</v>
      </c>
      <c r="J360">
        <f t="shared" si="22"/>
        <v>-3.621350028808118E-2</v>
      </c>
      <c r="M360">
        <v>155.47</v>
      </c>
      <c r="N360">
        <f t="shared" si="23"/>
        <v>-4.8009217769812151E-3</v>
      </c>
    </row>
    <row r="361" spans="2:14" x14ac:dyDescent="0.25">
      <c r="B361">
        <v>92.37</v>
      </c>
      <c r="C361">
        <v>25.186800000000002</v>
      </c>
      <c r="D361">
        <v>21.44</v>
      </c>
      <c r="E361">
        <v>117.81</v>
      </c>
      <c r="F361">
        <f t="shared" si="21"/>
        <v>3.3915379449294791E-2</v>
      </c>
      <c r="G361">
        <f t="shared" si="21"/>
        <v>-1.349324162890253E-2</v>
      </c>
      <c r="J361">
        <f t="shared" si="22"/>
        <v>1.021106891019613E-2</v>
      </c>
      <c r="M361">
        <v>156.33000000000001</v>
      </c>
      <c r="N361">
        <f t="shared" si="23"/>
        <v>5.5316138161705108E-3</v>
      </c>
    </row>
    <row r="362" spans="2:14" x14ac:dyDescent="0.25">
      <c r="B362">
        <v>90.53</v>
      </c>
      <c r="C362">
        <v>24.842300000000002</v>
      </c>
      <c r="D362">
        <v>20.9</v>
      </c>
      <c r="E362">
        <v>118.03</v>
      </c>
      <c r="F362">
        <f t="shared" si="21"/>
        <v>-1.9919887409332038E-2</v>
      </c>
      <c r="G362">
        <f t="shared" si="21"/>
        <v>-1.3677799482268438E-2</v>
      </c>
      <c r="J362">
        <f t="shared" si="22"/>
        <v>-1.6798843445800238E-2</v>
      </c>
      <c r="M362">
        <v>155.01</v>
      </c>
      <c r="N362">
        <f t="shared" si="23"/>
        <v>-8.4436768374593907E-3</v>
      </c>
    </row>
    <row r="363" spans="2:14" x14ac:dyDescent="0.25">
      <c r="B363">
        <v>89.53</v>
      </c>
      <c r="C363">
        <v>24.866299999999999</v>
      </c>
      <c r="D363">
        <v>21.12</v>
      </c>
      <c r="E363">
        <v>119.6</v>
      </c>
      <c r="F363">
        <f t="shared" si="21"/>
        <v>-1.1046062078868935E-2</v>
      </c>
      <c r="G363">
        <f t="shared" si="21"/>
        <v>9.6609412171977382E-4</v>
      </c>
      <c r="J363">
        <f t="shared" si="22"/>
        <v>-5.0399839785745804E-3</v>
      </c>
      <c r="M363">
        <v>153.78</v>
      </c>
      <c r="N363">
        <f t="shared" si="23"/>
        <v>-7.9349719372943106E-3</v>
      </c>
    </row>
    <row r="364" spans="2:14" x14ac:dyDescent="0.25">
      <c r="B364">
        <v>90.55</v>
      </c>
      <c r="C364">
        <v>24.497800000000002</v>
      </c>
      <c r="D364">
        <v>20.88</v>
      </c>
      <c r="E364">
        <v>115.78</v>
      </c>
      <c r="F364">
        <f t="shared" si="21"/>
        <v>1.1392829219255995E-2</v>
      </c>
      <c r="G364">
        <f t="shared" si="21"/>
        <v>-1.4819253367006624E-2</v>
      </c>
      <c r="J364">
        <f t="shared" si="22"/>
        <v>-1.7132120738753143E-3</v>
      </c>
      <c r="M364">
        <v>154.25</v>
      </c>
      <c r="N364">
        <f t="shared" si="23"/>
        <v>3.0563142151125433E-3</v>
      </c>
    </row>
    <row r="365" spans="2:14" x14ac:dyDescent="0.25">
      <c r="B365">
        <v>89.85</v>
      </c>
      <c r="C365">
        <v>24.7227</v>
      </c>
      <c r="D365">
        <v>21</v>
      </c>
      <c r="E365">
        <v>114.8</v>
      </c>
      <c r="F365">
        <f t="shared" si="21"/>
        <v>-7.7305356156819327E-3</v>
      </c>
      <c r="G365">
        <f t="shared" si="21"/>
        <v>9.1804162006383638E-3</v>
      </c>
      <c r="J365">
        <f t="shared" si="22"/>
        <v>7.2494029247821556E-4</v>
      </c>
      <c r="M365">
        <v>153.69</v>
      </c>
      <c r="N365">
        <f t="shared" si="23"/>
        <v>-3.630470016207421E-3</v>
      </c>
    </row>
    <row r="366" spans="2:14" x14ac:dyDescent="0.25">
      <c r="B366">
        <v>89.76</v>
      </c>
      <c r="C366">
        <v>24.593499999999999</v>
      </c>
      <c r="D366">
        <v>20.23</v>
      </c>
      <c r="E366">
        <v>112.28</v>
      </c>
      <c r="F366">
        <f t="shared" si="21"/>
        <v>-1.0016694490816436E-3</v>
      </c>
      <c r="G366">
        <f t="shared" si="21"/>
        <v>-5.2259664195254407E-3</v>
      </c>
      <c r="J366">
        <f t="shared" si="22"/>
        <v>-3.1138179343035421E-3</v>
      </c>
      <c r="M366">
        <v>149.66999999999999</v>
      </c>
      <c r="N366">
        <f t="shared" si="23"/>
        <v>-2.6156548897130705E-2</v>
      </c>
    </row>
    <row r="367" spans="2:14" x14ac:dyDescent="0.25">
      <c r="B367">
        <v>91.29</v>
      </c>
      <c r="C367">
        <v>24.708400000000001</v>
      </c>
      <c r="D367">
        <v>20.52</v>
      </c>
      <c r="E367">
        <v>113.37</v>
      </c>
      <c r="F367">
        <f t="shared" si="21"/>
        <v>1.7045454545454586E-2</v>
      </c>
      <c r="G367">
        <f t="shared" si="21"/>
        <v>4.6719661699230475E-3</v>
      </c>
      <c r="J367">
        <f t="shared" si="22"/>
        <v>1.0858710357688817E-2</v>
      </c>
      <c r="M367">
        <v>150.54</v>
      </c>
      <c r="N367">
        <f t="shared" si="23"/>
        <v>5.8127881338945198E-3</v>
      </c>
    </row>
    <row r="368" spans="2:14" x14ac:dyDescent="0.25">
      <c r="B368">
        <v>100.82</v>
      </c>
      <c r="C368">
        <v>24.794499999999999</v>
      </c>
      <c r="D368">
        <v>20.21</v>
      </c>
      <c r="E368">
        <v>114.68</v>
      </c>
      <c r="F368">
        <f t="shared" si="21"/>
        <v>0.1043925950268374</v>
      </c>
      <c r="G368">
        <f t="shared" si="21"/>
        <v>3.4846448980911937E-3</v>
      </c>
      <c r="J368">
        <f t="shared" si="22"/>
        <v>5.3938619962464296E-2</v>
      </c>
      <c r="M368">
        <v>151.76</v>
      </c>
      <c r="N368">
        <f t="shared" si="23"/>
        <v>8.1041583632257552E-3</v>
      </c>
    </row>
    <row r="369" spans="2:14" x14ac:dyDescent="0.25">
      <c r="B369">
        <v>88.73</v>
      </c>
      <c r="C369">
        <v>25.292100000000001</v>
      </c>
      <c r="D369">
        <v>20.39</v>
      </c>
      <c r="E369">
        <v>112.95</v>
      </c>
      <c r="F369">
        <f t="shared" si="21"/>
        <v>-0.11991668319777815</v>
      </c>
      <c r="G369">
        <f t="shared" si="21"/>
        <v>2.0068966907983654E-2</v>
      </c>
      <c r="J369">
        <f t="shared" si="22"/>
        <v>-4.9923858144897248E-2</v>
      </c>
      <c r="M369">
        <v>151.47999999999999</v>
      </c>
      <c r="N369">
        <f t="shared" si="23"/>
        <v>-1.8450184501844769E-3</v>
      </c>
    </row>
    <row r="370" spans="2:14" x14ac:dyDescent="0.25">
      <c r="B370">
        <v>88.21</v>
      </c>
      <c r="C370">
        <v>25.775400000000001</v>
      </c>
      <c r="D370">
        <v>20.65</v>
      </c>
      <c r="E370">
        <v>112.81</v>
      </c>
      <c r="F370">
        <f t="shared" si="21"/>
        <v>-5.860475600135362E-3</v>
      </c>
      <c r="G370">
        <f t="shared" si="21"/>
        <v>1.9108733557118729E-2</v>
      </c>
      <c r="J370">
        <f t="shared" si="22"/>
        <v>6.6241289784916835E-3</v>
      </c>
      <c r="M370">
        <v>151.84</v>
      </c>
      <c r="N370">
        <f t="shared" si="23"/>
        <v>2.3765513599156574E-3</v>
      </c>
    </row>
    <row r="371" spans="2:14" x14ac:dyDescent="0.25">
      <c r="B371">
        <v>90</v>
      </c>
      <c r="C371">
        <v>25.870999999999999</v>
      </c>
      <c r="D371">
        <v>20.9</v>
      </c>
      <c r="E371">
        <v>113.73</v>
      </c>
      <c r="F371">
        <f t="shared" si="21"/>
        <v>2.029248384536908E-2</v>
      </c>
      <c r="G371">
        <f t="shared" si="21"/>
        <v>3.7089628095003935E-3</v>
      </c>
      <c r="J371">
        <f t="shared" si="22"/>
        <v>1.2000723327434737E-2</v>
      </c>
      <c r="M371">
        <v>153.62</v>
      </c>
      <c r="N371">
        <f t="shared" si="23"/>
        <v>1.172286617492091E-2</v>
      </c>
    </row>
    <row r="372" spans="2:14" x14ac:dyDescent="0.25">
      <c r="B372">
        <v>90.1</v>
      </c>
      <c r="C372">
        <v>26.052900000000001</v>
      </c>
      <c r="D372">
        <v>21.24</v>
      </c>
      <c r="E372">
        <v>114.8</v>
      </c>
      <c r="F372">
        <f t="shared" si="21"/>
        <v>1.1111111111110628E-3</v>
      </c>
      <c r="G372">
        <f t="shared" si="21"/>
        <v>7.0310386146652526E-3</v>
      </c>
      <c r="J372">
        <f t="shared" si="22"/>
        <v>4.0710748628881577E-3</v>
      </c>
      <c r="M372">
        <v>154.13</v>
      </c>
      <c r="N372">
        <f t="shared" si="23"/>
        <v>3.3198802239291503E-3</v>
      </c>
    </row>
    <row r="373" spans="2:14" x14ac:dyDescent="0.25">
      <c r="B373">
        <v>88.24</v>
      </c>
      <c r="C373">
        <v>26.148599999999998</v>
      </c>
      <c r="D373">
        <v>21.23</v>
      </c>
      <c r="E373">
        <v>114.12</v>
      </c>
      <c r="F373">
        <f t="shared" si="21"/>
        <v>-2.0643729189789073E-2</v>
      </c>
      <c r="G373">
        <f t="shared" si="21"/>
        <v>3.6732954872584767E-3</v>
      </c>
      <c r="J373">
        <f t="shared" si="22"/>
        <v>-8.4852168512652981E-3</v>
      </c>
      <c r="M373">
        <v>153.06</v>
      </c>
      <c r="N373">
        <f t="shared" si="23"/>
        <v>-6.9421916563938701E-3</v>
      </c>
    </row>
    <row r="374" spans="2:14" x14ac:dyDescent="0.25">
      <c r="B374">
        <v>89.15</v>
      </c>
      <c r="C374">
        <v>26.1342</v>
      </c>
      <c r="D374">
        <v>21.41</v>
      </c>
      <c r="E374">
        <v>116.12</v>
      </c>
      <c r="F374">
        <f t="shared" si="21"/>
        <v>1.0312783318223051E-2</v>
      </c>
      <c r="G374">
        <f t="shared" si="21"/>
        <v>-5.5069869897428347E-4</v>
      </c>
      <c r="J374">
        <f t="shared" si="22"/>
        <v>4.8810423096243838E-3</v>
      </c>
      <c r="M374">
        <v>154.65</v>
      </c>
      <c r="N374">
        <f t="shared" si="23"/>
        <v>1.0388083104664769E-2</v>
      </c>
    </row>
    <row r="375" spans="2:14" x14ac:dyDescent="0.25">
      <c r="B375">
        <v>87.65</v>
      </c>
      <c r="C375">
        <v>25.895</v>
      </c>
      <c r="D375">
        <v>21.16</v>
      </c>
      <c r="E375">
        <v>113.65</v>
      </c>
      <c r="F375">
        <f t="shared" si="21"/>
        <v>-1.6825574873808202E-2</v>
      </c>
      <c r="G375">
        <f t="shared" si="21"/>
        <v>-9.1527576891582418E-3</v>
      </c>
      <c r="J375">
        <f t="shared" si="22"/>
        <v>-1.2989166281483222E-2</v>
      </c>
      <c r="M375">
        <v>151.03</v>
      </c>
      <c r="N375">
        <f t="shared" si="23"/>
        <v>-2.3407694794697731E-2</v>
      </c>
    </row>
    <row r="376" spans="2:14" x14ac:dyDescent="0.25">
      <c r="B376">
        <v>85.98</v>
      </c>
      <c r="C376">
        <v>25.861499999999999</v>
      </c>
      <c r="D376">
        <v>21.67</v>
      </c>
      <c r="E376">
        <v>114.59</v>
      </c>
      <c r="F376">
        <f t="shared" si="21"/>
        <v>-1.90530519110097E-2</v>
      </c>
      <c r="G376">
        <f t="shared" si="21"/>
        <v>-1.2936860397759764E-3</v>
      </c>
      <c r="J376">
        <f t="shared" si="22"/>
        <v>-1.0173368975392838E-2</v>
      </c>
      <c r="M376">
        <v>151.19999999999999</v>
      </c>
      <c r="N376">
        <f t="shared" si="23"/>
        <v>1.1256041845990605E-3</v>
      </c>
    </row>
    <row r="377" spans="2:14" x14ac:dyDescent="0.25">
      <c r="B377">
        <v>84.37</v>
      </c>
      <c r="C377">
        <v>25.847100000000001</v>
      </c>
      <c r="D377">
        <v>21.92</v>
      </c>
      <c r="E377">
        <v>113.4</v>
      </c>
      <c r="F377">
        <f t="shared" si="21"/>
        <v>-1.8725284949988374E-2</v>
      </c>
      <c r="G377">
        <f t="shared" si="21"/>
        <v>-5.5681224986947608E-4</v>
      </c>
      <c r="J377">
        <f t="shared" si="22"/>
        <v>-9.6410485999289253E-3</v>
      </c>
      <c r="M377">
        <v>150.05000000000001</v>
      </c>
      <c r="N377">
        <f t="shared" si="23"/>
        <v>-7.6058201058200048E-3</v>
      </c>
    </row>
    <row r="378" spans="2:14" x14ac:dyDescent="0.25">
      <c r="B378">
        <v>87.27</v>
      </c>
      <c r="C378">
        <v>26.0002</v>
      </c>
      <c r="D378">
        <v>22.53</v>
      </c>
      <c r="E378">
        <v>113.17</v>
      </c>
      <c r="F378">
        <f t="shared" si="21"/>
        <v>3.4372407253763004E-2</v>
      </c>
      <c r="G378">
        <f t="shared" si="21"/>
        <v>5.9232950698531184E-3</v>
      </c>
      <c r="J378">
        <f t="shared" si="22"/>
        <v>2.0147851161808061E-2</v>
      </c>
      <c r="M378">
        <v>152.07</v>
      </c>
      <c r="N378">
        <f t="shared" si="23"/>
        <v>1.3462179273575403E-2</v>
      </c>
    </row>
    <row r="379" spans="2:14" x14ac:dyDescent="0.25">
      <c r="B379">
        <v>87.043800000000005</v>
      </c>
      <c r="C379">
        <v>25.7179</v>
      </c>
      <c r="D379">
        <v>21.85</v>
      </c>
      <c r="E379">
        <v>111.08</v>
      </c>
      <c r="F379">
        <f t="shared" si="21"/>
        <v>-2.5919559986248286E-3</v>
      </c>
      <c r="G379">
        <f t="shared" si="21"/>
        <v>-1.0857608787624651E-2</v>
      </c>
      <c r="J379">
        <f t="shared" si="22"/>
        <v>-6.7247823931247397E-3</v>
      </c>
      <c r="M379">
        <v>147.91</v>
      </c>
      <c r="N379">
        <f t="shared" si="23"/>
        <v>-2.7355822976260935E-2</v>
      </c>
    </row>
    <row r="380" spans="2:14" x14ac:dyDescent="0.25">
      <c r="B380">
        <v>83.58</v>
      </c>
      <c r="C380">
        <v>25.799299999999999</v>
      </c>
      <c r="D380">
        <v>22.03</v>
      </c>
      <c r="E380">
        <v>106.11</v>
      </c>
      <c r="F380">
        <f t="shared" si="21"/>
        <v>-3.9793759004087659E-2</v>
      </c>
      <c r="G380">
        <f t="shared" si="21"/>
        <v>3.1651106816652508E-3</v>
      </c>
      <c r="J380">
        <f t="shared" si="22"/>
        <v>-1.8314324161211204E-2</v>
      </c>
      <c r="M380">
        <v>147.16</v>
      </c>
      <c r="N380">
        <f t="shared" si="23"/>
        <v>-5.0706510715975428E-3</v>
      </c>
    </row>
    <row r="381" spans="2:14" x14ac:dyDescent="0.25">
      <c r="B381">
        <v>78.89</v>
      </c>
      <c r="C381">
        <v>25.895</v>
      </c>
      <c r="D381">
        <v>21.82</v>
      </c>
      <c r="E381">
        <v>100.254</v>
      </c>
      <c r="F381">
        <f t="shared" si="21"/>
        <v>-5.6113902847571118E-2</v>
      </c>
      <c r="G381">
        <f t="shared" si="21"/>
        <v>3.7094029682975815E-3</v>
      </c>
      <c r="J381">
        <f t="shared" si="22"/>
        <v>-2.6202249939636768E-2</v>
      </c>
      <c r="M381">
        <v>145.13999999999999</v>
      </c>
      <c r="N381">
        <f t="shared" si="23"/>
        <v>-1.3726556129383005E-2</v>
      </c>
    </row>
    <row r="382" spans="2:14" x14ac:dyDescent="0.25">
      <c r="B382">
        <v>77</v>
      </c>
      <c r="C382">
        <v>26.158100000000001</v>
      </c>
      <c r="D382">
        <v>21.15</v>
      </c>
      <c r="E382">
        <v>101.45</v>
      </c>
      <c r="F382">
        <f t="shared" si="21"/>
        <v>-2.395740905057675E-2</v>
      </c>
      <c r="G382">
        <f t="shared" si="21"/>
        <v>1.0160262598957415E-2</v>
      </c>
      <c r="J382">
        <f t="shared" si="22"/>
        <v>-6.8985732258096677E-3</v>
      </c>
      <c r="M382">
        <v>143.69999999999999</v>
      </c>
      <c r="N382">
        <f t="shared" si="23"/>
        <v>-9.9214551467547984E-3</v>
      </c>
    </row>
    <row r="383" spans="2:14" x14ac:dyDescent="0.25">
      <c r="B383">
        <v>79.86</v>
      </c>
      <c r="C383">
        <v>26.3687</v>
      </c>
      <c r="D383">
        <v>21.64</v>
      </c>
      <c r="E383">
        <v>105.27</v>
      </c>
      <c r="F383">
        <f t="shared" si="21"/>
        <v>3.7142857142857144E-2</v>
      </c>
      <c r="G383">
        <f t="shared" si="21"/>
        <v>8.0510434626368532E-3</v>
      </c>
      <c r="J383">
        <f t="shared" si="22"/>
        <v>2.2596950302746999E-2</v>
      </c>
      <c r="M383">
        <v>148.08000000000001</v>
      </c>
      <c r="N383">
        <f t="shared" si="23"/>
        <v>3.0480167014613979E-2</v>
      </c>
    </row>
    <row r="384" spans="2:14" x14ac:dyDescent="0.25">
      <c r="B384">
        <v>78.510000000000005</v>
      </c>
      <c r="C384">
        <v>25.985900000000001</v>
      </c>
      <c r="D384">
        <v>21.96</v>
      </c>
      <c r="E384">
        <v>103.44</v>
      </c>
      <c r="F384">
        <f t="shared" si="21"/>
        <v>-1.6904583020285413E-2</v>
      </c>
      <c r="G384">
        <f t="shared" si="21"/>
        <v>-1.4517211694167642E-2</v>
      </c>
      <c r="J384">
        <f t="shared" si="22"/>
        <v>-1.5710897357226528E-2</v>
      </c>
      <c r="M384">
        <v>147.66999999999999</v>
      </c>
      <c r="N384">
        <f t="shared" si="23"/>
        <v>-2.76877363587269E-3</v>
      </c>
    </row>
    <row r="385" spans="2:14" x14ac:dyDescent="0.25">
      <c r="B385">
        <v>77.849999999999994</v>
      </c>
      <c r="C385">
        <v>26.0672</v>
      </c>
      <c r="D385">
        <v>21.85</v>
      </c>
      <c r="E385">
        <v>103.6</v>
      </c>
      <c r="F385">
        <f t="shared" si="21"/>
        <v>-8.4065724111579421E-3</v>
      </c>
      <c r="G385">
        <f t="shared" si="21"/>
        <v>3.1286197514805991E-3</v>
      </c>
      <c r="J385">
        <f t="shared" si="22"/>
        <v>-2.6389763298386715E-3</v>
      </c>
      <c r="M385">
        <v>145.54</v>
      </c>
      <c r="N385">
        <f t="shared" si="23"/>
        <v>-1.4424053633100842E-2</v>
      </c>
    </row>
    <row r="386" spans="2:14" x14ac:dyDescent="0.25">
      <c r="B386">
        <v>78.599999999999994</v>
      </c>
      <c r="C386">
        <v>26.416499999999999</v>
      </c>
      <c r="D386">
        <v>21.85</v>
      </c>
      <c r="E386">
        <v>104.79</v>
      </c>
      <c r="F386">
        <f t="shared" si="21"/>
        <v>9.633911368015502E-3</v>
      </c>
      <c r="G386">
        <f t="shared" si="21"/>
        <v>1.3399981586054377E-2</v>
      </c>
      <c r="J386">
        <f t="shared" si="22"/>
        <v>1.1516946477034939E-2</v>
      </c>
      <c r="M386">
        <v>145.79</v>
      </c>
      <c r="N386">
        <f t="shared" si="23"/>
        <v>1.7177408272639472E-3</v>
      </c>
    </row>
    <row r="387" spans="2:14" x14ac:dyDescent="0.25">
      <c r="B387">
        <v>79.180000000000007</v>
      </c>
      <c r="C387">
        <v>26.229900000000001</v>
      </c>
      <c r="D387">
        <v>21.78</v>
      </c>
      <c r="E387">
        <v>102.22</v>
      </c>
      <c r="F387">
        <f t="shared" si="21"/>
        <v>7.3791348600511508E-3</v>
      </c>
      <c r="G387">
        <f t="shared" si="21"/>
        <v>-7.0637669638293765E-3</v>
      </c>
      <c r="J387">
        <f t="shared" si="22"/>
        <v>1.5768394811088715E-4</v>
      </c>
      <c r="M387">
        <v>143.76</v>
      </c>
      <c r="N387">
        <f t="shared" si="23"/>
        <v>-1.3924137457987484E-2</v>
      </c>
    </row>
    <row r="388" spans="2:14" x14ac:dyDescent="0.25">
      <c r="B388">
        <v>80.39</v>
      </c>
      <c r="C388">
        <v>26.593499999999999</v>
      </c>
      <c r="D388">
        <v>21.78</v>
      </c>
      <c r="E388">
        <v>103.42</v>
      </c>
      <c r="F388">
        <f t="shared" si="21"/>
        <v>1.5281636776963703E-2</v>
      </c>
      <c r="G388">
        <f t="shared" si="21"/>
        <v>1.3862042935733676E-2</v>
      </c>
      <c r="J388">
        <f t="shared" si="22"/>
        <v>1.457183985634869E-2</v>
      </c>
      <c r="M388">
        <v>144.63999999999999</v>
      </c>
      <c r="N388">
        <f t="shared" si="23"/>
        <v>6.1213132999442532E-3</v>
      </c>
    </row>
    <row r="389" spans="2:14" x14ac:dyDescent="0.25">
      <c r="B389">
        <v>79.760000000000005</v>
      </c>
      <c r="C389">
        <v>26.186800000000002</v>
      </c>
      <c r="D389">
        <v>20.84</v>
      </c>
      <c r="E389">
        <v>102.22</v>
      </c>
      <c r="F389">
        <f t="shared" ref="F389:I452" si="24">B389/B388-1</f>
        <v>-7.8367956213458712E-3</v>
      </c>
      <c r="G389">
        <f t="shared" si="24"/>
        <v>-1.5293210746986974E-2</v>
      </c>
      <c r="J389">
        <f t="shared" ref="J389:J452" si="25">SUMPRODUCT(F389:I389,$F$2:$I$2)</f>
        <v>-1.1565003184166422E-2</v>
      </c>
      <c r="M389">
        <v>141.68</v>
      </c>
      <c r="N389">
        <f t="shared" ref="N389:N452" si="26">M389/M388-1</f>
        <v>-2.0464601769911384E-2</v>
      </c>
    </row>
    <row r="390" spans="2:14" x14ac:dyDescent="0.25">
      <c r="B390">
        <v>81.430000000000007</v>
      </c>
      <c r="C390">
        <v>26.5505</v>
      </c>
      <c r="D390">
        <v>21.16</v>
      </c>
      <c r="E390">
        <v>104.05</v>
      </c>
      <c r="F390">
        <f t="shared" si="24"/>
        <v>2.0937813440321085E-2</v>
      </c>
      <c r="G390">
        <f t="shared" si="24"/>
        <v>1.3888676737898509E-2</v>
      </c>
      <c r="J390">
        <f t="shared" si="25"/>
        <v>1.7413245089109797E-2</v>
      </c>
      <c r="M390">
        <v>144.13</v>
      </c>
      <c r="N390">
        <f t="shared" si="26"/>
        <v>1.729249011857692E-2</v>
      </c>
    </row>
    <row r="391" spans="2:14" x14ac:dyDescent="0.25">
      <c r="B391">
        <v>81.3035</v>
      </c>
      <c r="C391">
        <v>25.9572</v>
      </c>
      <c r="D391">
        <v>20.75</v>
      </c>
      <c r="E391">
        <v>101.97</v>
      </c>
      <c r="F391">
        <f t="shared" si="24"/>
        <v>-1.5534815178681605E-3</v>
      </c>
      <c r="G391">
        <f t="shared" si="24"/>
        <v>-2.2346095177115277E-2</v>
      </c>
      <c r="J391">
        <f t="shared" si="25"/>
        <v>-1.1949788347491719E-2</v>
      </c>
      <c r="M391">
        <v>140.94999999999999</v>
      </c>
      <c r="N391">
        <f t="shared" si="26"/>
        <v>-2.2063414972594231E-2</v>
      </c>
    </row>
    <row r="392" spans="2:14" x14ac:dyDescent="0.25">
      <c r="B392">
        <v>85.59</v>
      </c>
      <c r="C392">
        <v>26.7514</v>
      </c>
      <c r="D392">
        <v>20.84</v>
      </c>
      <c r="E392">
        <v>103.83</v>
      </c>
      <c r="F392">
        <f t="shared" si="24"/>
        <v>5.2722207531041176E-2</v>
      </c>
      <c r="G392">
        <f t="shared" si="24"/>
        <v>3.0596520425931972E-2</v>
      </c>
      <c r="J392">
        <f t="shared" si="25"/>
        <v>4.1659363978486574E-2</v>
      </c>
      <c r="M392">
        <v>142.57</v>
      </c>
      <c r="N392">
        <f t="shared" si="26"/>
        <v>1.14934373891451E-2</v>
      </c>
    </row>
    <row r="393" spans="2:14" x14ac:dyDescent="0.25">
      <c r="B393">
        <v>90.3</v>
      </c>
      <c r="C393">
        <v>26.9955</v>
      </c>
      <c r="D393">
        <v>21.58</v>
      </c>
      <c r="E393">
        <v>107.37</v>
      </c>
      <c r="F393">
        <f t="shared" si="24"/>
        <v>5.5029793200140231E-2</v>
      </c>
      <c r="G393">
        <f t="shared" si="24"/>
        <v>9.1247560875318268E-3</v>
      </c>
      <c r="J393">
        <f t="shared" si="25"/>
        <v>3.2077274643836029E-2</v>
      </c>
      <c r="M393">
        <v>147.13</v>
      </c>
      <c r="N393">
        <f t="shared" si="26"/>
        <v>3.1984288419723672E-2</v>
      </c>
    </row>
    <row r="394" spans="2:14" x14ac:dyDescent="0.25">
      <c r="B394">
        <v>89.15</v>
      </c>
      <c r="C394">
        <v>27.273</v>
      </c>
      <c r="D394">
        <v>21.65</v>
      </c>
      <c r="E394">
        <v>107.5</v>
      </c>
      <c r="F394">
        <f t="shared" si="24"/>
        <v>-1.2735326688814941E-2</v>
      </c>
      <c r="G394">
        <f t="shared" si="24"/>
        <v>1.0279491026282228E-2</v>
      </c>
      <c r="J394">
        <f t="shared" si="25"/>
        <v>-1.2279178312663563E-3</v>
      </c>
      <c r="M394">
        <v>147.18</v>
      </c>
      <c r="N394">
        <f t="shared" si="26"/>
        <v>3.3983551960847791E-4</v>
      </c>
    </row>
    <row r="395" spans="2:14" x14ac:dyDescent="0.25">
      <c r="B395">
        <v>90.56</v>
      </c>
      <c r="C395">
        <v>27.516999999999999</v>
      </c>
      <c r="D395">
        <v>21.85</v>
      </c>
      <c r="E395">
        <v>105.18</v>
      </c>
      <c r="F395">
        <f t="shared" si="24"/>
        <v>1.5816040381379626E-2</v>
      </c>
      <c r="G395">
        <f t="shared" si="24"/>
        <v>8.9465772008947564E-3</v>
      </c>
      <c r="J395">
        <f t="shared" si="25"/>
        <v>1.2381308791137191E-2</v>
      </c>
      <c r="M395">
        <v>148.66</v>
      </c>
      <c r="N395">
        <f t="shared" si="26"/>
        <v>1.0055714091588452E-2</v>
      </c>
    </row>
    <row r="396" spans="2:14" x14ac:dyDescent="0.25">
      <c r="B396">
        <v>90.91</v>
      </c>
      <c r="C396">
        <v>27.277799999999999</v>
      </c>
      <c r="D396">
        <v>21.73</v>
      </c>
      <c r="E396">
        <v>105.83</v>
      </c>
      <c r="F396">
        <f t="shared" si="24"/>
        <v>3.8648409893993207E-3</v>
      </c>
      <c r="G396">
        <f t="shared" si="24"/>
        <v>-8.6928080822764597E-3</v>
      </c>
      <c r="J396">
        <f t="shared" si="25"/>
        <v>-2.4139835464385695E-3</v>
      </c>
      <c r="M396">
        <v>147.68</v>
      </c>
      <c r="N396">
        <f t="shared" si="26"/>
        <v>-6.5922238665410138E-3</v>
      </c>
    </row>
    <row r="397" spans="2:14" x14ac:dyDescent="0.25">
      <c r="B397">
        <v>94.41</v>
      </c>
      <c r="C397">
        <v>27.5122</v>
      </c>
      <c r="D397">
        <v>21.65</v>
      </c>
      <c r="E397">
        <v>106.63</v>
      </c>
      <c r="F397">
        <f t="shared" si="24"/>
        <v>3.8499615003849907E-2</v>
      </c>
      <c r="G397">
        <f t="shared" si="24"/>
        <v>8.5930683559525267E-3</v>
      </c>
      <c r="J397">
        <f t="shared" si="25"/>
        <v>2.3546341679901217E-2</v>
      </c>
      <c r="M397">
        <v>146.36000000000001</v>
      </c>
      <c r="N397">
        <f t="shared" si="26"/>
        <v>-8.9382448537377313E-3</v>
      </c>
    </row>
    <row r="398" spans="2:14" x14ac:dyDescent="0.25">
      <c r="B398">
        <v>93.19</v>
      </c>
      <c r="C398">
        <v>27.827999999999999</v>
      </c>
      <c r="D398">
        <v>21.99</v>
      </c>
      <c r="E398">
        <v>108.16</v>
      </c>
      <c r="F398">
        <f t="shared" si="24"/>
        <v>-1.2922359919500082E-2</v>
      </c>
      <c r="G398">
        <f t="shared" si="24"/>
        <v>1.1478544064087881E-2</v>
      </c>
      <c r="J398">
        <f t="shared" si="25"/>
        <v>-7.2190792770610024E-4</v>
      </c>
      <c r="M398">
        <v>148.81</v>
      </c>
      <c r="N398">
        <f t="shared" si="26"/>
        <v>1.6739546324132215E-2</v>
      </c>
    </row>
    <row r="399" spans="2:14" x14ac:dyDescent="0.25">
      <c r="B399">
        <v>94.21</v>
      </c>
      <c r="C399">
        <v>27.8232</v>
      </c>
      <c r="D399">
        <v>21.47</v>
      </c>
      <c r="E399">
        <v>109.7</v>
      </c>
      <c r="F399">
        <f t="shared" si="24"/>
        <v>1.0945380405622984E-2</v>
      </c>
      <c r="G399">
        <f t="shared" si="24"/>
        <v>-1.7248814144021907E-4</v>
      </c>
      <c r="J399">
        <f t="shared" si="25"/>
        <v>5.3864461320913826E-3</v>
      </c>
      <c r="M399">
        <v>150.94</v>
      </c>
      <c r="N399">
        <f t="shared" si="26"/>
        <v>1.431355419662661E-2</v>
      </c>
    </row>
    <row r="400" spans="2:14" x14ac:dyDescent="0.25">
      <c r="B400">
        <v>94.31</v>
      </c>
      <c r="C400">
        <v>27.8567</v>
      </c>
      <c r="D400">
        <v>21.94</v>
      </c>
      <c r="E400">
        <v>108.86</v>
      </c>
      <c r="F400">
        <f t="shared" si="24"/>
        <v>1.0614584439019303E-3</v>
      </c>
      <c r="G400">
        <f t="shared" si="24"/>
        <v>1.2040311682337546E-3</v>
      </c>
      <c r="J400">
        <f t="shared" si="25"/>
        <v>1.1327448060678424E-3</v>
      </c>
      <c r="M400">
        <v>150.91</v>
      </c>
      <c r="N400">
        <f t="shared" si="26"/>
        <v>-1.9875447197559293E-4</v>
      </c>
    </row>
    <row r="401" spans="2:14" x14ac:dyDescent="0.25">
      <c r="B401">
        <v>93.02</v>
      </c>
      <c r="C401">
        <v>28.182099999999998</v>
      </c>
      <c r="D401">
        <v>22.27</v>
      </c>
      <c r="E401">
        <v>109.39</v>
      </c>
      <c r="F401">
        <f t="shared" si="24"/>
        <v>-1.367829498462525E-2</v>
      </c>
      <c r="G401">
        <f t="shared" si="24"/>
        <v>1.168121134233413E-2</v>
      </c>
      <c r="J401">
        <f t="shared" si="25"/>
        <v>-9.9854182114555989E-4</v>
      </c>
      <c r="M401">
        <v>152.08000000000001</v>
      </c>
      <c r="N401">
        <f t="shared" si="26"/>
        <v>7.7529653435823853E-3</v>
      </c>
    </row>
    <row r="402" spans="2:14" x14ac:dyDescent="0.25">
      <c r="B402">
        <v>90.75</v>
      </c>
      <c r="C402">
        <v>27.794499999999999</v>
      </c>
      <c r="D402">
        <v>21.79</v>
      </c>
      <c r="E402">
        <v>106.99</v>
      </c>
      <c r="F402">
        <f t="shared" si="24"/>
        <v>-2.4403354117394027E-2</v>
      </c>
      <c r="G402">
        <f t="shared" si="24"/>
        <v>-1.3753410852988202E-2</v>
      </c>
      <c r="J402">
        <f t="shared" si="25"/>
        <v>-1.9078382485191114E-2</v>
      </c>
      <c r="M402">
        <v>147.91</v>
      </c>
      <c r="N402">
        <f t="shared" si="26"/>
        <v>-2.7419779063650784E-2</v>
      </c>
    </row>
    <row r="403" spans="2:14" x14ac:dyDescent="0.25">
      <c r="B403">
        <v>91.28</v>
      </c>
      <c r="C403">
        <v>27.804099999999998</v>
      </c>
      <c r="D403">
        <v>21.87</v>
      </c>
      <c r="E403">
        <v>108.47</v>
      </c>
      <c r="F403">
        <f t="shared" si="24"/>
        <v>5.840220385674888E-3</v>
      </c>
      <c r="G403">
        <f t="shared" si="24"/>
        <v>3.4539207397132898E-4</v>
      </c>
      <c r="J403">
        <f t="shared" si="25"/>
        <v>3.0928062298231085E-3</v>
      </c>
      <c r="M403">
        <v>149.37</v>
      </c>
      <c r="N403">
        <f t="shared" si="26"/>
        <v>9.8708674193765944E-3</v>
      </c>
    </row>
    <row r="404" spans="2:14" x14ac:dyDescent="0.25">
      <c r="B404">
        <v>92.4</v>
      </c>
      <c r="C404">
        <v>27.933299999999999</v>
      </c>
      <c r="D404">
        <v>21.8</v>
      </c>
      <c r="E404">
        <v>108.18</v>
      </c>
      <c r="F404">
        <f t="shared" si="24"/>
        <v>1.22699386503069E-2</v>
      </c>
      <c r="G404">
        <f t="shared" si="24"/>
        <v>4.6467966954513162E-3</v>
      </c>
      <c r="J404">
        <f t="shared" si="25"/>
        <v>8.458367672879108E-3</v>
      </c>
      <c r="M404">
        <v>149.06</v>
      </c>
      <c r="N404">
        <f t="shared" si="26"/>
        <v>-2.0753832764276448E-3</v>
      </c>
    </row>
    <row r="405" spans="2:14" x14ac:dyDescent="0.25">
      <c r="B405">
        <v>89.08</v>
      </c>
      <c r="C405">
        <v>27.516999999999999</v>
      </c>
      <c r="D405">
        <v>21.6</v>
      </c>
      <c r="E405">
        <v>105.77</v>
      </c>
      <c r="F405">
        <f t="shared" si="24"/>
        <v>-3.5930735930736035E-2</v>
      </c>
      <c r="G405">
        <f t="shared" si="24"/>
        <v>-1.4903359073220823E-2</v>
      </c>
      <c r="J405">
        <f t="shared" si="25"/>
        <v>-2.5417047501978429E-2</v>
      </c>
      <c r="M405">
        <v>147.16999999999999</v>
      </c>
      <c r="N405">
        <f t="shared" si="26"/>
        <v>-1.2679457936401572E-2</v>
      </c>
    </row>
    <row r="406" spans="2:14" x14ac:dyDescent="0.25">
      <c r="B406">
        <v>85.09</v>
      </c>
      <c r="C406">
        <v>27.1629</v>
      </c>
      <c r="D406">
        <v>21.29</v>
      </c>
      <c r="E406">
        <v>104.53</v>
      </c>
      <c r="F406">
        <f t="shared" si="24"/>
        <v>-4.4791198922316977E-2</v>
      </c>
      <c r="G406">
        <f t="shared" si="24"/>
        <v>-1.2868408620125726E-2</v>
      </c>
      <c r="J406">
        <f t="shared" si="25"/>
        <v>-2.8829803771221352E-2</v>
      </c>
      <c r="M406">
        <v>145.07</v>
      </c>
      <c r="N406">
        <f t="shared" si="26"/>
        <v>-1.4269212475368609E-2</v>
      </c>
    </row>
    <row r="407" spans="2:14" x14ac:dyDescent="0.25">
      <c r="B407">
        <v>86.89</v>
      </c>
      <c r="C407">
        <v>27.603100000000001</v>
      </c>
      <c r="D407">
        <v>21.58</v>
      </c>
      <c r="E407">
        <v>106.31</v>
      </c>
      <c r="F407">
        <f t="shared" si="24"/>
        <v>2.1154072158890536E-2</v>
      </c>
      <c r="G407">
        <f t="shared" si="24"/>
        <v>1.6205927938474973E-2</v>
      </c>
      <c r="J407">
        <f t="shared" si="25"/>
        <v>1.8680000048682754E-2</v>
      </c>
      <c r="M407">
        <v>145.88</v>
      </c>
      <c r="N407">
        <f t="shared" si="26"/>
        <v>5.583511408285613E-3</v>
      </c>
    </row>
    <row r="408" spans="2:14" x14ac:dyDescent="0.25">
      <c r="B408">
        <v>89.38</v>
      </c>
      <c r="C408">
        <v>27.382999999999999</v>
      </c>
      <c r="D408">
        <v>21.56</v>
      </c>
      <c r="E408">
        <v>107.14</v>
      </c>
      <c r="F408">
        <f t="shared" si="24"/>
        <v>2.8656922545747365E-2</v>
      </c>
      <c r="G408">
        <f t="shared" si="24"/>
        <v>-7.973742079694035E-3</v>
      </c>
      <c r="J408">
        <f t="shared" si="25"/>
        <v>1.0341590233026665E-2</v>
      </c>
      <c r="M408">
        <v>145.88</v>
      </c>
      <c r="N408">
        <f t="shared" si="26"/>
        <v>0</v>
      </c>
    </row>
    <row r="409" spans="2:14" x14ac:dyDescent="0.25">
      <c r="B409">
        <v>90.58</v>
      </c>
      <c r="C409">
        <v>27.560099999999998</v>
      </c>
      <c r="D409">
        <v>21.69</v>
      </c>
      <c r="E409">
        <v>108.84</v>
      </c>
      <c r="F409">
        <f t="shared" si="24"/>
        <v>1.3425822331617931E-2</v>
      </c>
      <c r="G409">
        <f t="shared" si="24"/>
        <v>6.4675163422560633E-3</v>
      </c>
      <c r="J409">
        <f t="shared" si="25"/>
        <v>9.9466693369369974E-3</v>
      </c>
      <c r="M409">
        <v>146.80000000000001</v>
      </c>
      <c r="N409">
        <f t="shared" si="26"/>
        <v>6.3065533315054267E-3</v>
      </c>
    </row>
    <row r="410" spans="2:14" x14ac:dyDescent="0.25">
      <c r="B410">
        <v>91.26</v>
      </c>
      <c r="C410">
        <v>27.875900000000001</v>
      </c>
      <c r="D410">
        <v>21.98</v>
      </c>
      <c r="E410">
        <v>111.05</v>
      </c>
      <c r="F410">
        <f t="shared" si="24"/>
        <v>7.5071759770368729E-3</v>
      </c>
      <c r="G410">
        <f t="shared" si="24"/>
        <v>1.1458594127017108E-2</v>
      </c>
      <c r="J410">
        <f t="shared" si="25"/>
        <v>9.4828850520269903E-3</v>
      </c>
      <c r="M410">
        <v>148.13</v>
      </c>
      <c r="N410">
        <f t="shared" si="26"/>
        <v>9.0599455040871746E-3</v>
      </c>
    </row>
    <row r="411" spans="2:14" x14ac:dyDescent="0.25">
      <c r="B411">
        <v>91.01</v>
      </c>
      <c r="C411">
        <v>27.918900000000001</v>
      </c>
      <c r="D411">
        <v>22.09</v>
      </c>
      <c r="E411">
        <v>111.65</v>
      </c>
      <c r="F411">
        <f t="shared" si="24"/>
        <v>-2.7394258163488949E-3</v>
      </c>
      <c r="G411">
        <f t="shared" si="24"/>
        <v>1.5425510925206609E-3</v>
      </c>
      <c r="J411">
        <f t="shared" si="25"/>
        <v>-5.9843736191411701E-4</v>
      </c>
      <c r="M411">
        <v>149.22999999999999</v>
      </c>
      <c r="N411">
        <f t="shared" si="26"/>
        <v>7.4259096739350827E-3</v>
      </c>
    </row>
    <row r="412" spans="2:14" x14ac:dyDescent="0.25">
      <c r="B412">
        <v>92.85</v>
      </c>
      <c r="C412">
        <v>27.693999999999999</v>
      </c>
      <c r="D412">
        <v>22.13</v>
      </c>
      <c r="E412">
        <v>111.56</v>
      </c>
      <c r="F412">
        <f t="shared" si="24"/>
        <v>2.021755851005369E-2</v>
      </c>
      <c r="G412">
        <f t="shared" si="24"/>
        <v>-8.0554749649879298E-3</v>
      </c>
      <c r="J412">
        <f t="shared" si="25"/>
        <v>6.0810417725328803E-3</v>
      </c>
      <c r="M412">
        <v>149.55000000000001</v>
      </c>
      <c r="N412">
        <f t="shared" si="26"/>
        <v>2.1443409502113209E-3</v>
      </c>
    </row>
    <row r="413" spans="2:14" x14ac:dyDescent="0.25">
      <c r="B413">
        <v>94.25</v>
      </c>
      <c r="C413">
        <v>27.263400000000001</v>
      </c>
      <c r="D413">
        <v>21.71</v>
      </c>
      <c r="E413">
        <v>109.6</v>
      </c>
      <c r="F413">
        <f t="shared" si="24"/>
        <v>1.5078082929456116E-2</v>
      </c>
      <c r="G413">
        <f t="shared" si="24"/>
        <v>-1.5548494258684098E-2</v>
      </c>
      <c r="J413">
        <f t="shared" si="25"/>
        <v>-2.3520566461399106E-4</v>
      </c>
      <c r="M413">
        <v>147.66999999999999</v>
      </c>
      <c r="N413">
        <f t="shared" si="26"/>
        <v>-1.2571046472751757E-2</v>
      </c>
    </row>
    <row r="414" spans="2:14" x14ac:dyDescent="0.25">
      <c r="B414">
        <v>94.45</v>
      </c>
      <c r="C414">
        <v>27.382999999999999</v>
      </c>
      <c r="D414">
        <v>21.66</v>
      </c>
      <c r="E414">
        <v>110.09</v>
      </c>
      <c r="F414">
        <f t="shared" si="24"/>
        <v>2.1220159151194018E-3</v>
      </c>
      <c r="G414">
        <f t="shared" si="24"/>
        <v>4.3868336304349054E-3</v>
      </c>
      <c r="J414">
        <f t="shared" si="25"/>
        <v>3.2544247727771536E-3</v>
      </c>
      <c r="M414">
        <v>147.30000000000001</v>
      </c>
      <c r="N414">
        <f t="shared" si="26"/>
        <v>-2.5055867813366106E-3</v>
      </c>
    </row>
    <row r="415" spans="2:14" x14ac:dyDescent="0.25">
      <c r="B415">
        <v>92.64</v>
      </c>
      <c r="C415">
        <v>26.866299999999999</v>
      </c>
      <c r="D415">
        <v>21.39</v>
      </c>
      <c r="E415">
        <v>108.1</v>
      </c>
      <c r="F415">
        <f t="shared" si="24"/>
        <v>-1.9163578613022758E-2</v>
      </c>
      <c r="G415">
        <f t="shared" si="24"/>
        <v>-1.8869371507869825E-2</v>
      </c>
      <c r="J415">
        <f t="shared" si="25"/>
        <v>-1.9016475060446292E-2</v>
      </c>
      <c r="M415">
        <v>146.21</v>
      </c>
      <c r="N415">
        <f t="shared" si="26"/>
        <v>-7.3998642226748013E-3</v>
      </c>
    </row>
    <row r="416" spans="2:14" x14ac:dyDescent="0.25">
      <c r="B416">
        <v>96.25</v>
      </c>
      <c r="C416">
        <v>26.703600000000002</v>
      </c>
      <c r="D416">
        <v>21.11</v>
      </c>
      <c r="E416">
        <v>104.69</v>
      </c>
      <c r="F416">
        <f t="shared" si="24"/>
        <v>3.8968048359240059E-2</v>
      </c>
      <c r="G416">
        <f t="shared" si="24"/>
        <v>-6.0559139144578111E-3</v>
      </c>
      <c r="J416">
        <f t="shared" si="25"/>
        <v>1.6456067222391124E-2</v>
      </c>
      <c r="M416">
        <v>144.93</v>
      </c>
      <c r="N416">
        <f t="shared" si="26"/>
        <v>-8.7545311538198556E-3</v>
      </c>
    </row>
    <row r="417" spans="2:14" x14ac:dyDescent="0.25">
      <c r="B417">
        <v>95.21</v>
      </c>
      <c r="C417">
        <v>26.540900000000001</v>
      </c>
      <c r="D417">
        <v>21.06</v>
      </c>
      <c r="E417">
        <v>104.9</v>
      </c>
      <c r="F417">
        <f t="shared" si="24"/>
        <v>-1.0805194805194818E-2</v>
      </c>
      <c r="G417">
        <f t="shared" si="24"/>
        <v>-6.0928114561332736E-3</v>
      </c>
      <c r="J417">
        <f t="shared" si="25"/>
        <v>-8.4490031306640456E-3</v>
      </c>
      <c r="M417">
        <v>144.86000000000001</v>
      </c>
      <c r="N417">
        <f t="shared" si="26"/>
        <v>-4.8299178913957519E-4</v>
      </c>
    </row>
    <row r="418" spans="2:14" x14ac:dyDescent="0.25">
      <c r="B418">
        <v>88.79</v>
      </c>
      <c r="C418">
        <v>26.693999999999999</v>
      </c>
      <c r="D418">
        <v>21.14</v>
      </c>
      <c r="E418">
        <v>101.13</v>
      </c>
      <c r="F418">
        <f t="shared" si="24"/>
        <v>-6.7429891818086229E-2</v>
      </c>
      <c r="G418">
        <f t="shared" si="24"/>
        <v>5.7684554781487485E-3</v>
      </c>
      <c r="J418">
        <f t="shared" si="25"/>
        <v>-3.083071816996874E-2</v>
      </c>
      <c r="M418">
        <v>141.31</v>
      </c>
      <c r="N418">
        <f t="shared" si="26"/>
        <v>-2.4506419991716211E-2</v>
      </c>
    </row>
    <row r="419" spans="2:14" x14ac:dyDescent="0.25">
      <c r="B419">
        <v>88.82</v>
      </c>
      <c r="C419">
        <v>27.5122</v>
      </c>
      <c r="D419">
        <v>21.99</v>
      </c>
      <c r="E419">
        <v>100.05</v>
      </c>
      <c r="F419">
        <f t="shared" si="24"/>
        <v>3.3787588692413273E-4</v>
      </c>
      <c r="G419">
        <f t="shared" si="24"/>
        <v>3.0651082640293703E-2</v>
      </c>
      <c r="J419">
        <f t="shared" si="25"/>
        <v>1.5494479263608918E-2</v>
      </c>
      <c r="M419">
        <v>141.19</v>
      </c>
      <c r="N419">
        <f t="shared" si="26"/>
        <v>-8.4919680135875364E-4</v>
      </c>
    </row>
    <row r="420" spans="2:14" x14ac:dyDescent="0.25">
      <c r="B420">
        <v>87.88</v>
      </c>
      <c r="C420">
        <v>28.2347</v>
      </c>
      <c r="D420">
        <v>21.9</v>
      </c>
      <c r="E420">
        <v>97.59</v>
      </c>
      <c r="F420">
        <f t="shared" si="24"/>
        <v>-1.0583201981535617E-2</v>
      </c>
      <c r="G420">
        <f t="shared" si="24"/>
        <v>2.6261076904064318E-2</v>
      </c>
      <c r="J420">
        <f t="shared" si="25"/>
        <v>7.8389374612643503E-3</v>
      </c>
      <c r="M420">
        <v>138.91</v>
      </c>
      <c r="N420">
        <f t="shared" si="26"/>
        <v>-1.6148452439974537E-2</v>
      </c>
    </row>
    <row r="421" spans="2:14" x14ac:dyDescent="0.25">
      <c r="B421">
        <v>85.22</v>
      </c>
      <c r="C421">
        <v>28.727499999999999</v>
      </c>
      <c r="D421">
        <v>21.51</v>
      </c>
      <c r="E421">
        <v>98.31</v>
      </c>
      <c r="F421">
        <f t="shared" si="24"/>
        <v>-3.0268548020027319E-2</v>
      </c>
      <c r="G421">
        <f t="shared" si="24"/>
        <v>1.7453700588283105E-2</v>
      </c>
      <c r="J421">
        <f t="shared" si="25"/>
        <v>-6.407423715872107E-3</v>
      </c>
      <c r="M421">
        <v>140.37</v>
      </c>
      <c r="N421">
        <f t="shared" si="26"/>
        <v>1.0510402418832498E-2</v>
      </c>
    </row>
    <row r="422" spans="2:14" x14ac:dyDescent="0.25">
      <c r="B422">
        <v>84.26</v>
      </c>
      <c r="C422">
        <v>28.760999999999999</v>
      </c>
      <c r="D422">
        <v>21.7</v>
      </c>
      <c r="E422">
        <v>99.92</v>
      </c>
      <c r="F422">
        <f t="shared" si="24"/>
        <v>-1.1264961276695518E-2</v>
      </c>
      <c r="G422">
        <f t="shared" si="24"/>
        <v>1.1661300147942644E-3</v>
      </c>
      <c r="J422">
        <f t="shared" si="25"/>
        <v>-5.0494156309506266E-3</v>
      </c>
      <c r="M422">
        <v>141.29</v>
      </c>
      <c r="N422">
        <f t="shared" si="26"/>
        <v>6.5541070029206949E-3</v>
      </c>
    </row>
    <row r="423" spans="2:14" x14ac:dyDescent="0.25">
      <c r="B423">
        <v>81.08</v>
      </c>
      <c r="C423">
        <v>28.947600000000001</v>
      </c>
      <c r="D423">
        <v>21.11</v>
      </c>
      <c r="E423">
        <v>97.67</v>
      </c>
      <c r="F423">
        <f t="shared" si="24"/>
        <v>-3.7740327557559961E-2</v>
      </c>
      <c r="G423">
        <f t="shared" si="24"/>
        <v>6.487952435589861E-3</v>
      </c>
      <c r="J423">
        <f t="shared" si="25"/>
        <v>-1.562618756098505E-2</v>
      </c>
      <c r="M423">
        <v>140.15</v>
      </c>
      <c r="N423">
        <f t="shared" si="26"/>
        <v>-8.0685115719441036E-3</v>
      </c>
    </row>
    <row r="424" spans="2:14" x14ac:dyDescent="0.25">
      <c r="B424">
        <v>82.87</v>
      </c>
      <c r="C424">
        <v>28.674900000000001</v>
      </c>
      <c r="D424">
        <v>21.19</v>
      </c>
      <c r="E424">
        <v>102.93</v>
      </c>
      <c r="F424">
        <f t="shared" si="24"/>
        <v>2.2076961026147091E-2</v>
      </c>
      <c r="G424">
        <f t="shared" si="24"/>
        <v>-9.4204700907847272E-3</v>
      </c>
      <c r="J424">
        <f t="shared" si="25"/>
        <v>6.3282454676811817E-3</v>
      </c>
      <c r="M424">
        <v>141.28</v>
      </c>
      <c r="N424">
        <f t="shared" si="26"/>
        <v>8.0627898679985766E-3</v>
      </c>
    </row>
    <row r="425" spans="2:14" x14ac:dyDescent="0.25">
      <c r="B425">
        <v>80.239999999999995</v>
      </c>
      <c r="C425">
        <v>28.5505</v>
      </c>
      <c r="D425">
        <v>20.46</v>
      </c>
      <c r="E425">
        <v>101.83</v>
      </c>
      <c r="F425">
        <f t="shared" si="24"/>
        <v>-3.1736454688065741E-2</v>
      </c>
      <c r="G425">
        <f t="shared" si="24"/>
        <v>-4.3382888867965486E-3</v>
      </c>
      <c r="J425">
        <f t="shared" si="25"/>
        <v>-1.8037371787431145E-2</v>
      </c>
      <c r="M425">
        <v>138.16999999999999</v>
      </c>
      <c r="N425">
        <f t="shared" si="26"/>
        <v>-2.2013023782559538E-2</v>
      </c>
    </row>
    <row r="426" spans="2:14" x14ac:dyDescent="0.25">
      <c r="B426">
        <v>80.349999999999994</v>
      </c>
      <c r="C426">
        <v>28.947600000000001</v>
      </c>
      <c r="D426">
        <v>19.45</v>
      </c>
      <c r="E426">
        <v>101.63</v>
      </c>
      <c r="F426">
        <f t="shared" si="24"/>
        <v>1.3708873379860709E-3</v>
      </c>
      <c r="G426">
        <f t="shared" si="24"/>
        <v>1.3908688114043555E-2</v>
      </c>
      <c r="J426">
        <f t="shared" si="25"/>
        <v>7.6397877260148128E-3</v>
      </c>
      <c r="M426">
        <v>136.97999999999999</v>
      </c>
      <c r="N426">
        <f t="shared" si="26"/>
        <v>-8.6125787073894067E-3</v>
      </c>
    </row>
    <row r="427" spans="2:14" x14ac:dyDescent="0.25">
      <c r="B427">
        <v>80.12</v>
      </c>
      <c r="C427">
        <v>28.588799999999999</v>
      </c>
      <c r="D427">
        <v>18.34</v>
      </c>
      <c r="E427">
        <v>101.1</v>
      </c>
      <c r="F427">
        <f t="shared" si="24"/>
        <v>-2.8624766645922728E-3</v>
      </c>
      <c r="G427">
        <f t="shared" si="24"/>
        <v>-1.2394809932429696E-2</v>
      </c>
      <c r="J427">
        <f t="shared" si="25"/>
        <v>-7.6286432985109842E-3</v>
      </c>
      <c r="M427">
        <v>133.43</v>
      </c>
      <c r="N427">
        <f t="shared" si="26"/>
        <v>-2.5916192144838535E-2</v>
      </c>
    </row>
    <row r="428" spans="2:14" x14ac:dyDescent="0.25">
      <c r="B428">
        <v>79.760000000000005</v>
      </c>
      <c r="C428">
        <v>28.435700000000001</v>
      </c>
      <c r="D428">
        <v>18.22</v>
      </c>
      <c r="E428">
        <v>103.4</v>
      </c>
      <c r="F428">
        <f t="shared" si="24"/>
        <v>-4.4932601098351954E-3</v>
      </c>
      <c r="G428">
        <f t="shared" si="24"/>
        <v>-5.3552440116408917E-3</v>
      </c>
      <c r="J428">
        <f t="shared" si="25"/>
        <v>-4.9242520607380436E-3</v>
      </c>
      <c r="M428">
        <v>132.06</v>
      </c>
      <c r="N428">
        <f t="shared" si="26"/>
        <v>-1.0267556021884117E-2</v>
      </c>
    </row>
    <row r="429" spans="2:14" x14ac:dyDescent="0.25">
      <c r="B429">
        <v>78.48</v>
      </c>
      <c r="C429">
        <v>27.507400000000001</v>
      </c>
      <c r="D429">
        <v>17.690000000000001</v>
      </c>
      <c r="E429">
        <v>101.22</v>
      </c>
      <c r="F429">
        <f t="shared" si="24"/>
        <v>-1.6048144433299938E-2</v>
      </c>
      <c r="G429">
        <f t="shared" si="24"/>
        <v>-3.264558284128749E-2</v>
      </c>
      <c r="J429">
        <f t="shared" si="25"/>
        <v>-2.4346863637293714E-2</v>
      </c>
      <c r="M429">
        <v>130.72</v>
      </c>
      <c r="N429">
        <f t="shared" si="26"/>
        <v>-1.014690292291387E-2</v>
      </c>
    </row>
    <row r="430" spans="2:14" x14ac:dyDescent="0.25">
      <c r="B430">
        <v>73.97</v>
      </c>
      <c r="C430">
        <v>27.737100000000002</v>
      </c>
      <c r="D430">
        <v>18.12</v>
      </c>
      <c r="E430">
        <v>106.1</v>
      </c>
      <c r="F430">
        <f t="shared" si="24"/>
        <v>-5.7466870540265114E-2</v>
      </c>
      <c r="G430">
        <f t="shared" si="24"/>
        <v>8.3504802344096518E-3</v>
      </c>
      <c r="J430">
        <f t="shared" si="25"/>
        <v>-2.4558195152927731E-2</v>
      </c>
      <c r="M430">
        <v>133.86000000000001</v>
      </c>
      <c r="N430">
        <f t="shared" si="26"/>
        <v>2.402080783353755E-2</v>
      </c>
    </row>
    <row r="431" spans="2:14" x14ac:dyDescent="0.25">
      <c r="B431">
        <v>77.67</v>
      </c>
      <c r="C431">
        <v>27.3017</v>
      </c>
      <c r="D431">
        <v>18.149999999999999</v>
      </c>
      <c r="E431">
        <v>106.91</v>
      </c>
      <c r="F431">
        <f t="shared" si="24"/>
        <v>5.0020278491280212E-2</v>
      </c>
      <c r="G431">
        <f t="shared" si="24"/>
        <v>-1.569738725389469E-2</v>
      </c>
      <c r="J431">
        <f t="shared" si="25"/>
        <v>1.7161445618692761E-2</v>
      </c>
      <c r="M431">
        <v>134.99</v>
      </c>
      <c r="N431">
        <f t="shared" si="26"/>
        <v>8.4416554609292316E-3</v>
      </c>
    </row>
    <row r="432" spans="2:14" x14ac:dyDescent="0.25">
      <c r="B432">
        <v>77.599999999999994</v>
      </c>
      <c r="C432">
        <v>26.5457</v>
      </c>
      <c r="D432">
        <v>18.22</v>
      </c>
      <c r="E432">
        <v>104.52</v>
      </c>
      <c r="F432">
        <f t="shared" si="24"/>
        <v>-9.0124887343900895E-4</v>
      </c>
      <c r="G432">
        <f t="shared" si="24"/>
        <v>-2.7690583370266308E-2</v>
      </c>
      <c r="J432">
        <f t="shared" si="25"/>
        <v>-1.4295916121852659E-2</v>
      </c>
      <c r="M432">
        <v>133.04</v>
      </c>
      <c r="N432">
        <f t="shared" si="26"/>
        <v>-1.4445514482554378E-2</v>
      </c>
    </row>
    <row r="433" spans="2:14" x14ac:dyDescent="0.25">
      <c r="B433">
        <v>75.819999999999993</v>
      </c>
      <c r="C433">
        <v>27.004999999999999</v>
      </c>
      <c r="D433">
        <v>18.66</v>
      </c>
      <c r="E433">
        <v>104.98</v>
      </c>
      <c r="F433">
        <f t="shared" si="24"/>
        <v>-2.2938144329896937E-2</v>
      </c>
      <c r="G433">
        <f t="shared" si="24"/>
        <v>1.7302237273833398E-2</v>
      </c>
      <c r="J433">
        <f t="shared" si="25"/>
        <v>-2.8179535280317691E-3</v>
      </c>
      <c r="M433">
        <v>135.24</v>
      </c>
      <c r="N433">
        <f t="shared" si="26"/>
        <v>1.6536380036079601E-2</v>
      </c>
    </row>
    <row r="434" spans="2:14" x14ac:dyDescent="0.25">
      <c r="B434">
        <v>73.95</v>
      </c>
      <c r="C434">
        <v>26.914100000000001</v>
      </c>
      <c r="D434">
        <v>18.77</v>
      </c>
      <c r="E434">
        <v>106.1</v>
      </c>
      <c r="F434">
        <f t="shared" si="24"/>
        <v>-2.4663677130044692E-2</v>
      </c>
      <c r="G434">
        <f t="shared" si="24"/>
        <v>-3.3660433253100974E-3</v>
      </c>
      <c r="J434">
        <f t="shared" si="25"/>
        <v>-1.4014860227677395E-2</v>
      </c>
      <c r="M434">
        <v>135.91</v>
      </c>
      <c r="N434">
        <f t="shared" si="26"/>
        <v>4.9541555752734556E-3</v>
      </c>
    </row>
    <row r="435" spans="2:14" x14ac:dyDescent="0.25">
      <c r="B435">
        <v>74.209999999999994</v>
      </c>
      <c r="C435">
        <v>26.770600000000002</v>
      </c>
      <c r="D435">
        <v>18.649999999999999</v>
      </c>
      <c r="E435">
        <v>105.65</v>
      </c>
      <c r="F435">
        <f t="shared" si="24"/>
        <v>3.5158891142663684E-3</v>
      </c>
      <c r="G435">
        <f t="shared" si="24"/>
        <v>-5.3317777670440769E-3</v>
      </c>
      <c r="J435">
        <f t="shared" si="25"/>
        <v>-9.0794432638885425E-4</v>
      </c>
      <c r="M435">
        <v>134.91</v>
      </c>
      <c r="N435">
        <f t="shared" si="26"/>
        <v>-7.3578103156500818E-3</v>
      </c>
    </row>
    <row r="436" spans="2:14" x14ac:dyDescent="0.25">
      <c r="B436">
        <v>77.7</v>
      </c>
      <c r="C436">
        <v>26.880600000000001</v>
      </c>
      <c r="D436">
        <v>19.09</v>
      </c>
      <c r="E436">
        <v>107.11</v>
      </c>
      <c r="F436">
        <f t="shared" si="24"/>
        <v>4.7028702331222361E-2</v>
      </c>
      <c r="G436">
        <f t="shared" si="24"/>
        <v>4.1089852300657537E-3</v>
      </c>
      <c r="J436">
        <f t="shared" si="25"/>
        <v>2.5568843780644057E-2</v>
      </c>
      <c r="M436">
        <v>137.37</v>
      </c>
      <c r="N436">
        <f t="shared" si="26"/>
        <v>1.8234378474538682E-2</v>
      </c>
    </row>
    <row r="437" spans="2:14" x14ac:dyDescent="0.25">
      <c r="B437">
        <v>74.63</v>
      </c>
      <c r="C437">
        <v>27.536100000000001</v>
      </c>
      <c r="D437">
        <v>19.46</v>
      </c>
      <c r="E437">
        <v>109.08</v>
      </c>
      <c r="F437">
        <f t="shared" si="24"/>
        <v>-3.9510939510939647E-2</v>
      </c>
      <c r="G437">
        <f t="shared" si="24"/>
        <v>2.438561639249115E-2</v>
      </c>
      <c r="J437">
        <f t="shared" si="25"/>
        <v>-7.5626615592242485E-3</v>
      </c>
      <c r="M437">
        <v>139.58000000000001</v>
      </c>
      <c r="N437">
        <f t="shared" si="26"/>
        <v>1.6087937686540155E-2</v>
      </c>
    </row>
    <row r="438" spans="2:14" x14ac:dyDescent="0.25">
      <c r="B438">
        <v>73.95</v>
      </c>
      <c r="C438">
        <v>27.775400000000001</v>
      </c>
      <c r="D438">
        <v>19.64</v>
      </c>
      <c r="E438">
        <v>107.93</v>
      </c>
      <c r="F438">
        <f t="shared" si="24"/>
        <v>-9.1116173120727728E-3</v>
      </c>
      <c r="G438">
        <f t="shared" si="24"/>
        <v>8.6904100435427623E-3</v>
      </c>
      <c r="J438">
        <f t="shared" si="25"/>
        <v>-2.1060363426500528E-4</v>
      </c>
      <c r="M438">
        <v>137.82</v>
      </c>
      <c r="N438">
        <f t="shared" si="26"/>
        <v>-1.260925634045007E-2</v>
      </c>
    </row>
    <row r="439" spans="2:14" x14ac:dyDescent="0.25">
      <c r="B439">
        <v>72.09</v>
      </c>
      <c r="C439">
        <v>27.435700000000001</v>
      </c>
      <c r="D439">
        <v>19.899999999999999</v>
      </c>
      <c r="E439">
        <v>105.02</v>
      </c>
      <c r="F439">
        <f t="shared" si="24"/>
        <v>-2.5152129817444191E-2</v>
      </c>
      <c r="G439">
        <f t="shared" si="24"/>
        <v>-1.2230246909135434E-2</v>
      </c>
      <c r="J439">
        <f t="shared" si="25"/>
        <v>-1.8691188363289812E-2</v>
      </c>
      <c r="M439">
        <v>134.13</v>
      </c>
      <c r="N439">
        <f t="shared" si="26"/>
        <v>-2.6774053112755714E-2</v>
      </c>
    </row>
    <row r="440" spans="2:14" x14ac:dyDescent="0.25">
      <c r="B440">
        <v>68.489999999999995</v>
      </c>
      <c r="C440">
        <v>27.622299999999999</v>
      </c>
      <c r="D440">
        <v>19.440000000000001</v>
      </c>
      <c r="E440">
        <v>103.59</v>
      </c>
      <c r="F440">
        <f t="shared" si="24"/>
        <v>-4.993757802746579E-2</v>
      </c>
      <c r="G440">
        <f t="shared" si="24"/>
        <v>6.8013573555623097E-3</v>
      </c>
      <c r="J440">
        <f t="shared" si="25"/>
        <v>-2.156811033595174E-2</v>
      </c>
      <c r="M440">
        <v>133.05000000000001</v>
      </c>
      <c r="N440">
        <f t="shared" si="26"/>
        <v>-8.0518899575038327E-3</v>
      </c>
    </row>
    <row r="441" spans="2:14" x14ac:dyDescent="0.25">
      <c r="B441">
        <v>70.91</v>
      </c>
      <c r="C441">
        <v>27.799299999999999</v>
      </c>
      <c r="D441">
        <v>19.420000000000002</v>
      </c>
      <c r="E441">
        <v>102.34</v>
      </c>
      <c r="F441">
        <f t="shared" si="24"/>
        <v>3.5333625346765984E-2</v>
      </c>
      <c r="G441">
        <f t="shared" si="24"/>
        <v>6.4078661081807819E-3</v>
      </c>
      <c r="J441">
        <f t="shared" si="25"/>
        <v>2.0870745727473383E-2</v>
      </c>
      <c r="M441">
        <v>133.93</v>
      </c>
      <c r="N441">
        <f t="shared" si="26"/>
        <v>6.6140548665913901E-3</v>
      </c>
    </row>
    <row r="442" spans="2:14" x14ac:dyDescent="0.25">
      <c r="B442">
        <v>73.5</v>
      </c>
      <c r="C442">
        <v>27.177299999999999</v>
      </c>
      <c r="D442">
        <v>19.14</v>
      </c>
      <c r="E442">
        <v>103.27</v>
      </c>
      <c r="F442">
        <f t="shared" si="24"/>
        <v>3.6525172754195534E-2</v>
      </c>
      <c r="G442">
        <f t="shared" si="24"/>
        <v>-2.2374664110247355E-2</v>
      </c>
      <c r="J442">
        <f t="shared" si="25"/>
        <v>7.0752543219740893E-3</v>
      </c>
      <c r="M442">
        <v>133.07</v>
      </c>
      <c r="N442">
        <f t="shared" si="26"/>
        <v>-6.4212648398418448E-3</v>
      </c>
    </row>
    <row r="443" spans="2:14" x14ac:dyDescent="0.25">
      <c r="B443">
        <v>75.19</v>
      </c>
      <c r="C443">
        <v>26.9572</v>
      </c>
      <c r="D443">
        <v>19.37</v>
      </c>
      <c r="E443">
        <v>105.14</v>
      </c>
      <c r="F443">
        <f t="shared" si="24"/>
        <v>2.299319727891147E-2</v>
      </c>
      <c r="G443">
        <f t="shared" si="24"/>
        <v>-8.0986705816986637E-3</v>
      </c>
      <c r="J443">
        <f t="shared" si="25"/>
        <v>7.4472633486064033E-3</v>
      </c>
      <c r="M443">
        <v>133.75</v>
      </c>
      <c r="N443">
        <f t="shared" si="26"/>
        <v>5.1100924325544472E-3</v>
      </c>
    </row>
    <row r="444" spans="2:14" x14ac:dyDescent="0.25">
      <c r="B444">
        <v>74.45</v>
      </c>
      <c r="C444">
        <v>26.770600000000002</v>
      </c>
      <c r="D444">
        <v>19.14</v>
      </c>
      <c r="E444">
        <v>106.53</v>
      </c>
      <c r="F444">
        <f t="shared" si="24"/>
        <v>-9.8417342731745849E-3</v>
      </c>
      <c r="G444">
        <f t="shared" si="24"/>
        <v>-6.9220838959535014E-3</v>
      </c>
      <c r="J444">
        <f t="shared" si="25"/>
        <v>-8.3819090845640432E-3</v>
      </c>
      <c r="M444">
        <v>134.99</v>
      </c>
      <c r="N444">
        <f t="shared" si="26"/>
        <v>9.2710280373833331E-3</v>
      </c>
    </row>
    <row r="445" spans="2:14" x14ac:dyDescent="0.25">
      <c r="B445">
        <v>77.73</v>
      </c>
      <c r="C445">
        <v>27.043299999999999</v>
      </c>
      <c r="D445">
        <v>19.47</v>
      </c>
      <c r="E445">
        <v>108.42</v>
      </c>
      <c r="F445">
        <f t="shared" si="24"/>
        <v>4.4056413700470198E-2</v>
      </c>
      <c r="G445">
        <f t="shared" si="24"/>
        <v>1.0186547929444956E-2</v>
      </c>
      <c r="J445">
        <f t="shared" si="25"/>
        <v>2.7121480814957577E-2</v>
      </c>
      <c r="M445">
        <v>136.37</v>
      </c>
      <c r="N445">
        <f t="shared" si="26"/>
        <v>1.0222979479961536E-2</v>
      </c>
    </row>
    <row r="446" spans="2:14" x14ac:dyDescent="0.25">
      <c r="B446">
        <v>75.8</v>
      </c>
      <c r="C446">
        <v>26.497900000000001</v>
      </c>
      <c r="D446">
        <v>19.29</v>
      </c>
      <c r="E446">
        <v>106.13</v>
      </c>
      <c r="F446">
        <f t="shared" si="24"/>
        <v>-2.4829538144860552E-2</v>
      </c>
      <c r="G446">
        <f t="shared" si="24"/>
        <v>-2.0167657053687837E-2</v>
      </c>
      <c r="J446">
        <f t="shared" si="25"/>
        <v>-2.2498597599274195E-2</v>
      </c>
      <c r="M446">
        <v>135.16999999999999</v>
      </c>
      <c r="N446">
        <f t="shared" si="26"/>
        <v>-8.7995893524970281E-3</v>
      </c>
    </row>
    <row r="447" spans="2:14" x14ac:dyDescent="0.25">
      <c r="B447">
        <v>72.959999999999994</v>
      </c>
      <c r="C447">
        <v>26.5792</v>
      </c>
      <c r="D447">
        <v>19.29</v>
      </c>
      <c r="E447">
        <v>106.16</v>
      </c>
      <c r="F447">
        <f t="shared" si="24"/>
        <v>-3.7467018469657054E-2</v>
      </c>
      <c r="G447">
        <f t="shared" si="24"/>
        <v>3.0681676661168389E-3</v>
      </c>
      <c r="J447">
        <f t="shared" si="25"/>
        <v>-1.7199425401770108E-2</v>
      </c>
      <c r="M447">
        <v>135.13999999999999</v>
      </c>
      <c r="N447">
        <f t="shared" si="26"/>
        <v>-2.2194273877340631E-4</v>
      </c>
    </row>
    <row r="448" spans="2:14" x14ac:dyDescent="0.25">
      <c r="B448">
        <v>72.08</v>
      </c>
      <c r="C448">
        <v>26.588799999999999</v>
      </c>
      <c r="D448">
        <v>19.22</v>
      </c>
      <c r="E448">
        <v>105</v>
      </c>
      <c r="F448">
        <f t="shared" si="24"/>
        <v>-1.2061403508771829E-2</v>
      </c>
      <c r="G448">
        <f t="shared" si="24"/>
        <v>3.6118468576917806E-4</v>
      </c>
      <c r="J448">
        <f t="shared" si="25"/>
        <v>-5.8501094115013252E-3</v>
      </c>
      <c r="M448">
        <v>135.52000000000001</v>
      </c>
      <c r="N448">
        <f t="shared" si="26"/>
        <v>2.8118987716443389E-3</v>
      </c>
    </row>
    <row r="449" spans="2:14" x14ac:dyDescent="0.25">
      <c r="B449">
        <v>73.64</v>
      </c>
      <c r="C449">
        <v>26.607900000000001</v>
      </c>
      <c r="D449">
        <v>19.05</v>
      </c>
      <c r="E449">
        <v>107.85</v>
      </c>
      <c r="F449">
        <f t="shared" si="24"/>
        <v>2.1642619311875722E-2</v>
      </c>
      <c r="G449">
        <f t="shared" si="24"/>
        <v>7.1834757491884282E-4</v>
      </c>
      <c r="J449">
        <f t="shared" si="25"/>
        <v>1.1180483443397282E-2</v>
      </c>
      <c r="M449">
        <v>135.91999999999999</v>
      </c>
      <c r="N449">
        <f t="shared" si="26"/>
        <v>2.9515938606845538E-3</v>
      </c>
    </row>
    <row r="450" spans="2:14" x14ac:dyDescent="0.25">
      <c r="B450">
        <v>69.900000000000006</v>
      </c>
      <c r="C450">
        <v>26.249099999999999</v>
      </c>
      <c r="D450">
        <v>18.68</v>
      </c>
      <c r="E450">
        <v>106.93</v>
      </c>
      <c r="F450">
        <f t="shared" si="24"/>
        <v>-5.0787615426398647E-2</v>
      </c>
      <c r="G450">
        <f t="shared" si="24"/>
        <v>-1.3484716944967556E-2</v>
      </c>
      <c r="J450">
        <f t="shared" si="25"/>
        <v>-3.2136166185683102E-2</v>
      </c>
      <c r="M450">
        <v>134.79</v>
      </c>
      <c r="N450">
        <f t="shared" si="26"/>
        <v>-8.3137139493819623E-3</v>
      </c>
    </row>
    <row r="451" spans="2:14" x14ac:dyDescent="0.25">
      <c r="B451">
        <v>72.08</v>
      </c>
      <c r="C451">
        <v>26.0959</v>
      </c>
      <c r="D451">
        <v>18.87</v>
      </c>
      <c r="E451">
        <v>108.07</v>
      </c>
      <c r="F451">
        <f t="shared" si="24"/>
        <v>3.1187410586552167E-2</v>
      </c>
      <c r="G451">
        <f t="shared" si="24"/>
        <v>-5.8363905810103756E-3</v>
      </c>
      <c r="J451">
        <f t="shared" si="25"/>
        <v>1.2675510002770896E-2</v>
      </c>
      <c r="M451">
        <v>135.62</v>
      </c>
      <c r="N451">
        <f t="shared" si="26"/>
        <v>6.157726834334909E-3</v>
      </c>
    </row>
    <row r="452" spans="2:14" x14ac:dyDescent="0.25">
      <c r="B452">
        <v>73.27</v>
      </c>
      <c r="C452">
        <v>26.540900000000001</v>
      </c>
      <c r="D452">
        <v>19.36</v>
      </c>
      <c r="E452">
        <v>110.08</v>
      </c>
      <c r="F452">
        <f t="shared" si="24"/>
        <v>1.6509433962264231E-2</v>
      </c>
      <c r="G452">
        <f t="shared" si="24"/>
        <v>1.7052487172314335E-2</v>
      </c>
      <c r="J452">
        <f t="shared" si="25"/>
        <v>1.6780960567289283E-2</v>
      </c>
      <c r="M452">
        <v>137.33000000000001</v>
      </c>
      <c r="N452">
        <f t="shared" si="26"/>
        <v>1.2608759769945577E-2</v>
      </c>
    </row>
    <row r="453" spans="2:14" x14ac:dyDescent="0.25">
      <c r="B453">
        <v>71.69</v>
      </c>
      <c r="C453">
        <v>26.588799999999999</v>
      </c>
      <c r="D453">
        <v>19.43</v>
      </c>
      <c r="E453">
        <v>114.38</v>
      </c>
      <c r="F453">
        <f t="shared" ref="F453:I516" si="27">B453/B452-1</f>
        <v>-2.1564078067421888E-2</v>
      </c>
      <c r="G453">
        <f t="shared" si="27"/>
        <v>1.8047617074024025E-3</v>
      </c>
      <c r="J453">
        <f t="shared" ref="J453:J516" si="28">SUMPRODUCT(F453:I453,$F$2:$I$2)</f>
        <v>-9.8796581800097427E-3</v>
      </c>
      <c r="M453">
        <v>138.36000000000001</v>
      </c>
      <c r="N453">
        <f t="shared" ref="N453:N516" si="29">M453/M452-1</f>
        <v>7.5001820432534227E-3</v>
      </c>
    </row>
    <row r="454" spans="2:14" x14ac:dyDescent="0.25">
      <c r="B454">
        <v>70.87</v>
      </c>
      <c r="C454">
        <v>26.0959</v>
      </c>
      <c r="D454">
        <v>18.89</v>
      </c>
      <c r="E454">
        <v>116.46</v>
      </c>
      <c r="F454">
        <f t="shared" si="27"/>
        <v>-1.1438136420700129E-2</v>
      </c>
      <c r="G454">
        <f t="shared" si="27"/>
        <v>-1.8537880611385171E-2</v>
      </c>
      <c r="J454">
        <f t="shared" si="28"/>
        <v>-1.498800851604265E-2</v>
      </c>
      <c r="M454">
        <v>138.22</v>
      </c>
      <c r="N454">
        <f t="shared" si="29"/>
        <v>-1.0118531367447892E-3</v>
      </c>
    </row>
    <row r="455" spans="2:14" x14ac:dyDescent="0.25">
      <c r="B455">
        <v>67.849999999999994</v>
      </c>
      <c r="C455">
        <v>25.942799999999998</v>
      </c>
      <c r="D455">
        <v>18.77</v>
      </c>
      <c r="E455">
        <v>115.24</v>
      </c>
      <c r="F455">
        <f t="shared" si="27"/>
        <v>-4.2613235501622881E-2</v>
      </c>
      <c r="G455">
        <f t="shared" si="27"/>
        <v>-5.8668219911941488E-3</v>
      </c>
      <c r="J455">
        <f t="shared" si="28"/>
        <v>-2.4240028746408515E-2</v>
      </c>
      <c r="M455">
        <v>136.87</v>
      </c>
      <c r="N455">
        <f t="shared" si="29"/>
        <v>-9.7670380552741243E-3</v>
      </c>
    </row>
    <row r="456" spans="2:14" x14ac:dyDescent="0.25">
      <c r="B456">
        <v>64.47</v>
      </c>
      <c r="C456">
        <v>25.622199999999999</v>
      </c>
      <c r="D456">
        <v>17.98</v>
      </c>
      <c r="E456">
        <v>113.86</v>
      </c>
      <c r="F456">
        <f t="shared" si="27"/>
        <v>-4.9815770081061084E-2</v>
      </c>
      <c r="G456">
        <f t="shared" si="27"/>
        <v>-1.2357956735587483E-2</v>
      </c>
      <c r="J456">
        <f t="shared" si="28"/>
        <v>-3.1086863408324283E-2</v>
      </c>
      <c r="M456">
        <v>133.82</v>
      </c>
      <c r="N456">
        <f t="shared" si="29"/>
        <v>-2.2283919047271228E-2</v>
      </c>
    </row>
    <row r="457" spans="2:14" x14ac:dyDescent="0.25">
      <c r="B457">
        <v>62.43</v>
      </c>
      <c r="C457">
        <v>25.469100000000001</v>
      </c>
      <c r="D457">
        <v>18.440000000000001</v>
      </c>
      <c r="E457">
        <v>114.23</v>
      </c>
      <c r="F457">
        <f t="shared" si="27"/>
        <v>-3.164262447650068E-2</v>
      </c>
      <c r="G457">
        <f t="shared" si="27"/>
        <v>-5.9752870557562288E-3</v>
      </c>
      <c r="J457">
        <f t="shared" si="28"/>
        <v>-1.8808955766128455E-2</v>
      </c>
      <c r="M457">
        <v>133.5</v>
      </c>
      <c r="N457">
        <f t="shared" si="29"/>
        <v>-2.3912718577192571E-3</v>
      </c>
    </row>
    <row r="458" spans="2:14" x14ac:dyDescent="0.25">
      <c r="B458">
        <v>65.34</v>
      </c>
      <c r="C458">
        <v>25.4739</v>
      </c>
      <c r="D458">
        <v>18.5</v>
      </c>
      <c r="E458">
        <v>115.71</v>
      </c>
      <c r="F458">
        <f t="shared" si="27"/>
        <v>4.6612205670350848E-2</v>
      </c>
      <c r="G458">
        <f t="shared" si="27"/>
        <v>1.884636677385032E-4</v>
      </c>
      <c r="J458">
        <f t="shared" si="28"/>
        <v>2.3400334669044676E-2</v>
      </c>
      <c r="M458">
        <v>132.99</v>
      </c>
      <c r="N458">
        <f t="shared" si="29"/>
        <v>-3.8202247191010397E-3</v>
      </c>
    </row>
    <row r="459" spans="2:14" x14ac:dyDescent="0.25">
      <c r="B459">
        <v>64.990099999999998</v>
      </c>
      <c r="C459">
        <v>25.349499999999999</v>
      </c>
      <c r="D459">
        <v>18.62</v>
      </c>
      <c r="E459">
        <v>115.39</v>
      </c>
      <c r="F459">
        <f t="shared" si="27"/>
        <v>-5.3550658096113146E-3</v>
      </c>
      <c r="G459">
        <f t="shared" si="27"/>
        <v>-4.8834297064839216E-3</v>
      </c>
      <c r="J459">
        <f t="shared" si="28"/>
        <v>-5.1192477580476181E-3</v>
      </c>
      <c r="M459">
        <v>133.83000000000001</v>
      </c>
      <c r="N459">
        <f t="shared" si="29"/>
        <v>6.3162643807805896E-3</v>
      </c>
    </row>
    <row r="460" spans="2:14" x14ac:dyDescent="0.25">
      <c r="B460">
        <v>62.74</v>
      </c>
      <c r="C460">
        <v>24.9237</v>
      </c>
      <c r="D460">
        <v>18.05</v>
      </c>
      <c r="E460">
        <v>112.52</v>
      </c>
      <c r="F460">
        <f t="shared" si="27"/>
        <v>-3.4622196303744635E-2</v>
      </c>
      <c r="G460">
        <f t="shared" si="27"/>
        <v>-1.6797175486695903E-2</v>
      </c>
      <c r="J460">
        <f t="shared" si="28"/>
        <v>-2.5709685895220269E-2</v>
      </c>
      <c r="M460">
        <v>131.06</v>
      </c>
      <c r="N460">
        <f t="shared" si="29"/>
        <v>-2.0697900321303253E-2</v>
      </c>
    </row>
    <row r="461" spans="2:14" x14ac:dyDescent="0.25">
      <c r="B461">
        <v>64.09</v>
      </c>
      <c r="C461">
        <v>24.421299999999999</v>
      </c>
      <c r="D461">
        <v>17.78</v>
      </c>
      <c r="E461">
        <v>113.94</v>
      </c>
      <c r="F461">
        <f t="shared" si="27"/>
        <v>2.1517373286579655E-2</v>
      </c>
      <c r="G461">
        <f t="shared" si="27"/>
        <v>-2.0157520753339209E-2</v>
      </c>
      <c r="J461">
        <f t="shared" si="28"/>
        <v>6.7992626662022326E-4</v>
      </c>
      <c r="M461">
        <v>129.71</v>
      </c>
      <c r="N461">
        <f t="shared" si="29"/>
        <v>-1.0300625667633123E-2</v>
      </c>
    </row>
    <row r="462" spans="2:14" x14ac:dyDescent="0.25">
      <c r="B462">
        <v>63.47</v>
      </c>
      <c r="C462">
        <v>24.210699999999999</v>
      </c>
      <c r="D462">
        <v>17.5</v>
      </c>
      <c r="E462">
        <v>114.01</v>
      </c>
      <c r="F462">
        <f t="shared" si="27"/>
        <v>-9.6738960836324495E-3</v>
      </c>
      <c r="G462">
        <f t="shared" si="27"/>
        <v>-8.6236195452330522E-3</v>
      </c>
      <c r="J462">
        <f t="shared" si="28"/>
        <v>-9.1487578144327508E-3</v>
      </c>
      <c r="M462">
        <v>128</v>
      </c>
      <c r="N462">
        <f t="shared" si="29"/>
        <v>-1.3183254953357593E-2</v>
      </c>
    </row>
    <row r="463" spans="2:14" x14ac:dyDescent="0.25">
      <c r="B463">
        <v>67.150000000000006</v>
      </c>
      <c r="C463">
        <v>24.335100000000001</v>
      </c>
      <c r="D463">
        <v>17.87</v>
      </c>
      <c r="E463">
        <v>116.49</v>
      </c>
      <c r="F463">
        <f t="shared" si="27"/>
        <v>5.7980148101465456E-2</v>
      </c>
      <c r="G463">
        <f t="shared" si="27"/>
        <v>5.1382240083930331E-3</v>
      </c>
      <c r="J463">
        <f t="shared" si="28"/>
        <v>3.1559186054929245E-2</v>
      </c>
      <c r="M463">
        <v>132.6</v>
      </c>
      <c r="N463">
        <f t="shared" si="29"/>
        <v>3.5937499999999956E-2</v>
      </c>
    </row>
    <row r="464" spans="2:14" x14ac:dyDescent="0.25">
      <c r="B464">
        <v>66.510000000000005</v>
      </c>
      <c r="C464">
        <v>24.564800000000002</v>
      </c>
      <c r="D464">
        <v>17.579999999999998</v>
      </c>
      <c r="E464">
        <v>117.07</v>
      </c>
      <c r="F464">
        <f t="shared" si="27"/>
        <v>-9.5309009679821477E-3</v>
      </c>
      <c r="G464">
        <f t="shared" si="27"/>
        <v>9.4390407271800481E-3</v>
      </c>
      <c r="J464">
        <f t="shared" si="28"/>
        <v>-4.5930120401049823E-5</v>
      </c>
      <c r="M464">
        <v>131.36000000000001</v>
      </c>
      <c r="N464">
        <f t="shared" si="29"/>
        <v>-9.3514328808445013E-3</v>
      </c>
    </row>
    <row r="465" spans="2:14" x14ac:dyDescent="0.25">
      <c r="B465">
        <v>68.319999999999993</v>
      </c>
      <c r="C465">
        <v>25.143799999999999</v>
      </c>
      <c r="D465">
        <v>17.829999999999998</v>
      </c>
      <c r="E465">
        <v>115.91</v>
      </c>
      <c r="F465">
        <f t="shared" si="27"/>
        <v>2.721395278905403E-2</v>
      </c>
      <c r="G465">
        <f t="shared" si="27"/>
        <v>2.3570311991141679E-2</v>
      </c>
      <c r="J465">
        <f t="shared" si="28"/>
        <v>2.5392132390097855E-2</v>
      </c>
      <c r="M465">
        <v>131.65</v>
      </c>
      <c r="N465">
        <f t="shared" si="29"/>
        <v>2.2076735688183469E-3</v>
      </c>
    </row>
    <row r="466" spans="2:14" x14ac:dyDescent="0.25">
      <c r="B466">
        <v>68.22</v>
      </c>
      <c r="C466">
        <v>24.584</v>
      </c>
      <c r="D466">
        <v>17.600000000000001</v>
      </c>
      <c r="E466">
        <v>115.23</v>
      </c>
      <c r="F466">
        <f t="shared" si="27"/>
        <v>-1.4637002341919558E-3</v>
      </c>
      <c r="G466">
        <f t="shared" si="27"/>
        <v>-2.2263937829604119E-2</v>
      </c>
      <c r="J466">
        <f t="shared" si="28"/>
        <v>-1.1863819031898037E-2</v>
      </c>
      <c r="M466">
        <v>129.61000000000001</v>
      </c>
      <c r="N466">
        <f t="shared" si="29"/>
        <v>-1.5495632358526357E-2</v>
      </c>
    </row>
    <row r="467" spans="2:14" x14ac:dyDescent="0.25">
      <c r="B467">
        <v>66.53</v>
      </c>
      <c r="C467">
        <v>25.148599999999998</v>
      </c>
      <c r="D467">
        <v>16.07</v>
      </c>
      <c r="E467">
        <v>115.55</v>
      </c>
      <c r="F467">
        <f t="shared" si="27"/>
        <v>-2.4772793902081425E-2</v>
      </c>
      <c r="G467">
        <f t="shared" si="27"/>
        <v>2.296615684998371E-2</v>
      </c>
      <c r="J467">
        <f t="shared" si="28"/>
        <v>-9.0331852604885743E-4</v>
      </c>
      <c r="M467">
        <v>128.30000000000001</v>
      </c>
      <c r="N467">
        <f t="shared" si="29"/>
        <v>-1.0107244811357163E-2</v>
      </c>
    </row>
    <row r="468" spans="2:14" x14ac:dyDescent="0.25">
      <c r="B468">
        <v>71.7</v>
      </c>
      <c r="C468">
        <v>25.7514</v>
      </c>
      <c r="D468">
        <v>16.41</v>
      </c>
      <c r="E468">
        <v>118.41</v>
      </c>
      <c r="F468">
        <f t="shared" si="27"/>
        <v>7.7709304073350305E-2</v>
      </c>
      <c r="G468">
        <f t="shared" si="27"/>
        <v>2.3969525142552683E-2</v>
      </c>
      <c r="J468">
        <f t="shared" si="28"/>
        <v>5.0839414607951494E-2</v>
      </c>
      <c r="M468">
        <v>133.63</v>
      </c>
      <c r="N468">
        <f t="shared" si="29"/>
        <v>4.1543257989087978E-2</v>
      </c>
    </row>
    <row r="469" spans="2:14" x14ac:dyDescent="0.25">
      <c r="B469">
        <v>70.17</v>
      </c>
      <c r="C469">
        <v>26.0242</v>
      </c>
      <c r="D469">
        <v>15.98</v>
      </c>
      <c r="E469">
        <v>116.94</v>
      </c>
      <c r="F469">
        <f t="shared" si="27"/>
        <v>-2.1338912133891275E-2</v>
      </c>
      <c r="G469">
        <f t="shared" si="27"/>
        <v>1.0593598794628623E-2</v>
      </c>
      <c r="J469">
        <f t="shared" si="28"/>
        <v>-5.372656669631326E-3</v>
      </c>
      <c r="M469">
        <v>130.32</v>
      </c>
      <c r="N469">
        <f t="shared" si="29"/>
        <v>-2.4769887001421909E-2</v>
      </c>
    </row>
    <row r="470" spans="2:14" x14ac:dyDescent="0.25">
      <c r="B470">
        <v>73.19</v>
      </c>
      <c r="C470">
        <v>26.631799999999998</v>
      </c>
      <c r="D470">
        <v>16.079999999999998</v>
      </c>
      <c r="E470">
        <v>118.33</v>
      </c>
      <c r="F470">
        <f t="shared" si="27"/>
        <v>4.303833547099889E-2</v>
      </c>
      <c r="G470">
        <f t="shared" si="27"/>
        <v>2.3347499634954971E-2</v>
      </c>
      <c r="J470">
        <f t="shared" si="28"/>
        <v>3.319291755297693E-2</v>
      </c>
      <c r="M470">
        <v>132.08000000000001</v>
      </c>
      <c r="N470">
        <f t="shared" si="29"/>
        <v>1.3505217925107615E-2</v>
      </c>
    </row>
    <row r="471" spans="2:14" x14ac:dyDescent="0.25">
      <c r="B471">
        <v>75.95</v>
      </c>
      <c r="C471">
        <v>26.521799999999999</v>
      </c>
      <c r="D471">
        <v>16.13</v>
      </c>
      <c r="E471">
        <v>119.06</v>
      </c>
      <c r="F471">
        <f t="shared" si="27"/>
        <v>3.7710069681650582E-2</v>
      </c>
      <c r="G471">
        <f t="shared" si="27"/>
        <v>-4.1304004986519871E-3</v>
      </c>
      <c r="J471">
        <f t="shared" si="28"/>
        <v>1.6789834591499297E-2</v>
      </c>
      <c r="M471">
        <v>134.72</v>
      </c>
      <c r="N471">
        <f t="shared" si="29"/>
        <v>1.9987886129618326E-2</v>
      </c>
    </row>
    <row r="472" spans="2:14" x14ac:dyDescent="0.25">
      <c r="B472">
        <v>75.17</v>
      </c>
      <c r="C472">
        <v>26.091200000000001</v>
      </c>
      <c r="D472">
        <v>16.170000000000002</v>
      </c>
      <c r="E472">
        <v>117.97</v>
      </c>
      <c r="F472">
        <f t="shared" si="27"/>
        <v>-1.02699144173799E-2</v>
      </c>
      <c r="G472">
        <f t="shared" si="27"/>
        <v>-1.6235700442654655E-2</v>
      </c>
      <c r="J472">
        <f t="shared" si="28"/>
        <v>-1.3252807430017277E-2</v>
      </c>
      <c r="M472">
        <v>134.85</v>
      </c>
      <c r="N472">
        <f t="shared" si="29"/>
        <v>9.6496437054627293E-4</v>
      </c>
    </row>
    <row r="473" spans="2:14" x14ac:dyDescent="0.25">
      <c r="B473">
        <v>73.8</v>
      </c>
      <c r="C473">
        <v>25.851900000000001</v>
      </c>
      <c r="D473">
        <v>16.239999999999998</v>
      </c>
      <c r="E473">
        <v>116.91</v>
      </c>
      <c r="F473">
        <f t="shared" si="27"/>
        <v>-1.8225355860050585E-2</v>
      </c>
      <c r="G473">
        <f t="shared" si="27"/>
        <v>-9.1716747409088528E-3</v>
      </c>
      <c r="J473">
        <f t="shared" si="28"/>
        <v>-1.3698515300479719E-2</v>
      </c>
      <c r="M473">
        <v>133.19999999999999</v>
      </c>
      <c r="N473">
        <f t="shared" si="29"/>
        <v>-1.2235817575083519E-2</v>
      </c>
    </row>
    <row r="474" spans="2:14" x14ac:dyDescent="0.25">
      <c r="B474">
        <v>70.8</v>
      </c>
      <c r="C474">
        <v>25.622199999999999</v>
      </c>
      <c r="D474">
        <v>16.29</v>
      </c>
      <c r="E474">
        <v>115.52</v>
      </c>
      <c r="F474">
        <f t="shared" si="27"/>
        <v>-4.065040650406504E-2</v>
      </c>
      <c r="G474">
        <f t="shared" si="27"/>
        <v>-8.8852270045916004E-3</v>
      </c>
      <c r="J474">
        <f t="shared" si="28"/>
        <v>-2.476781675432832E-2</v>
      </c>
      <c r="M474">
        <v>132.78</v>
      </c>
      <c r="N474">
        <f t="shared" si="29"/>
        <v>-3.1531531531530099E-3</v>
      </c>
    </row>
    <row r="475" spans="2:14" x14ac:dyDescent="0.25">
      <c r="B475">
        <v>69.760000000000005</v>
      </c>
      <c r="C475">
        <v>25.392600000000002</v>
      </c>
      <c r="D475">
        <v>16.32</v>
      </c>
      <c r="E475">
        <v>114.57</v>
      </c>
      <c r="F475">
        <f t="shared" si="27"/>
        <v>-1.4689265536723006E-2</v>
      </c>
      <c r="G475">
        <f t="shared" si="27"/>
        <v>-8.9609791508924452E-3</v>
      </c>
      <c r="J475">
        <f t="shared" si="28"/>
        <v>-1.1825122343807726E-2</v>
      </c>
      <c r="M475">
        <v>131.51</v>
      </c>
      <c r="N475">
        <f t="shared" si="29"/>
        <v>-9.5646934779335391E-3</v>
      </c>
    </row>
    <row r="476" spans="2:14" x14ac:dyDescent="0.25">
      <c r="B476">
        <v>71.3</v>
      </c>
      <c r="C476">
        <v>26.387799999999999</v>
      </c>
      <c r="D476">
        <v>16.670000000000002</v>
      </c>
      <c r="E476">
        <v>115.14</v>
      </c>
      <c r="F476">
        <f t="shared" si="27"/>
        <v>2.2075688073394328E-2</v>
      </c>
      <c r="G476">
        <f t="shared" si="27"/>
        <v>3.9192520655624064E-2</v>
      </c>
      <c r="J476">
        <f t="shared" si="28"/>
        <v>3.0634104364509196E-2</v>
      </c>
      <c r="M476">
        <v>131.97</v>
      </c>
      <c r="N476">
        <f t="shared" si="29"/>
        <v>3.4978328644210688E-3</v>
      </c>
    </row>
    <row r="477" spans="2:14" x14ac:dyDescent="0.25">
      <c r="B477">
        <v>76.7</v>
      </c>
      <c r="C477">
        <v>26.426100000000002</v>
      </c>
      <c r="D477">
        <v>16.850000000000001</v>
      </c>
      <c r="E477">
        <v>116.49</v>
      </c>
      <c r="F477">
        <f t="shared" si="27"/>
        <v>7.5736325385694414E-2</v>
      </c>
      <c r="G477">
        <f t="shared" si="27"/>
        <v>1.4514283115683035E-3</v>
      </c>
      <c r="J477">
        <f t="shared" si="28"/>
        <v>3.8593876848631359E-2</v>
      </c>
      <c r="M477">
        <v>136.61000000000001</v>
      </c>
      <c r="N477">
        <f t="shared" si="29"/>
        <v>3.5159505948321623E-2</v>
      </c>
    </row>
    <row r="478" spans="2:14" x14ac:dyDescent="0.25">
      <c r="B478">
        <v>77.37</v>
      </c>
      <c r="C478">
        <v>25.981100000000001</v>
      </c>
      <c r="D478">
        <v>17.010000000000002</v>
      </c>
      <c r="E478">
        <v>114.81</v>
      </c>
      <c r="F478">
        <f t="shared" si="27"/>
        <v>8.7353324641461505E-3</v>
      </c>
      <c r="G478">
        <f t="shared" si="27"/>
        <v>-1.6839412550470945E-2</v>
      </c>
      <c r="J478">
        <f t="shared" si="28"/>
        <v>-4.0520400431623971E-3</v>
      </c>
      <c r="M478">
        <v>136.69999999999999</v>
      </c>
      <c r="N478">
        <f t="shared" si="29"/>
        <v>6.5880975038412615E-4</v>
      </c>
    </row>
    <row r="479" spans="2:14" x14ac:dyDescent="0.25">
      <c r="B479">
        <v>74.94</v>
      </c>
      <c r="C479">
        <v>26.091200000000001</v>
      </c>
      <c r="D479">
        <v>16.93</v>
      </c>
      <c r="E479">
        <v>116.02</v>
      </c>
      <c r="F479">
        <f t="shared" si="27"/>
        <v>-3.1407522295463397E-2</v>
      </c>
      <c r="G479">
        <f t="shared" si="27"/>
        <v>4.2376958635315098E-3</v>
      </c>
      <c r="J479">
        <f t="shared" si="28"/>
        <v>-1.3584913215965944E-2</v>
      </c>
      <c r="M479">
        <v>137.04</v>
      </c>
      <c r="N479">
        <f t="shared" si="29"/>
        <v>2.4871982443306351E-3</v>
      </c>
    </row>
    <row r="480" spans="2:14" x14ac:dyDescent="0.25">
      <c r="B480">
        <v>76.87</v>
      </c>
      <c r="C480">
        <v>26.2395</v>
      </c>
      <c r="D480">
        <v>17.059999999999999</v>
      </c>
      <c r="E480">
        <v>115.76</v>
      </c>
      <c r="F480">
        <f t="shared" si="27"/>
        <v>2.5753936482519446E-2</v>
      </c>
      <c r="G480">
        <f t="shared" si="27"/>
        <v>5.6839087508431252E-3</v>
      </c>
      <c r="J480">
        <f t="shared" si="28"/>
        <v>1.5718922616681286E-2</v>
      </c>
      <c r="M480">
        <v>136.88999999999999</v>
      </c>
      <c r="N480">
        <f t="shared" si="29"/>
        <v>-1.0945709281962035E-3</v>
      </c>
    </row>
    <row r="481" spans="2:14" x14ac:dyDescent="0.25">
      <c r="B481">
        <v>76.900000000000006</v>
      </c>
      <c r="C481">
        <v>26.253799999999998</v>
      </c>
      <c r="D481">
        <v>16.96</v>
      </c>
      <c r="E481">
        <v>116.31</v>
      </c>
      <c r="F481">
        <f t="shared" si="27"/>
        <v>3.902692858073209E-4</v>
      </c>
      <c r="G481">
        <f t="shared" si="27"/>
        <v>5.4497989672053215E-4</v>
      </c>
      <c r="J481">
        <f t="shared" si="28"/>
        <v>4.6762459126392653E-4</v>
      </c>
      <c r="M481">
        <v>136.96</v>
      </c>
      <c r="N481">
        <f t="shared" si="29"/>
        <v>5.1135948571867651E-4</v>
      </c>
    </row>
    <row r="482" spans="2:14" x14ac:dyDescent="0.25">
      <c r="B482">
        <v>77.3</v>
      </c>
      <c r="C482">
        <v>25.837599999999998</v>
      </c>
      <c r="D482">
        <v>17.36</v>
      </c>
      <c r="E482">
        <v>116.27</v>
      </c>
      <c r="F482">
        <f t="shared" si="27"/>
        <v>5.2015604681403538E-3</v>
      </c>
      <c r="G482">
        <f t="shared" si="27"/>
        <v>-1.5852943192985358E-2</v>
      </c>
      <c r="J482">
        <f t="shared" si="28"/>
        <v>-5.3256913624225022E-3</v>
      </c>
      <c r="M482">
        <v>136.82</v>
      </c>
      <c r="N482">
        <f t="shared" si="29"/>
        <v>-1.0221962616823177E-3</v>
      </c>
    </row>
    <row r="483" spans="2:14" x14ac:dyDescent="0.25">
      <c r="B483">
        <v>74.39</v>
      </c>
      <c r="C483">
        <v>25.775400000000001</v>
      </c>
      <c r="D483">
        <v>17.399999999999999</v>
      </c>
      <c r="E483">
        <v>116.77</v>
      </c>
      <c r="F483">
        <f t="shared" si="27"/>
        <v>-3.7645536869340135E-2</v>
      </c>
      <c r="G483">
        <f t="shared" si="27"/>
        <v>-2.4073443353870294E-3</v>
      </c>
      <c r="J483">
        <f t="shared" si="28"/>
        <v>-2.0026440602363582E-2</v>
      </c>
      <c r="M483">
        <v>135.83000000000001</v>
      </c>
      <c r="N483">
        <f t="shared" si="29"/>
        <v>-7.2357842420697205E-3</v>
      </c>
    </row>
    <row r="484" spans="2:14" x14ac:dyDescent="0.25">
      <c r="B484">
        <v>74.83</v>
      </c>
      <c r="C484">
        <v>25.794499999999999</v>
      </c>
      <c r="D484">
        <v>17.059999999999999</v>
      </c>
      <c r="E484">
        <v>118.78</v>
      </c>
      <c r="F484">
        <f t="shared" si="27"/>
        <v>5.9147734910605099E-3</v>
      </c>
      <c r="G484">
        <f t="shared" si="27"/>
        <v>7.4101662825798442E-4</v>
      </c>
      <c r="J484">
        <f t="shared" si="28"/>
        <v>3.3278950596592471E-3</v>
      </c>
      <c r="M484">
        <v>136.02000000000001</v>
      </c>
      <c r="N484">
        <f t="shared" si="29"/>
        <v>1.3988073326953732E-3</v>
      </c>
    </row>
    <row r="485" spans="2:14" x14ac:dyDescent="0.25">
      <c r="B485">
        <v>71.989999999999995</v>
      </c>
      <c r="C485">
        <v>25.263400000000001</v>
      </c>
      <c r="D485">
        <v>17.25</v>
      </c>
      <c r="E485">
        <v>116</v>
      </c>
      <c r="F485">
        <f t="shared" si="27"/>
        <v>-3.795269277027935E-2</v>
      </c>
      <c r="G485">
        <f t="shared" si="27"/>
        <v>-2.0589660586559089E-2</v>
      </c>
      <c r="J485">
        <f t="shared" si="28"/>
        <v>-2.927117667841922E-2</v>
      </c>
      <c r="M485">
        <v>133.38</v>
      </c>
      <c r="N485">
        <f t="shared" si="29"/>
        <v>-1.9408910454345008E-2</v>
      </c>
    </row>
    <row r="486" spans="2:14" x14ac:dyDescent="0.25">
      <c r="B486">
        <v>72.61</v>
      </c>
      <c r="C486">
        <v>25.105499999999999</v>
      </c>
      <c r="D486">
        <v>17.18</v>
      </c>
      <c r="E486">
        <v>117.28</v>
      </c>
      <c r="F486">
        <f t="shared" si="27"/>
        <v>8.6123072648980337E-3</v>
      </c>
      <c r="G486">
        <f t="shared" si="27"/>
        <v>-6.2501484360775184E-3</v>
      </c>
      <c r="J486">
        <f t="shared" si="28"/>
        <v>1.1810794144102577E-3</v>
      </c>
      <c r="M486">
        <v>132.93</v>
      </c>
      <c r="N486">
        <f t="shared" si="29"/>
        <v>-3.3738191632927128E-3</v>
      </c>
    </row>
    <row r="487" spans="2:14" x14ac:dyDescent="0.25">
      <c r="B487">
        <v>72.5</v>
      </c>
      <c r="C487">
        <v>24.837599999999998</v>
      </c>
      <c r="D487">
        <v>17.54</v>
      </c>
      <c r="E487">
        <v>117.17</v>
      </c>
      <c r="F487">
        <f t="shared" si="27"/>
        <v>-1.5149428453381519E-3</v>
      </c>
      <c r="G487">
        <f t="shared" si="27"/>
        <v>-1.0670968512875745E-2</v>
      </c>
      <c r="J487">
        <f t="shared" si="28"/>
        <v>-6.0929556791069484E-3</v>
      </c>
      <c r="M487">
        <v>133.24</v>
      </c>
      <c r="N487">
        <f t="shared" si="29"/>
        <v>2.3320544647558172E-3</v>
      </c>
    </row>
    <row r="488" spans="2:14" x14ac:dyDescent="0.25">
      <c r="B488">
        <v>74.59</v>
      </c>
      <c r="C488">
        <v>24.569600000000001</v>
      </c>
      <c r="D488">
        <v>17.87</v>
      </c>
      <c r="E488">
        <v>120.47</v>
      </c>
      <c r="F488">
        <f t="shared" si="27"/>
        <v>2.8827586206896516E-2</v>
      </c>
      <c r="G488">
        <f t="shared" si="27"/>
        <v>-1.0790092440493337E-2</v>
      </c>
      <c r="J488">
        <f t="shared" si="28"/>
        <v>9.0187468832015893E-3</v>
      </c>
      <c r="M488">
        <v>136.85</v>
      </c>
      <c r="N488">
        <f t="shared" si="29"/>
        <v>2.7093965776043172E-2</v>
      </c>
    </row>
    <row r="489" spans="2:14" x14ac:dyDescent="0.25">
      <c r="B489">
        <v>74.040000000000006</v>
      </c>
      <c r="C489">
        <v>24.3687</v>
      </c>
      <c r="D489">
        <v>17.8</v>
      </c>
      <c r="E489">
        <v>123.08</v>
      </c>
      <c r="F489">
        <f t="shared" si="27"/>
        <v>-7.3736425794341809E-3</v>
      </c>
      <c r="G489">
        <f t="shared" si="27"/>
        <v>-8.1767712946080318E-3</v>
      </c>
      <c r="J489">
        <f t="shared" si="28"/>
        <v>-7.7752069370211063E-3</v>
      </c>
      <c r="M489">
        <v>137.05000000000001</v>
      </c>
      <c r="N489">
        <f t="shared" si="29"/>
        <v>1.4614541468762621E-3</v>
      </c>
    </row>
    <row r="490" spans="2:14" x14ac:dyDescent="0.25">
      <c r="B490">
        <v>80.099999999999994</v>
      </c>
      <c r="C490">
        <v>24.2682</v>
      </c>
      <c r="D490">
        <v>18</v>
      </c>
      <c r="E490">
        <v>124.4</v>
      </c>
      <c r="F490">
        <f t="shared" si="27"/>
        <v>8.1847649918962651E-2</v>
      </c>
      <c r="G490">
        <f t="shared" si="27"/>
        <v>-4.1241428553842052E-3</v>
      </c>
      <c r="J490">
        <f t="shared" si="28"/>
        <v>3.8861753531789223E-2</v>
      </c>
      <c r="M490">
        <v>138.47999999999999</v>
      </c>
      <c r="N490">
        <f t="shared" si="29"/>
        <v>1.0434148121123421E-2</v>
      </c>
    </row>
    <row r="491" spans="2:14" x14ac:dyDescent="0.25">
      <c r="B491">
        <v>80.180000000000007</v>
      </c>
      <c r="C491">
        <v>24.177299999999999</v>
      </c>
      <c r="D491">
        <v>17.82</v>
      </c>
      <c r="E491">
        <v>124.35</v>
      </c>
      <c r="F491">
        <f t="shared" si="27"/>
        <v>9.9875156054940462E-4</v>
      </c>
      <c r="G491">
        <f t="shared" si="27"/>
        <v>-3.7456424456696613E-3</v>
      </c>
      <c r="J491">
        <f t="shared" si="28"/>
        <v>-1.3734454425601283E-3</v>
      </c>
      <c r="M491">
        <v>138.55000000000001</v>
      </c>
      <c r="N491">
        <f t="shared" si="29"/>
        <v>5.0548815713469253E-4</v>
      </c>
    </row>
    <row r="492" spans="2:14" x14ac:dyDescent="0.25">
      <c r="B492">
        <v>79.599999999999994</v>
      </c>
      <c r="C492">
        <v>24.172499999999999</v>
      </c>
      <c r="D492">
        <v>17.63</v>
      </c>
      <c r="E492">
        <v>123.67</v>
      </c>
      <c r="F492">
        <f t="shared" si="27"/>
        <v>-7.2337241207285352E-3</v>
      </c>
      <c r="G492">
        <f t="shared" si="27"/>
        <v>-1.9853333498776049E-4</v>
      </c>
      <c r="J492">
        <f t="shared" si="28"/>
        <v>-3.7161287278581479E-3</v>
      </c>
      <c r="M492">
        <v>137.94</v>
      </c>
      <c r="N492">
        <f t="shared" si="29"/>
        <v>-4.4027426921690038E-3</v>
      </c>
    </row>
    <row r="493" spans="2:14" x14ac:dyDescent="0.25">
      <c r="B493">
        <v>81</v>
      </c>
      <c r="C493">
        <v>24.191600000000001</v>
      </c>
      <c r="D493">
        <v>17.63</v>
      </c>
      <c r="E493">
        <v>123.6</v>
      </c>
      <c r="F493">
        <f t="shared" si="27"/>
        <v>1.7587939698492594E-2</v>
      </c>
      <c r="G493">
        <f t="shared" si="27"/>
        <v>7.9015410073446368E-4</v>
      </c>
      <c r="J493">
        <f t="shared" si="28"/>
        <v>9.1890468996135288E-3</v>
      </c>
      <c r="M493">
        <v>137.72</v>
      </c>
      <c r="N493">
        <f t="shared" si="29"/>
        <v>-1.5948963317384823E-3</v>
      </c>
    </row>
    <row r="494" spans="2:14" x14ac:dyDescent="0.25">
      <c r="B494">
        <v>77.69</v>
      </c>
      <c r="C494">
        <v>24.1342</v>
      </c>
      <c r="D494">
        <v>17.71</v>
      </c>
      <c r="E494">
        <v>124.19</v>
      </c>
      <c r="F494">
        <f t="shared" si="27"/>
        <v>-4.0864197530864232E-2</v>
      </c>
      <c r="G494">
        <f t="shared" si="27"/>
        <v>-2.3727244167397465E-3</v>
      </c>
      <c r="J494">
        <f t="shared" si="28"/>
        <v>-2.1618460973801989E-2</v>
      </c>
      <c r="M494">
        <v>138.32</v>
      </c>
      <c r="N494">
        <f t="shared" si="29"/>
        <v>4.3566656985187802E-3</v>
      </c>
    </row>
    <row r="495" spans="2:14" x14ac:dyDescent="0.25">
      <c r="B495">
        <v>80.86</v>
      </c>
      <c r="C495">
        <v>24.536100000000001</v>
      </c>
      <c r="D495">
        <v>17.989999999999998</v>
      </c>
      <c r="E495">
        <v>123.08</v>
      </c>
      <c r="F495">
        <f t="shared" si="27"/>
        <v>4.080319217402506E-2</v>
      </c>
      <c r="G495">
        <f t="shared" si="27"/>
        <v>1.6652716891382369E-2</v>
      </c>
      <c r="J495">
        <f t="shared" si="28"/>
        <v>2.8727954532703714E-2</v>
      </c>
      <c r="M495">
        <v>139.6</v>
      </c>
      <c r="N495">
        <f t="shared" si="29"/>
        <v>9.2539039907462151E-3</v>
      </c>
    </row>
    <row r="496" spans="2:14" x14ac:dyDescent="0.25">
      <c r="B496">
        <v>81.97</v>
      </c>
      <c r="C496">
        <v>24.693999999999999</v>
      </c>
      <c r="D496">
        <v>18.079999999999998</v>
      </c>
      <c r="E496">
        <v>121.69</v>
      </c>
      <c r="F496">
        <f t="shared" si="27"/>
        <v>1.3727430126143858E-2</v>
      </c>
      <c r="G496">
        <f t="shared" si="27"/>
        <v>6.4354155713417516E-3</v>
      </c>
      <c r="J496">
        <f t="shared" si="28"/>
        <v>1.0081422848742805E-2</v>
      </c>
      <c r="M496">
        <v>139.63</v>
      </c>
      <c r="N496">
        <f t="shared" si="29"/>
        <v>2.1489971346699832E-4</v>
      </c>
    </row>
    <row r="497" spans="2:14" x14ac:dyDescent="0.25">
      <c r="B497">
        <v>80.739999999999995</v>
      </c>
      <c r="C497">
        <v>25.588799999999999</v>
      </c>
      <c r="D497">
        <v>17.38</v>
      </c>
      <c r="E497">
        <v>122.85</v>
      </c>
      <c r="F497">
        <f t="shared" si="27"/>
        <v>-1.5005489813346373E-2</v>
      </c>
      <c r="G497">
        <f t="shared" si="27"/>
        <v>3.6235522799060504E-2</v>
      </c>
      <c r="J497">
        <f t="shared" si="28"/>
        <v>1.0615016492857066E-2</v>
      </c>
      <c r="M497">
        <v>139.08000000000001</v>
      </c>
      <c r="N497">
        <f t="shared" si="29"/>
        <v>-3.9389815942131312E-3</v>
      </c>
    </row>
    <row r="498" spans="2:14" x14ac:dyDescent="0.25">
      <c r="B498">
        <v>78.63</v>
      </c>
      <c r="C498">
        <v>25.2395</v>
      </c>
      <c r="D498">
        <v>17.36</v>
      </c>
      <c r="E498">
        <v>120.7</v>
      </c>
      <c r="F498">
        <f t="shared" si="27"/>
        <v>-2.6133267277681393E-2</v>
      </c>
      <c r="G498">
        <f t="shared" si="27"/>
        <v>-1.365050334521356E-2</v>
      </c>
      <c r="J498">
        <f t="shared" si="28"/>
        <v>-1.9891885311447477E-2</v>
      </c>
      <c r="M498">
        <v>138.26</v>
      </c>
      <c r="N498">
        <f t="shared" si="29"/>
        <v>-5.8958872591315936E-3</v>
      </c>
    </row>
    <row r="499" spans="2:14" x14ac:dyDescent="0.25">
      <c r="B499">
        <v>79.36</v>
      </c>
      <c r="C499">
        <v>25.631799999999998</v>
      </c>
      <c r="D499">
        <v>17.649999999999999</v>
      </c>
      <c r="E499">
        <v>123.61</v>
      </c>
      <c r="F499">
        <f t="shared" si="27"/>
        <v>9.283988299631174E-3</v>
      </c>
      <c r="G499">
        <f t="shared" si="27"/>
        <v>1.5543097129499417E-2</v>
      </c>
      <c r="J499">
        <f t="shared" si="28"/>
        <v>1.2413542714565295E-2</v>
      </c>
      <c r="M499">
        <v>141.12</v>
      </c>
      <c r="N499">
        <f t="shared" si="29"/>
        <v>2.0685664689715111E-2</v>
      </c>
    </row>
    <row r="500" spans="2:14" x14ac:dyDescent="0.25">
      <c r="B500">
        <v>77.31</v>
      </c>
      <c r="C500">
        <v>25.4404</v>
      </c>
      <c r="D500">
        <v>18</v>
      </c>
      <c r="E500">
        <v>123.18</v>
      </c>
      <c r="F500">
        <f t="shared" si="27"/>
        <v>-2.5831653225806384E-2</v>
      </c>
      <c r="G500">
        <f t="shared" si="27"/>
        <v>-7.4672867297652656E-3</v>
      </c>
      <c r="J500">
        <f t="shared" si="28"/>
        <v>-1.6649469977785825E-2</v>
      </c>
      <c r="M500">
        <v>141.51</v>
      </c>
      <c r="N500">
        <f t="shared" si="29"/>
        <v>2.7636054421766865E-3</v>
      </c>
    </row>
    <row r="501" spans="2:14" x14ac:dyDescent="0.25">
      <c r="B501">
        <v>75.92</v>
      </c>
      <c r="C501">
        <v>25.359100000000002</v>
      </c>
      <c r="D501">
        <v>17.87</v>
      </c>
      <c r="E501">
        <v>122.03</v>
      </c>
      <c r="F501">
        <f t="shared" si="27"/>
        <v>-1.7979562799120385E-2</v>
      </c>
      <c r="G501">
        <f t="shared" si="27"/>
        <v>-3.1957044700554604E-3</v>
      </c>
      <c r="J501">
        <f t="shared" si="28"/>
        <v>-1.0587633634587923E-2</v>
      </c>
      <c r="M501">
        <v>140.83000000000001</v>
      </c>
      <c r="N501">
        <f t="shared" si="29"/>
        <v>-4.8053141120767418E-3</v>
      </c>
    </row>
    <row r="502" spans="2:14" x14ac:dyDescent="0.25">
      <c r="B502">
        <v>75.709999999999994</v>
      </c>
      <c r="C502">
        <v>25.158100000000001</v>
      </c>
      <c r="D502">
        <v>17.93</v>
      </c>
      <c r="E502">
        <v>122.82</v>
      </c>
      <c r="F502">
        <f t="shared" si="27"/>
        <v>-2.7660695468915142E-3</v>
      </c>
      <c r="G502">
        <f t="shared" si="27"/>
        <v>-7.926148798656163E-3</v>
      </c>
      <c r="J502">
        <f t="shared" si="28"/>
        <v>-5.3461091727738386E-3</v>
      </c>
      <c r="M502">
        <v>142.05000000000001</v>
      </c>
      <c r="N502">
        <f t="shared" si="29"/>
        <v>8.6629269331819359E-3</v>
      </c>
    </row>
    <row r="503" spans="2:14" x14ac:dyDescent="0.25">
      <c r="B503">
        <v>73.180000000000007</v>
      </c>
      <c r="C503">
        <v>24.540900000000001</v>
      </c>
      <c r="D503">
        <v>17.66</v>
      </c>
      <c r="E503">
        <v>124.14</v>
      </c>
      <c r="F503">
        <f t="shared" si="27"/>
        <v>-3.3416985867124382E-2</v>
      </c>
      <c r="G503">
        <f t="shared" si="27"/>
        <v>-2.4532854229850409E-2</v>
      </c>
      <c r="J503">
        <f t="shared" si="28"/>
        <v>-2.8974920048487396E-2</v>
      </c>
      <c r="M503">
        <v>139.52000000000001</v>
      </c>
      <c r="N503">
        <f t="shared" si="29"/>
        <v>-1.7810630059838073E-2</v>
      </c>
    </row>
    <row r="504" spans="2:14" x14ac:dyDescent="0.25">
      <c r="B504">
        <v>72.790000000000006</v>
      </c>
      <c r="C504">
        <v>24.536100000000001</v>
      </c>
      <c r="D504">
        <v>17.93</v>
      </c>
      <c r="E504">
        <v>124.92</v>
      </c>
      <c r="F504">
        <f t="shared" si="27"/>
        <v>-5.3293249521727537E-3</v>
      </c>
      <c r="G504">
        <f t="shared" si="27"/>
        <v>-1.9559184870965307E-4</v>
      </c>
      <c r="J504">
        <f t="shared" si="28"/>
        <v>-2.7624584004412034E-3</v>
      </c>
      <c r="M504">
        <v>139.22</v>
      </c>
      <c r="N504">
        <f t="shared" si="29"/>
        <v>-2.1502293577982945E-3</v>
      </c>
    </row>
    <row r="505" spans="2:14" x14ac:dyDescent="0.25">
      <c r="B505">
        <v>72.41</v>
      </c>
      <c r="C505">
        <v>24.775300000000001</v>
      </c>
      <c r="D505">
        <v>19.11</v>
      </c>
      <c r="E505">
        <v>124.06</v>
      </c>
      <c r="F505">
        <f t="shared" si="27"/>
        <v>-5.2204973210606687E-3</v>
      </c>
      <c r="G505">
        <f t="shared" si="27"/>
        <v>9.7489005995248235E-3</v>
      </c>
      <c r="J505">
        <f t="shared" si="28"/>
        <v>2.2642016392320774E-3</v>
      </c>
      <c r="M505">
        <v>138.9</v>
      </c>
      <c r="N505">
        <f t="shared" si="29"/>
        <v>-2.2985203275390775E-3</v>
      </c>
    </row>
    <row r="506" spans="2:14" x14ac:dyDescent="0.25">
      <c r="B506">
        <v>74.53</v>
      </c>
      <c r="C506">
        <v>25.253799999999998</v>
      </c>
      <c r="D506">
        <v>19.5</v>
      </c>
      <c r="E506">
        <v>125.24</v>
      </c>
      <c r="F506">
        <f t="shared" si="27"/>
        <v>2.9277724071260947E-2</v>
      </c>
      <c r="G506">
        <f t="shared" si="27"/>
        <v>1.93135905518802E-2</v>
      </c>
      <c r="J506">
        <f t="shared" si="28"/>
        <v>2.4295657311570573E-2</v>
      </c>
      <c r="M506">
        <v>140.46</v>
      </c>
      <c r="N506">
        <f t="shared" si="29"/>
        <v>1.1231101511879116E-2</v>
      </c>
    </row>
    <row r="507" spans="2:14" x14ac:dyDescent="0.25">
      <c r="B507">
        <v>74.56</v>
      </c>
      <c r="C507">
        <v>26.0289</v>
      </c>
      <c r="D507">
        <v>19.510000000000002</v>
      </c>
      <c r="E507">
        <v>126.58</v>
      </c>
      <c r="F507">
        <f t="shared" si="27"/>
        <v>4.0252247417149611E-4</v>
      </c>
      <c r="G507">
        <f t="shared" si="27"/>
        <v>3.0692410647110702E-2</v>
      </c>
      <c r="J507">
        <f t="shared" si="28"/>
        <v>1.5547466560641099E-2</v>
      </c>
      <c r="M507">
        <v>140.47999999999999</v>
      </c>
      <c r="N507">
        <f t="shared" si="29"/>
        <v>1.4238929232512909E-4</v>
      </c>
    </row>
    <row r="508" spans="2:14" x14ac:dyDescent="0.25">
      <c r="B508">
        <v>74.2</v>
      </c>
      <c r="C508">
        <v>26.2347</v>
      </c>
      <c r="D508">
        <v>19.87</v>
      </c>
      <c r="E508">
        <v>127.52</v>
      </c>
      <c r="F508">
        <f t="shared" si="27"/>
        <v>-4.828326180257525E-3</v>
      </c>
      <c r="G508">
        <f t="shared" si="27"/>
        <v>7.9065961296866938E-3</v>
      </c>
      <c r="J508">
        <f t="shared" si="28"/>
        <v>1.5391349747145844E-3</v>
      </c>
      <c r="M508">
        <v>140.77000000000001</v>
      </c>
      <c r="N508">
        <f t="shared" si="29"/>
        <v>2.0643507972666342E-3</v>
      </c>
    </row>
    <row r="509" spans="2:14" x14ac:dyDescent="0.25">
      <c r="B509">
        <v>76.12</v>
      </c>
      <c r="C509">
        <v>26.253799999999998</v>
      </c>
      <c r="D509">
        <v>19.91</v>
      </c>
      <c r="E509">
        <v>128.46</v>
      </c>
      <c r="F509">
        <f t="shared" si="27"/>
        <v>2.5876010781671122E-2</v>
      </c>
      <c r="G509">
        <f t="shared" si="27"/>
        <v>7.2804339291088205E-4</v>
      </c>
      <c r="J509">
        <f t="shared" si="28"/>
        <v>1.3302027087291002E-2</v>
      </c>
      <c r="M509">
        <v>142.53</v>
      </c>
      <c r="N509">
        <f t="shared" si="29"/>
        <v>1.2502663919869317E-2</v>
      </c>
    </row>
    <row r="510" spans="2:14" x14ac:dyDescent="0.25">
      <c r="B510">
        <v>76.459999999999994</v>
      </c>
      <c r="C510">
        <v>26.177299999999999</v>
      </c>
      <c r="D510">
        <v>19.850000000000001</v>
      </c>
      <c r="E510">
        <v>127.82</v>
      </c>
      <c r="F510">
        <f t="shared" si="27"/>
        <v>4.4666316342616419E-3</v>
      </c>
      <c r="G510">
        <f t="shared" si="27"/>
        <v>-2.913863897797575E-3</v>
      </c>
      <c r="J510">
        <f t="shared" si="28"/>
        <v>7.7638386823203343E-4</v>
      </c>
      <c r="M510">
        <v>142.66</v>
      </c>
      <c r="N510">
        <f t="shared" si="29"/>
        <v>9.1208868308423341E-4</v>
      </c>
    </row>
    <row r="511" spans="2:14" x14ac:dyDescent="0.25">
      <c r="B511">
        <v>82.29</v>
      </c>
      <c r="C511">
        <v>26.34</v>
      </c>
      <c r="D511">
        <v>19.760000000000002</v>
      </c>
      <c r="E511">
        <v>126.49</v>
      </c>
      <c r="F511">
        <f t="shared" si="27"/>
        <v>7.6249019094951853E-2</v>
      </c>
      <c r="G511">
        <f t="shared" si="27"/>
        <v>6.2153086834777493E-3</v>
      </c>
      <c r="J511">
        <f t="shared" si="28"/>
        <v>4.1232163889214801E-2</v>
      </c>
      <c r="M511">
        <v>143.05000000000001</v>
      </c>
      <c r="N511">
        <f t="shared" si="29"/>
        <v>2.7337726061966716E-3</v>
      </c>
    </row>
    <row r="512" spans="2:14" x14ac:dyDescent="0.25">
      <c r="B512">
        <v>80.72</v>
      </c>
      <c r="C512">
        <v>26.1629</v>
      </c>
      <c r="D512">
        <v>19.53</v>
      </c>
      <c r="E512">
        <v>125.18</v>
      </c>
      <c r="F512">
        <f t="shared" si="27"/>
        <v>-1.9078867420099788E-2</v>
      </c>
      <c r="G512">
        <f t="shared" si="27"/>
        <v>-6.7236142748671179E-3</v>
      </c>
      <c r="J512">
        <f t="shared" si="28"/>
        <v>-1.2901240847483453E-2</v>
      </c>
      <c r="M512">
        <v>141.88999999999999</v>
      </c>
      <c r="N512">
        <f t="shared" si="29"/>
        <v>-8.1090527787488487E-3</v>
      </c>
    </row>
    <row r="513" spans="2:14" x14ac:dyDescent="0.25">
      <c r="B513">
        <v>78.3</v>
      </c>
      <c r="C513">
        <v>26.009799999999998</v>
      </c>
      <c r="D513">
        <v>19.47</v>
      </c>
      <c r="E513">
        <v>123.62</v>
      </c>
      <c r="F513">
        <f t="shared" si="27"/>
        <v>-2.9980178394449997E-2</v>
      </c>
      <c r="G513">
        <f t="shared" si="27"/>
        <v>-5.8517977747115646E-3</v>
      </c>
      <c r="J513">
        <f t="shared" si="28"/>
        <v>-1.7915988084580781E-2</v>
      </c>
      <c r="M513">
        <v>139.49</v>
      </c>
      <c r="N513">
        <f t="shared" si="29"/>
        <v>-1.6914511241102104E-2</v>
      </c>
    </row>
    <row r="514" spans="2:14" x14ac:dyDescent="0.25">
      <c r="B514">
        <v>79.260000000000005</v>
      </c>
      <c r="C514">
        <v>26.244299999999999</v>
      </c>
      <c r="D514">
        <v>19.54</v>
      </c>
      <c r="E514">
        <v>124.7</v>
      </c>
      <c r="F514">
        <f t="shared" si="27"/>
        <v>1.2260536398467581E-2</v>
      </c>
      <c r="G514">
        <f t="shared" si="27"/>
        <v>9.0158324939062506E-3</v>
      </c>
      <c r="J514">
        <f t="shared" si="28"/>
        <v>1.0638184446186916E-2</v>
      </c>
      <c r="M514">
        <v>139.51</v>
      </c>
      <c r="N514">
        <f t="shared" si="29"/>
        <v>1.4337945372422389E-4</v>
      </c>
    </row>
    <row r="515" spans="2:14" x14ac:dyDescent="0.25">
      <c r="B515">
        <v>78.349999999999994</v>
      </c>
      <c r="C515">
        <v>25.962</v>
      </c>
      <c r="D515">
        <v>18.920000000000002</v>
      </c>
      <c r="E515">
        <v>124.2</v>
      </c>
      <c r="F515">
        <f t="shared" si="27"/>
        <v>-1.1481201110270178E-2</v>
      </c>
      <c r="G515">
        <f t="shared" si="27"/>
        <v>-1.0756621437797875E-2</v>
      </c>
      <c r="J515">
        <f t="shared" si="28"/>
        <v>-1.1118911274034027E-2</v>
      </c>
      <c r="M515">
        <v>137.63999999999999</v>
      </c>
      <c r="N515">
        <f t="shared" si="29"/>
        <v>-1.3404057056841889E-2</v>
      </c>
    </row>
    <row r="516" spans="2:14" x14ac:dyDescent="0.25">
      <c r="B516">
        <v>80.62</v>
      </c>
      <c r="C516">
        <v>26.119900000000001</v>
      </c>
      <c r="D516">
        <v>18.79</v>
      </c>
      <c r="E516">
        <v>127.32</v>
      </c>
      <c r="F516">
        <f t="shared" si="27"/>
        <v>2.897255902999385E-2</v>
      </c>
      <c r="G516">
        <f t="shared" si="27"/>
        <v>6.0819659502349133E-3</v>
      </c>
      <c r="J516">
        <f t="shared" si="28"/>
        <v>1.7527262490114381E-2</v>
      </c>
      <c r="M516">
        <v>138.66</v>
      </c>
      <c r="N516">
        <f t="shared" si="29"/>
        <v>7.4106364428945248E-3</v>
      </c>
    </row>
    <row r="517" spans="2:14" x14ac:dyDescent="0.25">
      <c r="B517">
        <v>80.08</v>
      </c>
      <c r="C517">
        <v>25.885400000000001</v>
      </c>
      <c r="D517">
        <v>19.07</v>
      </c>
      <c r="E517">
        <v>129.54</v>
      </c>
      <c r="F517">
        <f t="shared" ref="F517:I580" si="30">B517/B516-1</f>
        <v>-6.6980898040189807E-3</v>
      </c>
      <c r="G517">
        <f t="shared" si="30"/>
        <v>-8.9778291647364394E-3</v>
      </c>
      <c r="J517">
        <f t="shared" ref="J517:J580" si="31">SUMPRODUCT(F517:I517,$F$2:$I$2)</f>
        <v>-7.8379594843777101E-3</v>
      </c>
      <c r="M517">
        <v>139.30000000000001</v>
      </c>
      <c r="N517">
        <f t="shared" ref="N517:N580" si="32">M517/M516-1</f>
        <v>4.6156065195444018E-3</v>
      </c>
    </row>
    <row r="518" spans="2:14" x14ac:dyDescent="0.25">
      <c r="B518">
        <v>80.349999999999994</v>
      </c>
      <c r="C518">
        <v>26.775400000000001</v>
      </c>
      <c r="D518">
        <v>19.25</v>
      </c>
      <c r="E518">
        <v>129.71</v>
      </c>
      <c r="F518">
        <f t="shared" si="30"/>
        <v>3.3716283716282991E-3</v>
      </c>
      <c r="G518">
        <f t="shared" si="30"/>
        <v>3.4382315900082672E-2</v>
      </c>
      <c r="J518">
        <f t="shared" si="31"/>
        <v>1.8876972135855485E-2</v>
      </c>
      <c r="M518">
        <v>140</v>
      </c>
      <c r="N518">
        <f t="shared" si="32"/>
        <v>5.0251256281406143E-3</v>
      </c>
    </row>
    <row r="519" spans="2:14" x14ac:dyDescent="0.25">
      <c r="B519">
        <v>81.62</v>
      </c>
      <c r="C519">
        <v>26.962</v>
      </c>
      <c r="D519">
        <v>19.48</v>
      </c>
      <c r="E519">
        <v>129.43</v>
      </c>
      <c r="F519">
        <f t="shared" si="30"/>
        <v>1.5805849408836448E-2</v>
      </c>
      <c r="G519">
        <f t="shared" si="30"/>
        <v>6.9690835617768343E-3</v>
      </c>
      <c r="J519">
        <f t="shared" si="31"/>
        <v>1.1387466485306641E-2</v>
      </c>
      <c r="M519">
        <v>140.35</v>
      </c>
      <c r="N519">
        <f t="shared" si="32"/>
        <v>2.4999999999999467E-3</v>
      </c>
    </row>
    <row r="520" spans="2:14" x14ac:dyDescent="0.25">
      <c r="B520">
        <v>80.23</v>
      </c>
      <c r="C520">
        <v>26.641400000000001</v>
      </c>
      <c r="D520">
        <v>19.16</v>
      </c>
      <c r="E520">
        <v>127.36</v>
      </c>
      <c r="F520">
        <f t="shared" si="30"/>
        <v>-1.7030139671649125E-2</v>
      </c>
      <c r="G520">
        <f t="shared" si="30"/>
        <v>-1.189080928714481E-2</v>
      </c>
      <c r="J520">
        <f t="shared" si="31"/>
        <v>-1.4460474479396968E-2</v>
      </c>
      <c r="M520">
        <v>138.9</v>
      </c>
      <c r="N520">
        <f t="shared" si="32"/>
        <v>-1.033131457071601E-2</v>
      </c>
    </row>
    <row r="521" spans="2:14" x14ac:dyDescent="0.25">
      <c r="B521">
        <v>80.11</v>
      </c>
      <c r="C521">
        <v>26.665299999999998</v>
      </c>
      <c r="D521">
        <v>19.05</v>
      </c>
      <c r="E521">
        <v>127.84</v>
      </c>
      <c r="F521">
        <f t="shared" si="30"/>
        <v>-1.4956998628942175E-3</v>
      </c>
      <c r="G521">
        <f t="shared" si="30"/>
        <v>8.971000022519604E-4</v>
      </c>
      <c r="J521">
        <f t="shared" si="31"/>
        <v>-2.9929993032112856E-4</v>
      </c>
      <c r="M521">
        <v>138.09</v>
      </c>
      <c r="N521">
        <f t="shared" si="32"/>
        <v>-5.8315334773217931E-3</v>
      </c>
    </row>
    <row r="522" spans="2:14" x14ac:dyDescent="0.25">
      <c r="B522">
        <v>81.5</v>
      </c>
      <c r="C522">
        <v>26.794499999999999</v>
      </c>
      <c r="D522">
        <v>19.68</v>
      </c>
      <c r="E522">
        <v>127.55</v>
      </c>
      <c r="F522">
        <f t="shared" si="30"/>
        <v>1.7351142179503176E-2</v>
      </c>
      <c r="G522">
        <f t="shared" si="30"/>
        <v>4.8452483189764806E-3</v>
      </c>
      <c r="J522">
        <f t="shared" si="31"/>
        <v>1.1098195249239828E-2</v>
      </c>
      <c r="M522">
        <v>138.02000000000001</v>
      </c>
      <c r="N522">
        <f t="shared" si="32"/>
        <v>-5.0691577956396561E-4</v>
      </c>
    </row>
    <row r="523" spans="2:14" x14ac:dyDescent="0.25">
      <c r="B523">
        <v>84.51</v>
      </c>
      <c r="C523">
        <v>26.665299999999998</v>
      </c>
      <c r="D523">
        <v>19.89</v>
      </c>
      <c r="E523">
        <v>128.47</v>
      </c>
      <c r="F523">
        <f t="shared" si="30"/>
        <v>3.6932515337423366E-2</v>
      </c>
      <c r="G523">
        <f t="shared" si="30"/>
        <v>-4.8218850883576803E-3</v>
      </c>
      <c r="J523">
        <f t="shared" si="31"/>
        <v>1.6055315124532843E-2</v>
      </c>
      <c r="M523">
        <v>140.78</v>
      </c>
      <c r="N523">
        <f t="shared" si="32"/>
        <v>1.9997101869294154E-2</v>
      </c>
    </row>
    <row r="524" spans="2:14" x14ac:dyDescent="0.25">
      <c r="B524">
        <v>80.63</v>
      </c>
      <c r="C524">
        <v>26.2012</v>
      </c>
      <c r="D524">
        <v>19.34</v>
      </c>
      <c r="E524">
        <v>124.94</v>
      </c>
      <c r="F524">
        <f t="shared" si="30"/>
        <v>-4.5911726422908639E-2</v>
      </c>
      <c r="G524">
        <f t="shared" si="30"/>
        <v>-1.7404641987901814E-2</v>
      </c>
      <c r="J524">
        <f t="shared" si="31"/>
        <v>-3.1658184205405226E-2</v>
      </c>
      <c r="M524">
        <v>136.29</v>
      </c>
      <c r="N524">
        <f t="shared" si="32"/>
        <v>-3.1893734905526383E-2</v>
      </c>
    </row>
    <row r="525" spans="2:14" x14ac:dyDescent="0.25">
      <c r="B525">
        <v>79.430000000000007</v>
      </c>
      <c r="C525">
        <v>26.210799999999999</v>
      </c>
      <c r="D525">
        <v>19.87</v>
      </c>
      <c r="E525">
        <v>125.86</v>
      </c>
      <c r="F525">
        <f t="shared" si="30"/>
        <v>-1.4882797966017436E-2</v>
      </c>
      <c r="G525">
        <f t="shared" si="30"/>
        <v>3.6639543227012794E-4</v>
      </c>
      <c r="J525">
        <f t="shared" si="31"/>
        <v>-7.258201266873654E-3</v>
      </c>
      <c r="M525">
        <v>136.62</v>
      </c>
      <c r="N525">
        <f t="shared" si="32"/>
        <v>2.421307506053294E-3</v>
      </c>
    </row>
    <row r="526" spans="2:14" x14ac:dyDescent="0.25">
      <c r="B526">
        <v>79.62</v>
      </c>
      <c r="C526">
        <v>25.947600000000001</v>
      </c>
      <c r="D526">
        <v>19.63</v>
      </c>
      <c r="E526">
        <v>125.94</v>
      </c>
      <c r="F526">
        <f t="shared" si="30"/>
        <v>2.392043308573566E-3</v>
      </c>
      <c r="G526">
        <f t="shared" si="30"/>
        <v>-1.004166221557512E-2</v>
      </c>
      <c r="J526">
        <f t="shared" si="31"/>
        <v>-3.8248094535007771E-3</v>
      </c>
      <c r="M526">
        <v>135.94</v>
      </c>
      <c r="N526">
        <f t="shared" si="32"/>
        <v>-4.9773093251355149E-3</v>
      </c>
    </row>
    <row r="527" spans="2:14" x14ac:dyDescent="0.25">
      <c r="B527">
        <v>77.28</v>
      </c>
      <c r="C527">
        <v>25.598299999999998</v>
      </c>
      <c r="D527">
        <v>19.350000000000001</v>
      </c>
      <c r="E527">
        <v>123.25</v>
      </c>
      <c r="F527">
        <f t="shared" si="30"/>
        <v>-2.9389600602863664E-2</v>
      </c>
      <c r="G527">
        <f t="shared" si="30"/>
        <v>-1.346174598036054E-2</v>
      </c>
      <c r="J527">
        <f t="shared" si="31"/>
        <v>-2.1425673291612102E-2</v>
      </c>
      <c r="M527">
        <v>133.94</v>
      </c>
      <c r="N527">
        <f t="shared" si="32"/>
        <v>-1.4712373105781995E-2</v>
      </c>
    </row>
    <row r="528" spans="2:14" x14ac:dyDescent="0.25">
      <c r="B528">
        <v>76.150000000000006</v>
      </c>
      <c r="C528">
        <v>25.804099999999998</v>
      </c>
      <c r="D528">
        <v>19.36</v>
      </c>
      <c r="E528">
        <v>123.85</v>
      </c>
      <c r="F528">
        <f t="shared" si="30"/>
        <v>-1.4622153209109645E-2</v>
      </c>
      <c r="G528">
        <f t="shared" si="30"/>
        <v>8.0395963794470671E-3</v>
      </c>
      <c r="J528">
        <f t="shared" si="31"/>
        <v>-3.291278414831289E-3</v>
      </c>
      <c r="M528">
        <v>134.44999999999999</v>
      </c>
      <c r="N528">
        <f t="shared" si="32"/>
        <v>3.8076750783933022E-3</v>
      </c>
    </row>
    <row r="529" spans="2:14" x14ac:dyDescent="0.25">
      <c r="B529">
        <v>79.17</v>
      </c>
      <c r="C529">
        <v>25.8902</v>
      </c>
      <c r="D529">
        <v>20.12</v>
      </c>
      <c r="E529">
        <v>126.15</v>
      </c>
      <c r="F529">
        <f t="shared" si="30"/>
        <v>3.9658568614576506E-2</v>
      </c>
      <c r="G529">
        <f t="shared" si="30"/>
        <v>3.3366790548789993E-3</v>
      </c>
      <c r="J529">
        <f t="shared" si="31"/>
        <v>2.1497623834727753E-2</v>
      </c>
      <c r="M529">
        <v>136.15</v>
      </c>
      <c r="N529">
        <f t="shared" si="32"/>
        <v>1.2644105615470469E-2</v>
      </c>
    </row>
    <row r="530" spans="2:14" x14ac:dyDescent="0.25">
      <c r="B530">
        <v>81.7</v>
      </c>
      <c r="C530">
        <v>25.9955</v>
      </c>
      <c r="D530">
        <v>20.12</v>
      </c>
      <c r="E530">
        <v>126.71</v>
      </c>
      <c r="F530">
        <f t="shared" si="30"/>
        <v>3.1956549197928563E-2</v>
      </c>
      <c r="G530">
        <f t="shared" si="30"/>
        <v>4.0671759970953847E-3</v>
      </c>
      <c r="J530">
        <f t="shared" si="31"/>
        <v>1.8011862597511974E-2</v>
      </c>
      <c r="M530">
        <v>136.22999999999999</v>
      </c>
      <c r="N530">
        <f t="shared" si="32"/>
        <v>5.8758721997786978E-4</v>
      </c>
    </row>
    <row r="531" spans="2:14" x14ac:dyDescent="0.25">
      <c r="B531">
        <v>82.97</v>
      </c>
      <c r="C531">
        <v>25.631799999999998</v>
      </c>
      <c r="D531">
        <v>20.34</v>
      </c>
      <c r="E531">
        <v>125.1</v>
      </c>
      <c r="F531">
        <f t="shared" si="30"/>
        <v>1.5544675642594763E-2</v>
      </c>
      <c r="G531">
        <f t="shared" si="30"/>
        <v>-1.3990883037448887E-2</v>
      </c>
      <c r="J531">
        <f t="shared" si="31"/>
        <v>7.7689630257293807E-4</v>
      </c>
      <c r="M531">
        <v>135.57</v>
      </c>
      <c r="N531">
        <f t="shared" si="32"/>
        <v>-4.8447478528957921E-3</v>
      </c>
    </row>
    <row r="532" spans="2:14" x14ac:dyDescent="0.25">
      <c r="B532">
        <v>82.52</v>
      </c>
      <c r="C532">
        <v>25.4117</v>
      </c>
      <c r="D532">
        <v>19.98</v>
      </c>
      <c r="E532">
        <v>124.16</v>
      </c>
      <c r="F532">
        <f t="shared" si="30"/>
        <v>-5.4236471013620058E-3</v>
      </c>
      <c r="G532">
        <f t="shared" si="30"/>
        <v>-8.5869895988576195E-3</v>
      </c>
      <c r="J532">
        <f t="shared" si="31"/>
        <v>-7.0053183501098126E-3</v>
      </c>
      <c r="M532">
        <v>134.25</v>
      </c>
      <c r="N532">
        <f t="shared" si="32"/>
        <v>-9.7366674042929091E-3</v>
      </c>
    </row>
    <row r="533" spans="2:14" x14ac:dyDescent="0.25">
      <c r="B533">
        <v>84.26</v>
      </c>
      <c r="C533">
        <v>25.904599999999999</v>
      </c>
      <c r="D533">
        <v>20.239999999999998</v>
      </c>
      <c r="E533">
        <v>125.02</v>
      </c>
      <c r="F533">
        <f t="shared" si="30"/>
        <v>2.1085797382452753E-2</v>
      </c>
      <c r="G533">
        <f t="shared" si="30"/>
        <v>1.9396577167210438E-2</v>
      </c>
      <c r="J533">
        <f t="shared" si="31"/>
        <v>2.0241187274831596E-2</v>
      </c>
      <c r="M533">
        <v>134.41999999999999</v>
      </c>
      <c r="N533">
        <f t="shared" si="32"/>
        <v>1.2662942271879363E-3</v>
      </c>
    </row>
    <row r="534" spans="2:14" x14ac:dyDescent="0.25">
      <c r="B534">
        <v>81.099999999999994</v>
      </c>
      <c r="C534">
        <v>25.526599999999998</v>
      </c>
      <c r="D534">
        <v>19.559999999999999</v>
      </c>
      <c r="E534">
        <v>122.74</v>
      </c>
      <c r="F534">
        <f t="shared" si="30"/>
        <v>-3.7502967006883603E-2</v>
      </c>
      <c r="G534">
        <f t="shared" si="30"/>
        <v>-1.4592002964724404E-2</v>
      </c>
      <c r="J534">
        <f t="shared" si="31"/>
        <v>-2.6047484985804004E-2</v>
      </c>
      <c r="M534">
        <v>131.58000000000001</v>
      </c>
      <c r="N534">
        <f t="shared" si="32"/>
        <v>-2.1127808361850686E-2</v>
      </c>
    </row>
    <row r="535" spans="2:14" x14ac:dyDescent="0.25">
      <c r="B535">
        <v>80.680000000000007</v>
      </c>
      <c r="C535">
        <v>25.976299999999998</v>
      </c>
      <c r="D535">
        <v>19.559999999999999</v>
      </c>
      <c r="E535">
        <v>123.46</v>
      </c>
      <c r="F535">
        <f t="shared" si="30"/>
        <v>-5.1787916152895574E-3</v>
      </c>
      <c r="G535">
        <f t="shared" si="30"/>
        <v>1.7616917254941855E-2</v>
      </c>
      <c r="J535">
        <f t="shared" si="31"/>
        <v>6.2190628198261488E-3</v>
      </c>
      <c r="M535">
        <v>131.44999999999999</v>
      </c>
      <c r="N535">
        <f t="shared" si="32"/>
        <v>-9.8799209606337257E-4</v>
      </c>
    </row>
    <row r="536" spans="2:14" x14ac:dyDescent="0.25">
      <c r="B536">
        <v>79.64</v>
      </c>
      <c r="C536">
        <v>25.7179</v>
      </c>
      <c r="D536">
        <v>19.16</v>
      </c>
      <c r="E536">
        <v>123.46</v>
      </c>
      <c r="F536">
        <f t="shared" si="30"/>
        <v>-1.2890431333663965E-2</v>
      </c>
      <c r="G536">
        <f t="shared" si="30"/>
        <v>-9.9475290938277894E-3</v>
      </c>
      <c r="J536">
        <f t="shared" si="31"/>
        <v>-1.1418980213745877E-2</v>
      </c>
      <c r="M536">
        <v>131.19</v>
      </c>
      <c r="N536">
        <f t="shared" si="32"/>
        <v>-1.9779383796119099E-3</v>
      </c>
    </row>
    <row r="537" spans="2:14" x14ac:dyDescent="0.25">
      <c r="B537">
        <v>80.510000000000005</v>
      </c>
      <c r="C537">
        <v>25.6127</v>
      </c>
      <c r="D537">
        <v>19.04</v>
      </c>
      <c r="E537">
        <v>124.58</v>
      </c>
      <c r="F537">
        <f t="shared" si="30"/>
        <v>1.0924158714213927E-2</v>
      </c>
      <c r="G537">
        <f t="shared" si="30"/>
        <v>-4.090536163528169E-3</v>
      </c>
      <c r="J537">
        <f t="shared" si="31"/>
        <v>3.4168112753428792E-3</v>
      </c>
      <c r="M537">
        <v>131.81</v>
      </c>
      <c r="N537">
        <f t="shared" si="32"/>
        <v>4.7259699672230759E-3</v>
      </c>
    </row>
    <row r="538" spans="2:14" x14ac:dyDescent="0.25">
      <c r="B538">
        <v>76.3</v>
      </c>
      <c r="C538">
        <v>25.2347</v>
      </c>
      <c r="D538">
        <v>18.600000000000001</v>
      </c>
      <c r="E538">
        <v>121.13</v>
      </c>
      <c r="F538">
        <f t="shared" si="30"/>
        <v>-5.2291640789964067E-2</v>
      </c>
      <c r="G538">
        <f t="shared" si="30"/>
        <v>-1.4758303497874103E-2</v>
      </c>
      <c r="J538">
        <f t="shared" si="31"/>
        <v>-3.3524972143919085E-2</v>
      </c>
      <c r="M538">
        <v>128.22999999999999</v>
      </c>
      <c r="N538">
        <f t="shared" si="32"/>
        <v>-2.7160306501782916E-2</v>
      </c>
    </row>
    <row r="539" spans="2:14" x14ac:dyDescent="0.25">
      <c r="B539">
        <v>74.66</v>
      </c>
      <c r="C539">
        <v>25.359100000000002</v>
      </c>
      <c r="D539">
        <v>18.8</v>
      </c>
      <c r="E539">
        <v>120.05</v>
      </c>
      <c r="F539">
        <f t="shared" si="30"/>
        <v>-2.1494102228047152E-2</v>
      </c>
      <c r="G539">
        <f t="shared" si="30"/>
        <v>4.9297197906057466E-3</v>
      </c>
      <c r="J539">
        <f t="shared" si="31"/>
        <v>-8.2821912187207025E-3</v>
      </c>
      <c r="M539">
        <v>127.53</v>
      </c>
      <c r="N539">
        <f t="shared" si="32"/>
        <v>-5.45894096545263E-3</v>
      </c>
    </row>
    <row r="540" spans="2:14" x14ac:dyDescent="0.25">
      <c r="B540">
        <v>73.33</v>
      </c>
      <c r="C540">
        <v>25.3447</v>
      </c>
      <c r="D540">
        <v>19.21</v>
      </c>
      <c r="E540">
        <v>118.53</v>
      </c>
      <c r="F540">
        <f t="shared" si="30"/>
        <v>-1.7814090543798566E-2</v>
      </c>
      <c r="G540">
        <f t="shared" si="30"/>
        <v>-5.6784349602323481E-4</v>
      </c>
      <c r="J540">
        <f t="shared" si="31"/>
        <v>-9.1909670199109006E-3</v>
      </c>
      <c r="M540">
        <v>127.98</v>
      </c>
      <c r="N540">
        <f t="shared" si="32"/>
        <v>3.5285815102328311E-3</v>
      </c>
    </row>
    <row r="541" spans="2:14" x14ac:dyDescent="0.25">
      <c r="B541">
        <v>73.62</v>
      </c>
      <c r="C541">
        <v>25.937999999999999</v>
      </c>
      <c r="D541">
        <v>19.27</v>
      </c>
      <c r="E541">
        <v>119.27</v>
      </c>
      <c r="F541">
        <f t="shared" si="30"/>
        <v>3.9547252147826839E-3</v>
      </c>
      <c r="G541">
        <f t="shared" si="30"/>
        <v>2.3409233488658421E-2</v>
      </c>
      <c r="J541">
        <f t="shared" si="31"/>
        <v>1.3681979351720552E-2</v>
      </c>
      <c r="M541">
        <v>128.38</v>
      </c>
      <c r="N541">
        <f t="shared" si="32"/>
        <v>3.1254883575557724E-3</v>
      </c>
    </row>
    <row r="542" spans="2:14" x14ac:dyDescent="0.25">
      <c r="B542">
        <v>71.44</v>
      </c>
      <c r="C542">
        <v>25.952400000000001</v>
      </c>
      <c r="D542">
        <v>18.77</v>
      </c>
      <c r="E542">
        <v>119.1</v>
      </c>
      <c r="F542">
        <f t="shared" si="30"/>
        <v>-2.9611518609073739E-2</v>
      </c>
      <c r="G542">
        <f t="shared" si="30"/>
        <v>5.5517002081906242E-4</v>
      </c>
      <c r="J542">
        <f t="shared" si="31"/>
        <v>-1.4528174294127338E-2</v>
      </c>
      <c r="M542">
        <v>126.18</v>
      </c>
      <c r="N542">
        <f t="shared" si="32"/>
        <v>-1.7136625642623415E-2</v>
      </c>
    </row>
    <row r="543" spans="2:14" x14ac:dyDescent="0.25">
      <c r="B543">
        <v>72</v>
      </c>
      <c r="C543">
        <v>26.196400000000001</v>
      </c>
      <c r="D543">
        <v>18.77</v>
      </c>
      <c r="E543">
        <v>119.54</v>
      </c>
      <c r="F543">
        <f t="shared" si="30"/>
        <v>7.838745800671898E-3</v>
      </c>
      <c r="G543">
        <f t="shared" si="30"/>
        <v>9.4018279619612066E-3</v>
      </c>
      <c r="J543">
        <f t="shared" si="31"/>
        <v>8.6202868813165523E-3</v>
      </c>
      <c r="M543">
        <v>126.31</v>
      </c>
      <c r="N543">
        <f t="shared" si="32"/>
        <v>1.0302742114438601E-3</v>
      </c>
    </row>
    <row r="544" spans="2:14" x14ac:dyDescent="0.25">
      <c r="B544">
        <v>72.489999999999995</v>
      </c>
      <c r="C544">
        <v>25.9285</v>
      </c>
      <c r="D544">
        <v>18.12</v>
      </c>
      <c r="E544">
        <v>121.5</v>
      </c>
      <c r="F544">
        <f t="shared" si="30"/>
        <v>6.8055555555555092E-3</v>
      </c>
      <c r="G544">
        <f t="shared" si="30"/>
        <v>-1.0226596020827317E-2</v>
      </c>
      <c r="J544">
        <f t="shared" si="31"/>
        <v>-1.7105202326359037E-3</v>
      </c>
      <c r="M544">
        <v>125.02</v>
      </c>
      <c r="N544">
        <f t="shared" si="32"/>
        <v>-1.0212968094371E-2</v>
      </c>
    </row>
    <row r="545" spans="2:14" x14ac:dyDescent="0.25">
      <c r="B545">
        <v>75.040000000000006</v>
      </c>
      <c r="C545">
        <v>27.45</v>
      </c>
      <c r="D545">
        <v>18.05</v>
      </c>
      <c r="E545">
        <v>123.88</v>
      </c>
      <c r="F545">
        <f t="shared" si="30"/>
        <v>3.5177265829769766E-2</v>
      </c>
      <c r="G545">
        <f t="shared" si="30"/>
        <v>5.8680602425901895E-2</v>
      </c>
      <c r="J545">
        <f t="shared" si="31"/>
        <v>4.6928934127835831E-2</v>
      </c>
      <c r="M545">
        <v>127.24</v>
      </c>
      <c r="N545">
        <f t="shared" si="32"/>
        <v>1.7757158854583288E-2</v>
      </c>
    </row>
    <row r="546" spans="2:14" x14ac:dyDescent="0.25">
      <c r="B546">
        <v>70.61</v>
      </c>
      <c r="C546">
        <v>27.229900000000001</v>
      </c>
      <c r="D546">
        <v>17.78</v>
      </c>
      <c r="E546">
        <v>120.4</v>
      </c>
      <c r="F546">
        <f t="shared" si="30"/>
        <v>-5.9035181236673839E-2</v>
      </c>
      <c r="G546">
        <f t="shared" si="30"/>
        <v>-8.0182149362476585E-3</v>
      </c>
      <c r="J546">
        <f t="shared" si="31"/>
        <v>-3.3526698086460749E-2</v>
      </c>
      <c r="M546">
        <v>124.79</v>
      </c>
      <c r="N546">
        <f t="shared" si="32"/>
        <v>-1.925495127318444E-2</v>
      </c>
    </row>
    <row r="547" spans="2:14" x14ac:dyDescent="0.25">
      <c r="B547">
        <v>70.63</v>
      </c>
      <c r="C547">
        <v>27.4404</v>
      </c>
      <c r="D547">
        <v>17.46</v>
      </c>
      <c r="E547">
        <v>123.18</v>
      </c>
      <c r="F547">
        <f t="shared" si="30"/>
        <v>2.8324599915019455E-4</v>
      </c>
      <c r="G547">
        <f t="shared" si="30"/>
        <v>7.7304727523788141E-3</v>
      </c>
      <c r="J547">
        <f t="shared" si="31"/>
        <v>4.0068593757645043E-3</v>
      </c>
      <c r="M547">
        <v>125.3</v>
      </c>
      <c r="N547">
        <f t="shared" si="32"/>
        <v>4.0868659347703673E-3</v>
      </c>
    </row>
    <row r="548" spans="2:14" x14ac:dyDescent="0.25">
      <c r="B548">
        <v>68.540000000000006</v>
      </c>
      <c r="C548">
        <v>27.000299999999999</v>
      </c>
      <c r="D548">
        <v>17.59</v>
      </c>
      <c r="E548">
        <v>122.12</v>
      </c>
      <c r="F548">
        <f t="shared" si="30"/>
        <v>-2.9590825428288059E-2</v>
      </c>
      <c r="G548">
        <f t="shared" si="30"/>
        <v>-1.6038395941750161E-2</v>
      </c>
      <c r="J548">
        <f t="shared" si="31"/>
        <v>-2.281461068501911E-2</v>
      </c>
      <c r="M548">
        <v>123.84</v>
      </c>
      <c r="N548">
        <f t="shared" si="32"/>
        <v>-1.1652035115722215E-2</v>
      </c>
    </row>
    <row r="549" spans="2:14" x14ac:dyDescent="0.25">
      <c r="B549">
        <v>66.28</v>
      </c>
      <c r="C549">
        <v>26.899799999999999</v>
      </c>
      <c r="D549">
        <v>17.350000000000001</v>
      </c>
      <c r="E549">
        <v>121.54</v>
      </c>
      <c r="F549">
        <f t="shared" si="30"/>
        <v>-3.2973446162824716E-2</v>
      </c>
      <c r="G549">
        <f t="shared" si="30"/>
        <v>-3.722180864657032E-3</v>
      </c>
      <c r="J549">
        <f t="shared" si="31"/>
        <v>-1.8347813513740874E-2</v>
      </c>
      <c r="M549">
        <v>122.72</v>
      </c>
      <c r="N549">
        <f t="shared" si="32"/>
        <v>-9.0439276485788644E-3</v>
      </c>
    </row>
    <row r="550" spans="2:14" x14ac:dyDescent="0.25">
      <c r="B550">
        <v>67.03</v>
      </c>
      <c r="C550">
        <v>27.6797</v>
      </c>
      <c r="D550">
        <v>16.670000000000002</v>
      </c>
      <c r="E550">
        <v>123.2</v>
      </c>
      <c r="F550">
        <f t="shared" si="30"/>
        <v>1.1315630657815268E-2</v>
      </c>
      <c r="G550">
        <f t="shared" si="30"/>
        <v>2.8992780615469282E-2</v>
      </c>
      <c r="J550">
        <f t="shared" si="31"/>
        <v>2.0154205636642275E-2</v>
      </c>
      <c r="M550">
        <v>120.99</v>
      </c>
      <c r="N550">
        <f t="shared" si="32"/>
        <v>-1.4097131681877428E-2</v>
      </c>
    </row>
    <row r="551" spans="2:14" x14ac:dyDescent="0.25">
      <c r="B551">
        <v>71.84</v>
      </c>
      <c r="C551">
        <v>27.258600000000001</v>
      </c>
      <c r="D551">
        <v>16.12</v>
      </c>
      <c r="E551">
        <v>125.94</v>
      </c>
      <c r="F551">
        <f t="shared" si="30"/>
        <v>7.1758913919140799E-2</v>
      </c>
      <c r="G551">
        <f t="shared" si="30"/>
        <v>-1.521331517321356E-2</v>
      </c>
      <c r="J551">
        <f t="shared" si="31"/>
        <v>2.827279937296362E-2</v>
      </c>
      <c r="M551">
        <v>123.96</v>
      </c>
      <c r="N551">
        <f t="shared" si="32"/>
        <v>2.454748326307965E-2</v>
      </c>
    </row>
    <row r="552" spans="2:14" x14ac:dyDescent="0.25">
      <c r="B552">
        <v>72.11</v>
      </c>
      <c r="C552">
        <v>27.5122</v>
      </c>
      <c r="D552">
        <v>16.239999999999998</v>
      </c>
      <c r="E552">
        <v>126.52</v>
      </c>
      <c r="F552">
        <f t="shared" si="30"/>
        <v>3.7583518930957016E-3</v>
      </c>
      <c r="G552">
        <f t="shared" si="30"/>
        <v>9.303485872348416E-3</v>
      </c>
      <c r="J552">
        <f t="shared" si="31"/>
        <v>6.5309188827220588E-3</v>
      </c>
      <c r="M552">
        <v>125.2</v>
      </c>
      <c r="N552">
        <f t="shared" si="32"/>
        <v>1.0003226847370206E-2</v>
      </c>
    </row>
    <row r="553" spans="2:14" x14ac:dyDescent="0.25">
      <c r="B553">
        <v>69.12</v>
      </c>
      <c r="C553">
        <v>27.5505</v>
      </c>
      <c r="D553">
        <v>16.77</v>
      </c>
      <c r="E553">
        <v>129.88999999999999</v>
      </c>
      <c r="F553">
        <f t="shared" si="30"/>
        <v>-4.1464429344057585E-2</v>
      </c>
      <c r="G553">
        <f t="shared" si="30"/>
        <v>1.392109682250009E-3</v>
      </c>
      <c r="J553">
        <f t="shared" si="31"/>
        <v>-2.0036159830903788E-2</v>
      </c>
      <c r="M553">
        <v>125.98</v>
      </c>
      <c r="N553">
        <f t="shared" si="32"/>
        <v>6.2300319488817202E-3</v>
      </c>
    </row>
    <row r="554" spans="2:14" x14ac:dyDescent="0.25">
      <c r="B554">
        <v>68.48</v>
      </c>
      <c r="C554">
        <v>27.1677</v>
      </c>
      <c r="D554">
        <v>17.11</v>
      </c>
      <c r="E554">
        <v>128.66</v>
      </c>
      <c r="F554">
        <f t="shared" si="30"/>
        <v>-9.2592592592593004E-3</v>
      </c>
      <c r="G554">
        <f t="shared" si="30"/>
        <v>-1.3894484673599328E-2</v>
      </c>
      <c r="J554">
        <f t="shared" si="31"/>
        <v>-1.1576871966429314E-2</v>
      </c>
      <c r="M554">
        <v>126.05</v>
      </c>
      <c r="N554">
        <f t="shared" si="32"/>
        <v>5.5564375297656454E-4</v>
      </c>
    </row>
    <row r="555" spans="2:14" x14ac:dyDescent="0.25">
      <c r="B555">
        <v>67.97</v>
      </c>
      <c r="C555">
        <v>27.603100000000001</v>
      </c>
      <c r="D555">
        <v>17.059999999999999</v>
      </c>
      <c r="E555">
        <v>130</v>
      </c>
      <c r="F555">
        <f t="shared" si="30"/>
        <v>-7.4474299065421246E-3</v>
      </c>
      <c r="G555">
        <f t="shared" si="30"/>
        <v>1.6026384272500138E-2</v>
      </c>
      <c r="J555">
        <f t="shared" si="31"/>
        <v>4.2894771829790068E-3</v>
      </c>
      <c r="M555">
        <v>127.48</v>
      </c>
      <c r="N555">
        <f t="shared" si="32"/>
        <v>1.1344704482348256E-2</v>
      </c>
    </row>
    <row r="556" spans="2:14" x14ac:dyDescent="0.25">
      <c r="B556">
        <v>70.540000000000006</v>
      </c>
      <c r="C556">
        <v>27.2682</v>
      </c>
      <c r="D556">
        <v>16.77</v>
      </c>
      <c r="E556">
        <v>129.52000000000001</v>
      </c>
      <c r="F556">
        <f t="shared" si="30"/>
        <v>3.7810798881859675E-2</v>
      </c>
      <c r="G556">
        <f t="shared" si="30"/>
        <v>-1.2132695240752001E-2</v>
      </c>
      <c r="J556">
        <f t="shared" si="31"/>
        <v>1.2839051820553837E-2</v>
      </c>
      <c r="M556">
        <v>128.16999999999999</v>
      </c>
      <c r="N556">
        <f t="shared" si="32"/>
        <v>5.4126137433321286E-3</v>
      </c>
    </row>
    <row r="557" spans="2:14" x14ac:dyDescent="0.25">
      <c r="B557">
        <v>78.72</v>
      </c>
      <c r="C557">
        <v>27.253799999999998</v>
      </c>
      <c r="D557">
        <v>16.14</v>
      </c>
      <c r="E557">
        <v>130</v>
      </c>
      <c r="F557">
        <f t="shared" si="30"/>
        <v>0.11596257442585745</v>
      </c>
      <c r="G557">
        <f t="shared" si="30"/>
        <v>-5.2808766255207917E-4</v>
      </c>
      <c r="J557">
        <f t="shared" si="31"/>
        <v>5.7717243381652683E-2</v>
      </c>
      <c r="M557">
        <v>125.51</v>
      </c>
      <c r="N557">
        <f t="shared" si="32"/>
        <v>-2.0753686510103675E-2</v>
      </c>
    </row>
    <row r="558" spans="2:14" x14ac:dyDescent="0.25">
      <c r="B558">
        <v>78.31</v>
      </c>
      <c r="C558">
        <v>27.4739</v>
      </c>
      <c r="D558">
        <v>16.16</v>
      </c>
      <c r="E558">
        <v>128.53</v>
      </c>
      <c r="F558">
        <f t="shared" si="30"/>
        <v>-5.2083333333332593E-3</v>
      </c>
      <c r="G558">
        <f t="shared" si="30"/>
        <v>8.0759380343291554E-3</v>
      </c>
      <c r="J558">
        <f t="shared" si="31"/>
        <v>1.433802350497948E-3</v>
      </c>
      <c r="M558">
        <v>125.48</v>
      </c>
      <c r="N558">
        <f t="shared" si="32"/>
        <v>-2.3902477890214158E-4</v>
      </c>
    </row>
    <row r="559" spans="2:14" x14ac:dyDescent="0.25">
      <c r="B559">
        <v>75.98</v>
      </c>
      <c r="C559">
        <v>26.895</v>
      </c>
      <c r="D559">
        <v>16.420000000000002</v>
      </c>
      <c r="E559">
        <v>126.25</v>
      </c>
      <c r="F559">
        <f t="shared" si="30"/>
        <v>-2.9753543608734501E-2</v>
      </c>
      <c r="G559">
        <f t="shared" si="30"/>
        <v>-2.1070907297471408E-2</v>
      </c>
      <c r="J559">
        <f t="shared" si="31"/>
        <v>-2.5412225453102955E-2</v>
      </c>
      <c r="M559">
        <v>123.64</v>
      </c>
      <c r="N559">
        <f t="shared" si="32"/>
        <v>-1.4663691424928293E-2</v>
      </c>
    </row>
    <row r="560" spans="2:14" x14ac:dyDescent="0.25">
      <c r="B560">
        <v>78.209999999999994</v>
      </c>
      <c r="C560">
        <v>26.765799999999999</v>
      </c>
      <c r="D560">
        <v>16.600000000000001</v>
      </c>
      <c r="E560">
        <v>127.66</v>
      </c>
      <c r="F560">
        <f t="shared" si="30"/>
        <v>2.9349828902342612E-2</v>
      </c>
      <c r="G560">
        <f t="shared" si="30"/>
        <v>-4.8038668897565362E-3</v>
      </c>
      <c r="J560">
        <f t="shared" si="31"/>
        <v>1.2272981006293038E-2</v>
      </c>
      <c r="M560">
        <v>126.28</v>
      </c>
      <c r="N560">
        <f t="shared" si="32"/>
        <v>2.1352313167259718E-2</v>
      </c>
    </row>
    <row r="561" spans="2:14" x14ac:dyDescent="0.25">
      <c r="B561">
        <v>78.209999999999994</v>
      </c>
      <c r="C561">
        <v>27.2012</v>
      </c>
      <c r="D561">
        <v>17.04</v>
      </c>
      <c r="E561">
        <v>128.86000000000001</v>
      </c>
      <c r="F561">
        <f t="shared" si="30"/>
        <v>0</v>
      </c>
      <c r="G561">
        <f t="shared" si="30"/>
        <v>1.6267027325916006E-2</v>
      </c>
      <c r="J561">
        <f t="shared" si="31"/>
        <v>8.1335136629580029E-3</v>
      </c>
      <c r="M561">
        <v>128.53</v>
      </c>
      <c r="N561">
        <f t="shared" si="32"/>
        <v>1.7817548305353093E-2</v>
      </c>
    </row>
    <row r="562" spans="2:14" x14ac:dyDescent="0.25">
      <c r="B562">
        <v>76.34</v>
      </c>
      <c r="C562">
        <v>26.9572</v>
      </c>
      <c r="D562">
        <v>16.14</v>
      </c>
      <c r="E562">
        <v>127.98</v>
      </c>
      <c r="F562">
        <f t="shared" si="30"/>
        <v>-2.3909985935302247E-2</v>
      </c>
      <c r="G562">
        <f t="shared" si="30"/>
        <v>-8.9701924915077669E-3</v>
      </c>
      <c r="J562">
        <f t="shared" si="31"/>
        <v>-1.6440089213405007E-2</v>
      </c>
      <c r="M562">
        <v>126.83</v>
      </c>
      <c r="N562">
        <f t="shared" si="32"/>
        <v>-1.3226484089317703E-2</v>
      </c>
    </row>
    <row r="563" spans="2:14" x14ac:dyDescent="0.25">
      <c r="B563">
        <v>75.75</v>
      </c>
      <c r="C563">
        <v>26.827999999999999</v>
      </c>
      <c r="D563">
        <v>15.53</v>
      </c>
      <c r="E563">
        <v>126.64</v>
      </c>
      <c r="F563">
        <f t="shared" si="30"/>
        <v>-7.7285826565366422E-3</v>
      </c>
      <c r="G563">
        <f t="shared" si="30"/>
        <v>-4.7927826332111456E-3</v>
      </c>
      <c r="J563">
        <f t="shared" si="31"/>
        <v>-6.2606826448738939E-3</v>
      </c>
      <c r="M563">
        <v>126.16</v>
      </c>
      <c r="N563">
        <f t="shared" si="32"/>
        <v>-5.2826618307971751E-3</v>
      </c>
    </row>
    <row r="564" spans="2:14" x14ac:dyDescent="0.25">
      <c r="B564">
        <v>75.709999999999994</v>
      </c>
      <c r="C564">
        <v>27.397400000000001</v>
      </c>
      <c r="D564">
        <v>14.96</v>
      </c>
      <c r="E564">
        <v>127.56</v>
      </c>
      <c r="F564">
        <f t="shared" si="30"/>
        <v>-5.2805280528056553E-4</v>
      </c>
      <c r="G564">
        <f t="shared" si="30"/>
        <v>2.1224094229909118E-2</v>
      </c>
      <c r="J564">
        <f t="shared" si="31"/>
        <v>1.0348020712314276E-2</v>
      </c>
      <c r="M564">
        <v>124.99</v>
      </c>
      <c r="N564">
        <f t="shared" si="32"/>
        <v>-9.2739378566899511E-3</v>
      </c>
    </row>
    <row r="565" spans="2:14" x14ac:dyDescent="0.25">
      <c r="B565">
        <v>79.11</v>
      </c>
      <c r="C565">
        <v>28.091200000000001</v>
      </c>
      <c r="D565">
        <v>15.92</v>
      </c>
      <c r="E565">
        <v>128.87</v>
      </c>
      <c r="F565">
        <f t="shared" si="30"/>
        <v>4.4908202351076509E-2</v>
      </c>
      <c r="G565">
        <f t="shared" si="30"/>
        <v>2.5323570849788757E-2</v>
      </c>
      <c r="J565">
        <f t="shared" si="31"/>
        <v>3.5115886600432633E-2</v>
      </c>
      <c r="M565">
        <v>128.36000000000001</v>
      </c>
      <c r="N565">
        <f t="shared" si="32"/>
        <v>2.6962156972557993E-2</v>
      </c>
    </row>
    <row r="566" spans="2:14" x14ac:dyDescent="0.25">
      <c r="B566">
        <v>78.09</v>
      </c>
      <c r="C566">
        <v>28.124700000000001</v>
      </c>
      <c r="D566">
        <v>15.98</v>
      </c>
      <c r="E566">
        <v>129.16</v>
      </c>
      <c r="F566">
        <f t="shared" si="30"/>
        <v>-1.2893439514599869E-2</v>
      </c>
      <c r="G566">
        <f t="shared" si="30"/>
        <v>1.1925442843310208E-3</v>
      </c>
      <c r="J566">
        <f t="shared" si="31"/>
        <v>-5.8504476151344242E-3</v>
      </c>
      <c r="M566">
        <v>128.93</v>
      </c>
      <c r="N566">
        <f t="shared" si="32"/>
        <v>4.4406357120598816E-3</v>
      </c>
    </row>
    <row r="567" spans="2:14" x14ac:dyDescent="0.25">
      <c r="B567">
        <v>76.95</v>
      </c>
      <c r="C567">
        <v>27.9237</v>
      </c>
      <c r="D567">
        <v>16.05</v>
      </c>
      <c r="E567">
        <v>129.05000000000001</v>
      </c>
      <c r="F567">
        <f t="shared" si="30"/>
        <v>-1.4598540145985384E-2</v>
      </c>
      <c r="G567">
        <f t="shared" si="30"/>
        <v>-7.1467428985909631E-3</v>
      </c>
      <c r="J567">
        <f t="shared" si="31"/>
        <v>-1.0872641522288173E-2</v>
      </c>
      <c r="M567">
        <v>127.01</v>
      </c>
      <c r="N567">
        <f t="shared" si="32"/>
        <v>-1.4891801752889178E-2</v>
      </c>
    </row>
    <row r="568" spans="2:14" x14ac:dyDescent="0.25">
      <c r="B568">
        <v>80.510000000000005</v>
      </c>
      <c r="C568">
        <v>28.244299999999999</v>
      </c>
      <c r="D568">
        <v>15.72</v>
      </c>
      <c r="E568">
        <v>128.81</v>
      </c>
      <c r="F568">
        <f t="shared" si="30"/>
        <v>4.6263807667316525E-2</v>
      </c>
      <c r="G568">
        <f t="shared" si="30"/>
        <v>1.1481286505728105E-2</v>
      </c>
      <c r="J568">
        <f t="shared" si="31"/>
        <v>2.8872547086522315E-2</v>
      </c>
      <c r="M568">
        <v>129.37</v>
      </c>
      <c r="N568">
        <f t="shared" si="32"/>
        <v>1.858121407763158E-2</v>
      </c>
    </row>
    <row r="569" spans="2:14" x14ac:dyDescent="0.25">
      <c r="B569">
        <v>88.09</v>
      </c>
      <c r="C569">
        <v>28.182099999999998</v>
      </c>
      <c r="D569">
        <v>15.89</v>
      </c>
      <c r="E569">
        <v>126.6</v>
      </c>
      <c r="F569">
        <f t="shared" si="30"/>
        <v>9.4149795056514662E-2</v>
      </c>
      <c r="G569">
        <f t="shared" si="30"/>
        <v>-2.2022142520792265E-3</v>
      </c>
      <c r="J569">
        <f t="shared" si="31"/>
        <v>4.5973790402217718E-2</v>
      </c>
      <c r="M569">
        <v>130.71</v>
      </c>
      <c r="N569">
        <f t="shared" si="32"/>
        <v>1.0357888227564338E-2</v>
      </c>
    </row>
    <row r="570" spans="2:14" x14ac:dyDescent="0.25">
      <c r="B570">
        <v>87.25</v>
      </c>
      <c r="C570">
        <v>28.172499999999999</v>
      </c>
      <c r="D570">
        <v>15.8</v>
      </c>
      <c r="E570">
        <v>125.22</v>
      </c>
      <c r="F570">
        <f t="shared" si="30"/>
        <v>-9.5357021228289485E-3</v>
      </c>
      <c r="G570">
        <f t="shared" si="30"/>
        <v>-3.4064175487269477E-4</v>
      </c>
      <c r="J570">
        <f t="shared" si="31"/>
        <v>-4.9381719388508216E-3</v>
      </c>
      <c r="M570">
        <v>129.35</v>
      </c>
      <c r="N570">
        <f t="shared" si="32"/>
        <v>-1.0404712722821619E-2</v>
      </c>
    </row>
    <row r="571" spans="2:14" x14ac:dyDescent="0.25">
      <c r="B571">
        <v>86.69</v>
      </c>
      <c r="C571">
        <v>27.966799999999999</v>
      </c>
      <c r="D571">
        <v>15.64</v>
      </c>
      <c r="E571">
        <v>125.8</v>
      </c>
      <c r="F571">
        <f t="shared" si="30"/>
        <v>-6.418338108882593E-3</v>
      </c>
      <c r="G571">
        <f t="shared" si="30"/>
        <v>-7.3014464460022799E-3</v>
      </c>
      <c r="J571">
        <f t="shared" si="31"/>
        <v>-6.8598922774424365E-3</v>
      </c>
      <c r="M571">
        <v>128.57</v>
      </c>
      <c r="N571">
        <f t="shared" si="32"/>
        <v>-6.0301507537688925E-3</v>
      </c>
    </row>
    <row r="572" spans="2:14" x14ac:dyDescent="0.25">
      <c r="B572">
        <v>88.03</v>
      </c>
      <c r="C572">
        <v>28.086400000000001</v>
      </c>
      <c r="D572">
        <v>15.15</v>
      </c>
      <c r="E572">
        <v>126.94</v>
      </c>
      <c r="F572">
        <f t="shared" si="30"/>
        <v>1.5457376860076089E-2</v>
      </c>
      <c r="G572">
        <f t="shared" si="30"/>
        <v>4.2764992777151178E-3</v>
      </c>
      <c r="J572">
        <f t="shared" si="31"/>
        <v>9.8669380688956032E-3</v>
      </c>
      <c r="M572">
        <v>129.54</v>
      </c>
      <c r="N572">
        <f t="shared" si="32"/>
        <v>7.5445282725363771E-3</v>
      </c>
    </row>
    <row r="573" spans="2:14" x14ac:dyDescent="0.25">
      <c r="B573">
        <v>86.4</v>
      </c>
      <c r="C573">
        <v>28.526599999999998</v>
      </c>
      <c r="D573">
        <v>15.32</v>
      </c>
      <c r="E573">
        <v>126.36</v>
      </c>
      <c r="F573">
        <f t="shared" si="30"/>
        <v>-1.8516414858570918E-2</v>
      </c>
      <c r="G573">
        <f t="shared" si="30"/>
        <v>1.5673065967870548E-2</v>
      </c>
      <c r="J573">
        <f t="shared" si="31"/>
        <v>-1.4216744453501851E-3</v>
      </c>
      <c r="M573">
        <v>130.16999999999999</v>
      </c>
      <c r="N573">
        <f t="shared" si="32"/>
        <v>4.8633626679017716E-3</v>
      </c>
    </row>
    <row r="574" spans="2:14" x14ac:dyDescent="0.25">
      <c r="B574">
        <v>83.11</v>
      </c>
      <c r="C574">
        <v>28.210799999999999</v>
      </c>
      <c r="D574">
        <v>15.17</v>
      </c>
      <c r="E574">
        <v>124.59</v>
      </c>
      <c r="F574">
        <f t="shared" si="30"/>
        <v>-3.8078703703703809E-2</v>
      </c>
      <c r="G574">
        <f t="shared" si="30"/>
        <v>-1.1070369409603598E-2</v>
      </c>
      <c r="J574">
        <f t="shared" si="31"/>
        <v>-2.4574536556653703E-2</v>
      </c>
      <c r="M574">
        <v>128.38999999999999</v>
      </c>
      <c r="N574">
        <f t="shared" si="32"/>
        <v>-1.3674425750941133E-2</v>
      </c>
    </row>
    <row r="575" spans="2:14" x14ac:dyDescent="0.25">
      <c r="B575">
        <v>81.290000000000006</v>
      </c>
      <c r="C575">
        <v>28.1629</v>
      </c>
      <c r="D575">
        <v>15.16</v>
      </c>
      <c r="E575">
        <v>122.56</v>
      </c>
      <c r="F575">
        <f t="shared" si="30"/>
        <v>-2.1898688485140094E-2</v>
      </c>
      <c r="G575">
        <f t="shared" si="30"/>
        <v>-1.6979312887261955E-3</v>
      </c>
      <c r="J575">
        <f t="shared" si="31"/>
        <v>-1.1798309886933145E-2</v>
      </c>
      <c r="M575">
        <v>126.99</v>
      </c>
      <c r="N575">
        <f t="shared" si="32"/>
        <v>-1.0904276033958937E-2</v>
      </c>
    </row>
    <row r="576" spans="2:14" x14ac:dyDescent="0.25">
      <c r="B576">
        <v>82.13</v>
      </c>
      <c r="C576">
        <v>27.914100000000001</v>
      </c>
      <c r="D576">
        <v>15.31</v>
      </c>
      <c r="E576">
        <v>122.51</v>
      </c>
      <c r="F576">
        <f t="shared" si="30"/>
        <v>1.0333374338787005E-2</v>
      </c>
      <c r="G576">
        <f t="shared" si="30"/>
        <v>-8.8343174886108544E-3</v>
      </c>
      <c r="J576">
        <f t="shared" si="31"/>
        <v>7.4952842508807516E-4</v>
      </c>
      <c r="M576">
        <v>127.58</v>
      </c>
      <c r="N576">
        <f t="shared" si="32"/>
        <v>4.6460351208756911E-3</v>
      </c>
    </row>
    <row r="577" spans="2:14" x14ac:dyDescent="0.25">
      <c r="B577">
        <v>83.26</v>
      </c>
      <c r="C577">
        <v>27.770600000000002</v>
      </c>
      <c r="D577">
        <v>15.43</v>
      </c>
      <c r="E577">
        <v>122.99</v>
      </c>
      <c r="F577">
        <f t="shared" si="30"/>
        <v>1.3758675270912013E-2</v>
      </c>
      <c r="G577">
        <f t="shared" si="30"/>
        <v>-5.1407711514969145E-3</v>
      </c>
      <c r="J577">
        <f t="shared" si="31"/>
        <v>4.3089520597075492E-3</v>
      </c>
      <c r="M577">
        <v>127.8</v>
      </c>
      <c r="N577">
        <f t="shared" si="32"/>
        <v>1.7244082144536321E-3</v>
      </c>
    </row>
    <row r="578" spans="2:14" x14ac:dyDescent="0.25">
      <c r="B578">
        <v>85.26</v>
      </c>
      <c r="C578">
        <v>27.981100000000001</v>
      </c>
      <c r="D578">
        <v>15.77</v>
      </c>
      <c r="E578">
        <v>124.93</v>
      </c>
      <c r="F578">
        <f t="shared" si="30"/>
        <v>2.4021138601969749E-2</v>
      </c>
      <c r="G578">
        <f t="shared" si="30"/>
        <v>7.5799586613181091E-3</v>
      </c>
      <c r="J578">
        <f t="shared" si="31"/>
        <v>1.5800548631643929E-2</v>
      </c>
      <c r="M578">
        <v>129.65</v>
      </c>
      <c r="N578">
        <f t="shared" si="32"/>
        <v>1.4475743348982828E-2</v>
      </c>
    </row>
    <row r="579" spans="2:14" x14ac:dyDescent="0.25">
      <c r="B579">
        <v>82.85</v>
      </c>
      <c r="C579">
        <v>27.636600000000001</v>
      </c>
      <c r="D579">
        <v>15.35</v>
      </c>
      <c r="E579">
        <v>122.86</v>
      </c>
      <c r="F579">
        <f t="shared" si="30"/>
        <v>-2.8266479005395362E-2</v>
      </c>
      <c r="G579">
        <f t="shared" si="30"/>
        <v>-1.2311881948886882E-2</v>
      </c>
      <c r="J579">
        <f t="shared" si="31"/>
        <v>-2.0289180477141122E-2</v>
      </c>
      <c r="M579">
        <v>127.02</v>
      </c>
      <c r="N579">
        <f t="shared" si="32"/>
        <v>-2.0285383725414663E-2</v>
      </c>
    </row>
    <row r="580" spans="2:14" x14ac:dyDescent="0.25">
      <c r="B580">
        <v>81.760000000000005</v>
      </c>
      <c r="C580">
        <v>27.5457</v>
      </c>
      <c r="D580">
        <v>15.41</v>
      </c>
      <c r="E580">
        <v>122.5</v>
      </c>
      <c r="F580">
        <f t="shared" si="30"/>
        <v>-1.3156306578153143E-2</v>
      </c>
      <c r="G580">
        <f t="shared" si="30"/>
        <v>-3.2891166062396504E-3</v>
      </c>
      <c r="J580">
        <f t="shared" si="31"/>
        <v>-8.2227115921963967E-3</v>
      </c>
      <c r="M580">
        <v>127.39</v>
      </c>
      <c r="N580">
        <f t="shared" si="32"/>
        <v>2.9129270980947641E-3</v>
      </c>
    </row>
    <row r="581" spans="2:14" x14ac:dyDescent="0.25">
      <c r="B581">
        <v>81.73</v>
      </c>
      <c r="C581">
        <v>27.6175</v>
      </c>
      <c r="D581">
        <v>15.43</v>
      </c>
      <c r="E581">
        <v>123.38</v>
      </c>
      <c r="F581">
        <f t="shared" ref="F581:I644" si="33">B581/B580-1</f>
        <v>-3.6692759295497979E-4</v>
      </c>
      <c r="G581">
        <f t="shared" si="33"/>
        <v>2.6065774331383018E-3</v>
      </c>
      <c r="J581">
        <f t="shared" ref="J581:J644" si="34">SUMPRODUCT(F581:I581,$F$2:$I$2)</f>
        <v>1.119824920091661E-3</v>
      </c>
      <c r="M581">
        <v>128.63</v>
      </c>
      <c r="N581">
        <f t="shared" ref="N581:N644" si="35">M581/M580-1</f>
        <v>9.733888060287299E-3</v>
      </c>
    </row>
    <row r="582" spans="2:14" x14ac:dyDescent="0.25">
      <c r="B582">
        <v>83.42</v>
      </c>
      <c r="C582">
        <v>28.110299999999999</v>
      </c>
      <c r="D582">
        <v>15.49</v>
      </c>
      <c r="E582">
        <v>124.58</v>
      </c>
      <c r="F582">
        <f t="shared" si="33"/>
        <v>2.0677841673804043E-2</v>
      </c>
      <c r="G582">
        <f t="shared" si="33"/>
        <v>1.7843758486466799E-2</v>
      </c>
      <c r="J582">
        <f t="shared" si="34"/>
        <v>1.9260800080135421E-2</v>
      </c>
      <c r="M582">
        <v>130.19</v>
      </c>
      <c r="N582">
        <f t="shared" si="35"/>
        <v>1.2127808442820465E-2</v>
      </c>
    </row>
    <row r="583" spans="2:14" x14ac:dyDescent="0.25">
      <c r="B583">
        <v>80.81</v>
      </c>
      <c r="C583">
        <v>27.4787</v>
      </c>
      <c r="D583">
        <v>15.26</v>
      </c>
      <c r="E583">
        <v>121.73</v>
      </c>
      <c r="F583">
        <f t="shared" si="33"/>
        <v>-3.1287461040517828E-2</v>
      </c>
      <c r="G583">
        <f t="shared" si="33"/>
        <v>-2.2468632494139107E-2</v>
      </c>
      <c r="J583">
        <f t="shared" si="34"/>
        <v>-2.6878046767328467E-2</v>
      </c>
      <c r="M583">
        <v>128.79</v>
      </c>
      <c r="N583">
        <f t="shared" si="35"/>
        <v>-1.0753514094784644E-2</v>
      </c>
    </row>
    <row r="584" spans="2:14" x14ac:dyDescent="0.25">
      <c r="B584">
        <v>81.41</v>
      </c>
      <c r="C584">
        <v>28.2347</v>
      </c>
      <c r="D584">
        <v>14.77</v>
      </c>
      <c r="E584">
        <v>118.41</v>
      </c>
      <c r="F584">
        <f t="shared" si="33"/>
        <v>7.4248236604379514E-3</v>
      </c>
      <c r="G584">
        <f t="shared" si="33"/>
        <v>2.7512218554735179E-2</v>
      </c>
      <c r="J584">
        <f t="shared" si="34"/>
        <v>1.7468521107586565E-2</v>
      </c>
      <c r="M584">
        <v>127.99</v>
      </c>
      <c r="N584">
        <f t="shared" si="35"/>
        <v>-6.2116623961487871E-3</v>
      </c>
    </row>
    <row r="585" spans="2:14" x14ac:dyDescent="0.25">
      <c r="B585">
        <v>80.77</v>
      </c>
      <c r="C585">
        <v>27.718</v>
      </c>
      <c r="D585">
        <v>14.75</v>
      </c>
      <c r="E585">
        <v>118.34</v>
      </c>
      <c r="F585">
        <f t="shared" si="33"/>
        <v>-7.8614420832822107E-3</v>
      </c>
      <c r="G585">
        <f t="shared" si="33"/>
        <v>-1.830017673288542E-2</v>
      </c>
      <c r="J585">
        <f t="shared" si="34"/>
        <v>-1.3080809408083816E-2</v>
      </c>
      <c r="M585">
        <v>127.88</v>
      </c>
      <c r="N585">
        <f t="shared" si="35"/>
        <v>-8.594421439175326E-4</v>
      </c>
    </row>
    <row r="586" spans="2:14" x14ac:dyDescent="0.25">
      <c r="B586">
        <v>78.03</v>
      </c>
      <c r="C586">
        <v>27.0672</v>
      </c>
      <c r="D586">
        <v>14.47</v>
      </c>
      <c r="E586">
        <v>115</v>
      </c>
      <c r="F586">
        <f t="shared" si="33"/>
        <v>-3.392348644298615E-2</v>
      </c>
      <c r="G586">
        <f t="shared" si="33"/>
        <v>-2.3479327512807568E-2</v>
      </c>
      <c r="J586">
        <f t="shared" si="34"/>
        <v>-2.8701406977896859E-2</v>
      </c>
      <c r="M586">
        <v>124.03</v>
      </c>
      <c r="N586">
        <f t="shared" si="35"/>
        <v>-3.0106349702846424E-2</v>
      </c>
    </row>
    <row r="587" spans="2:14" x14ac:dyDescent="0.25">
      <c r="B587">
        <v>79.19</v>
      </c>
      <c r="C587">
        <v>27.277799999999999</v>
      </c>
      <c r="D587">
        <v>14.62</v>
      </c>
      <c r="E587">
        <v>114.33</v>
      </c>
      <c r="F587">
        <f t="shared" si="33"/>
        <v>1.4866077149814139E-2</v>
      </c>
      <c r="G587">
        <f t="shared" si="33"/>
        <v>7.7806348643376655E-3</v>
      </c>
      <c r="J587">
        <f t="shared" si="34"/>
        <v>1.1323356007075902E-2</v>
      </c>
      <c r="M587">
        <v>124.42</v>
      </c>
      <c r="N587">
        <f t="shared" si="35"/>
        <v>3.144400548254378E-3</v>
      </c>
    </row>
    <row r="588" spans="2:14" x14ac:dyDescent="0.25">
      <c r="B588">
        <v>81.16</v>
      </c>
      <c r="C588">
        <v>27.952400000000001</v>
      </c>
      <c r="D588">
        <v>14.95</v>
      </c>
      <c r="E588">
        <v>117.29</v>
      </c>
      <c r="F588">
        <f t="shared" si="33"/>
        <v>2.4876878393736535E-2</v>
      </c>
      <c r="G588">
        <f t="shared" si="33"/>
        <v>2.4730733416917783E-2</v>
      </c>
      <c r="J588">
        <f t="shared" si="34"/>
        <v>2.4803805905327159E-2</v>
      </c>
      <c r="M588">
        <v>126.99</v>
      </c>
      <c r="N588">
        <f t="shared" si="35"/>
        <v>2.0655843112039829E-2</v>
      </c>
    </row>
    <row r="589" spans="2:14" x14ac:dyDescent="0.25">
      <c r="B589">
        <v>79.040000000000006</v>
      </c>
      <c r="C589">
        <v>27.502700000000001</v>
      </c>
      <c r="D589">
        <v>13.18</v>
      </c>
      <c r="E589">
        <v>115.04</v>
      </c>
      <c r="F589">
        <f t="shared" si="33"/>
        <v>-2.612124199112853E-2</v>
      </c>
      <c r="G589">
        <f t="shared" si="33"/>
        <v>-1.6088063994504909E-2</v>
      </c>
      <c r="J589">
        <f t="shared" si="34"/>
        <v>-2.1104652992816719E-2</v>
      </c>
      <c r="M589">
        <v>123.22</v>
      </c>
      <c r="N589">
        <f t="shared" si="35"/>
        <v>-2.9687376958815626E-2</v>
      </c>
    </row>
    <row r="590" spans="2:14" x14ac:dyDescent="0.25">
      <c r="B590">
        <v>76.739999999999995</v>
      </c>
      <c r="C590">
        <v>27.703600000000002</v>
      </c>
      <c r="D590">
        <v>13.86</v>
      </c>
      <c r="E590">
        <v>118.04</v>
      </c>
      <c r="F590">
        <f t="shared" si="33"/>
        <v>-2.9099190283400911E-2</v>
      </c>
      <c r="G590">
        <f t="shared" si="33"/>
        <v>7.3047373530599202E-3</v>
      </c>
      <c r="J590">
        <f t="shared" si="34"/>
        <v>-1.0897226465170495E-2</v>
      </c>
      <c r="M590">
        <v>123.72</v>
      </c>
      <c r="N590">
        <f t="shared" si="35"/>
        <v>4.0577828274630523E-3</v>
      </c>
    </row>
    <row r="591" spans="2:14" x14ac:dyDescent="0.25">
      <c r="B591">
        <v>79.510000000000005</v>
      </c>
      <c r="C591">
        <v>28.378299999999999</v>
      </c>
      <c r="D591">
        <v>13.55</v>
      </c>
      <c r="E591">
        <v>119.2</v>
      </c>
      <c r="F591">
        <f t="shared" si="33"/>
        <v>3.6095908261662979E-2</v>
      </c>
      <c r="G591">
        <f t="shared" si="33"/>
        <v>2.4354235550614334E-2</v>
      </c>
      <c r="J591">
        <f t="shared" si="34"/>
        <v>3.0225071906138656E-2</v>
      </c>
      <c r="M591">
        <v>125.51</v>
      </c>
      <c r="N591">
        <f t="shared" si="35"/>
        <v>1.4468153895893954E-2</v>
      </c>
    </row>
    <row r="592" spans="2:14" x14ac:dyDescent="0.25">
      <c r="B592">
        <v>78.3</v>
      </c>
      <c r="C592">
        <v>28.273</v>
      </c>
      <c r="D592">
        <v>14.22</v>
      </c>
      <c r="E592">
        <v>118.97</v>
      </c>
      <c r="F592">
        <f t="shared" si="33"/>
        <v>-1.5218211545717564E-2</v>
      </c>
      <c r="G592">
        <f t="shared" si="33"/>
        <v>-3.710581676844571E-3</v>
      </c>
      <c r="J592">
        <f t="shared" si="34"/>
        <v>-9.4643966112810674E-3</v>
      </c>
      <c r="M592">
        <v>126.09</v>
      </c>
      <c r="N592">
        <f t="shared" si="35"/>
        <v>4.6211457254401456E-3</v>
      </c>
    </row>
    <row r="593" spans="2:14" x14ac:dyDescent="0.25">
      <c r="B593">
        <v>77.34</v>
      </c>
      <c r="C593">
        <v>27.981100000000001</v>
      </c>
      <c r="D593">
        <v>12.89</v>
      </c>
      <c r="E593">
        <v>115.19</v>
      </c>
      <c r="F593">
        <f t="shared" si="33"/>
        <v>-1.2260536398467359E-2</v>
      </c>
      <c r="G593">
        <f t="shared" si="33"/>
        <v>-1.0324337707353193E-2</v>
      </c>
      <c r="J593">
        <f t="shared" si="34"/>
        <v>-1.1292437052910276E-2</v>
      </c>
      <c r="M593">
        <v>120.09</v>
      </c>
      <c r="N593">
        <f t="shared" si="35"/>
        <v>-4.7585058291696458E-2</v>
      </c>
    </row>
    <row r="594" spans="2:14" x14ac:dyDescent="0.25">
      <c r="B594">
        <v>78.73</v>
      </c>
      <c r="C594">
        <v>28.6175</v>
      </c>
      <c r="D594">
        <v>12.43</v>
      </c>
      <c r="E594">
        <v>116.05</v>
      </c>
      <c r="F594">
        <f t="shared" si="33"/>
        <v>1.7972588569950876E-2</v>
      </c>
      <c r="G594">
        <f t="shared" si="33"/>
        <v>2.2743923576985736E-2</v>
      </c>
      <c r="J594">
        <f t="shared" si="34"/>
        <v>2.0358256073468306E-2</v>
      </c>
      <c r="M594">
        <v>122.1</v>
      </c>
      <c r="N594">
        <f t="shared" si="35"/>
        <v>1.6737446914813825E-2</v>
      </c>
    </row>
    <row r="595" spans="2:14" x14ac:dyDescent="0.25">
      <c r="B595">
        <v>71.540000000000006</v>
      </c>
      <c r="C595">
        <v>27.392600000000002</v>
      </c>
      <c r="D595">
        <v>11.23</v>
      </c>
      <c r="E595">
        <v>111.47</v>
      </c>
      <c r="F595">
        <f t="shared" si="33"/>
        <v>-9.132478089673568E-2</v>
      </c>
      <c r="G595">
        <f t="shared" si="33"/>
        <v>-4.2802480999388437E-2</v>
      </c>
      <c r="J595">
        <f t="shared" si="34"/>
        <v>-6.7063630948062058E-2</v>
      </c>
      <c r="M595">
        <v>116.61</v>
      </c>
      <c r="N595">
        <f t="shared" si="35"/>
        <v>-4.4963144963144908E-2</v>
      </c>
    </row>
    <row r="596" spans="2:14" x14ac:dyDescent="0.25">
      <c r="B596">
        <v>76.5</v>
      </c>
      <c r="C596">
        <v>27.7897</v>
      </c>
      <c r="D596">
        <v>12.02</v>
      </c>
      <c r="E596">
        <v>115.12</v>
      </c>
      <c r="F596">
        <f t="shared" si="33"/>
        <v>6.9331842325971449E-2</v>
      </c>
      <c r="G596">
        <f t="shared" si="33"/>
        <v>1.4496615874360241E-2</v>
      </c>
      <c r="J596">
        <f t="shared" si="34"/>
        <v>4.1914229100165845E-2</v>
      </c>
      <c r="M596">
        <v>120.07</v>
      </c>
      <c r="N596">
        <f t="shared" si="35"/>
        <v>2.9671554755166696E-2</v>
      </c>
    </row>
    <row r="597" spans="2:14" x14ac:dyDescent="0.25">
      <c r="B597">
        <v>81</v>
      </c>
      <c r="C597">
        <v>28.091200000000001</v>
      </c>
      <c r="D597">
        <v>13.21</v>
      </c>
      <c r="E597">
        <v>118.85</v>
      </c>
      <c r="F597">
        <f t="shared" si="33"/>
        <v>5.8823529411764719E-2</v>
      </c>
      <c r="G597">
        <f t="shared" si="33"/>
        <v>1.0849343461786232E-2</v>
      </c>
      <c r="J597">
        <f t="shared" si="34"/>
        <v>3.4836436436775475E-2</v>
      </c>
      <c r="M597">
        <v>124.12</v>
      </c>
      <c r="N597">
        <f t="shared" si="35"/>
        <v>3.3730323977679832E-2</v>
      </c>
    </row>
    <row r="598" spans="2:14" x14ac:dyDescent="0.25">
      <c r="B598">
        <v>74.930000000000007</v>
      </c>
      <c r="C598">
        <v>27.34</v>
      </c>
      <c r="D598">
        <v>12.81</v>
      </c>
      <c r="E598">
        <v>116.21</v>
      </c>
      <c r="F598">
        <f t="shared" si="33"/>
        <v>-7.4938271604938156E-2</v>
      </c>
      <c r="G598">
        <f t="shared" si="33"/>
        <v>-2.6741470638491749E-2</v>
      </c>
      <c r="J598">
        <f t="shared" si="34"/>
        <v>-5.0839871121714952E-2</v>
      </c>
      <c r="M598">
        <v>121.31</v>
      </c>
      <c r="N598">
        <f t="shared" si="35"/>
        <v>-2.2639381243957479E-2</v>
      </c>
    </row>
    <row r="599" spans="2:14" x14ac:dyDescent="0.25">
      <c r="B599">
        <v>71.760000000000005</v>
      </c>
      <c r="C599">
        <v>27.9955</v>
      </c>
      <c r="D599">
        <v>12.82</v>
      </c>
      <c r="E599">
        <v>115.36</v>
      </c>
      <c r="F599">
        <f t="shared" si="33"/>
        <v>-4.2306152408914999E-2</v>
      </c>
      <c r="G599">
        <f t="shared" si="33"/>
        <v>2.3975859546452094E-2</v>
      </c>
      <c r="J599">
        <f t="shared" si="34"/>
        <v>-9.1651464312314523E-3</v>
      </c>
      <c r="M599">
        <v>118.55</v>
      </c>
      <c r="N599">
        <f t="shared" si="35"/>
        <v>-2.2751628060341367E-2</v>
      </c>
    </row>
    <row r="600" spans="2:14" x14ac:dyDescent="0.25">
      <c r="B600">
        <v>69.959999999999994</v>
      </c>
      <c r="C600">
        <v>28.158200000000001</v>
      </c>
      <c r="D600">
        <v>12.54</v>
      </c>
      <c r="E600">
        <v>116.46</v>
      </c>
      <c r="F600">
        <f t="shared" si="33"/>
        <v>-2.5083612040133985E-2</v>
      </c>
      <c r="G600">
        <f t="shared" si="33"/>
        <v>5.8116483006198649E-3</v>
      </c>
      <c r="J600">
        <f t="shared" si="34"/>
        <v>-9.6359818697570598E-3</v>
      </c>
      <c r="M600">
        <v>118.93</v>
      </c>
      <c r="N600">
        <f t="shared" si="35"/>
        <v>3.2053985660058792E-3</v>
      </c>
    </row>
    <row r="601" spans="2:14" x14ac:dyDescent="0.25">
      <c r="B601">
        <v>72.08</v>
      </c>
      <c r="C601">
        <v>28.387799999999999</v>
      </c>
      <c r="D601">
        <v>13.07</v>
      </c>
      <c r="E601">
        <v>120.11</v>
      </c>
      <c r="F601">
        <f t="shared" si="33"/>
        <v>3.0303030303030276E-2</v>
      </c>
      <c r="G601">
        <f t="shared" si="33"/>
        <v>8.1539302938398173E-3</v>
      </c>
      <c r="J601">
        <f t="shared" si="34"/>
        <v>1.9228480298435047E-2</v>
      </c>
      <c r="M601">
        <v>120.79</v>
      </c>
      <c r="N601">
        <f t="shared" si="35"/>
        <v>1.5639451778356905E-2</v>
      </c>
    </row>
    <row r="602" spans="2:14" x14ac:dyDescent="0.25">
      <c r="B602">
        <v>70.7</v>
      </c>
      <c r="C602">
        <v>28.421299999999999</v>
      </c>
      <c r="D602">
        <v>12.58</v>
      </c>
      <c r="E602">
        <v>119.42</v>
      </c>
      <c r="F602">
        <f t="shared" si="33"/>
        <v>-1.9145394006659155E-2</v>
      </c>
      <c r="G602">
        <f t="shared" si="33"/>
        <v>1.1800844024545398E-3</v>
      </c>
      <c r="J602">
        <f t="shared" si="34"/>
        <v>-8.9826548021023078E-3</v>
      </c>
      <c r="M602">
        <v>120.85</v>
      </c>
      <c r="N602">
        <f t="shared" si="35"/>
        <v>4.967298617433169E-4</v>
      </c>
    </row>
    <row r="603" spans="2:14" x14ac:dyDescent="0.25">
      <c r="B603">
        <v>63.35</v>
      </c>
      <c r="C603">
        <v>27.464400000000001</v>
      </c>
      <c r="D603">
        <v>11.4</v>
      </c>
      <c r="E603">
        <v>114.46</v>
      </c>
      <c r="F603">
        <f t="shared" si="33"/>
        <v>-0.10396039603960394</v>
      </c>
      <c r="G603">
        <f t="shared" si="33"/>
        <v>-3.3668410663832971E-2</v>
      </c>
      <c r="J603">
        <f t="shared" si="34"/>
        <v>-6.8814403351718456E-2</v>
      </c>
      <c r="M603">
        <v>111.38</v>
      </c>
      <c r="N603">
        <f t="shared" si="35"/>
        <v>-7.8361605295821257E-2</v>
      </c>
    </row>
    <row r="604" spans="2:14" x14ac:dyDescent="0.25">
      <c r="B604">
        <v>72.760000000000005</v>
      </c>
      <c r="C604">
        <v>27.5505</v>
      </c>
      <c r="D604">
        <v>11.69</v>
      </c>
      <c r="E604">
        <v>116.96</v>
      </c>
      <c r="F604">
        <f t="shared" si="33"/>
        <v>0.1485398579321231</v>
      </c>
      <c r="G604">
        <f t="shared" si="33"/>
        <v>3.1349674487699541E-3</v>
      </c>
      <c r="J604">
        <f t="shared" si="34"/>
        <v>7.5837412690446526E-2</v>
      </c>
      <c r="M604">
        <v>115.99</v>
      </c>
      <c r="N604">
        <f t="shared" si="35"/>
        <v>4.1389836595439045E-2</v>
      </c>
    </row>
    <row r="605" spans="2:14" x14ac:dyDescent="0.25">
      <c r="B605">
        <v>69.58</v>
      </c>
      <c r="C605">
        <v>27.8902</v>
      </c>
      <c r="D605">
        <v>11.28</v>
      </c>
      <c r="E605">
        <v>110.13</v>
      </c>
      <c r="F605">
        <f t="shared" si="33"/>
        <v>-4.3705332600329938E-2</v>
      </c>
      <c r="G605">
        <f t="shared" si="33"/>
        <v>1.2330084753452875E-2</v>
      </c>
      <c r="J605">
        <f t="shared" si="34"/>
        <v>-1.5687623923438532E-2</v>
      </c>
      <c r="M605">
        <v>116.06</v>
      </c>
      <c r="N605">
        <f t="shared" si="35"/>
        <v>6.0350030175015945E-4</v>
      </c>
    </row>
    <row r="606" spans="2:14" x14ac:dyDescent="0.25">
      <c r="B606">
        <v>67.36</v>
      </c>
      <c r="C606">
        <v>28.182099999999998</v>
      </c>
      <c r="D606">
        <v>10.45</v>
      </c>
      <c r="E606">
        <v>104.74</v>
      </c>
      <c r="F606">
        <f t="shared" si="33"/>
        <v>-3.1905720034492657E-2</v>
      </c>
      <c r="G606">
        <f t="shared" si="33"/>
        <v>1.0466041835483386E-2</v>
      </c>
      <c r="J606">
        <f t="shared" si="34"/>
        <v>-1.0719839099504636E-2</v>
      </c>
      <c r="M606">
        <v>111.85</v>
      </c>
      <c r="N606">
        <f t="shared" si="35"/>
        <v>-3.6274340858176823E-2</v>
      </c>
    </row>
    <row r="607" spans="2:14" x14ac:dyDescent="0.25">
      <c r="B607">
        <v>67</v>
      </c>
      <c r="C607">
        <v>27.9955</v>
      </c>
      <c r="D607">
        <v>9.92</v>
      </c>
      <c r="E607">
        <v>103.44</v>
      </c>
      <c r="F607">
        <f t="shared" si="33"/>
        <v>-5.3444180522564944E-3</v>
      </c>
      <c r="G607">
        <f t="shared" si="33"/>
        <v>-6.6212241103394964E-3</v>
      </c>
      <c r="J607">
        <f t="shared" si="34"/>
        <v>-5.9828210812979954E-3</v>
      </c>
      <c r="M607">
        <v>110.34</v>
      </c>
      <c r="N607">
        <f t="shared" si="35"/>
        <v>-1.3500223513634224E-2</v>
      </c>
    </row>
    <row r="608" spans="2:14" x14ac:dyDescent="0.25">
      <c r="B608">
        <v>65.23</v>
      </c>
      <c r="C608">
        <v>26.985900000000001</v>
      </c>
      <c r="D608">
        <v>8.83</v>
      </c>
      <c r="E608">
        <v>100.62</v>
      </c>
      <c r="F608">
        <f t="shared" si="33"/>
        <v>-2.6417910447761095E-2</v>
      </c>
      <c r="G608">
        <f t="shared" si="33"/>
        <v>-3.6062938686574619E-2</v>
      </c>
      <c r="J608">
        <f t="shared" si="34"/>
        <v>-3.1240424567167857E-2</v>
      </c>
      <c r="M608">
        <v>104.72</v>
      </c>
      <c r="N608">
        <f t="shared" si="35"/>
        <v>-5.0933478339677429E-2</v>
      </c>
    </row>
    <row r="609" spans="2:14" x14ac:dyDescent="0.25">
      <c r="B609">
        <v>58.52</v>
      </c>
      <c r="C609">
        <v>26.737100000000002</v>
      </c>
      <c r="D609">
        <v>9.16</v>
      </c>
      <c r="E609">
        <v>95.65</v>
      </c>
      <c r="F609">
        <f t="shared" si="33"/>
        <v>-0.10286677908937603</v>
      </c>
      <c r="G609">
        <f t="shared" si="33"/>
        <v>-9.219629510225702E-3</v>
      </c>
      <c r="J609">
        <f t="shared" si="34"/>
        <v>-5.6043204299800864E-2</v>
      </c>
      <c r="M609">
        <v>100.03</v>
      </c>
      <c r="N609">
        <f t="shared" si="35"/>
        <v>-4.4786096256684504E-2</v>
      </c>
    </row>
    <row r="610" spans="2:14" x14ac:dyDescent="0.25">
      <c r="B610">
        <v>61.02</v>
      </c>
      <c r="C610">
        <v>26.454799999999999</v>
      </c>
      <c r="D610">
        <v>9.09</v>
      </c>
      <c r="E610">
        <v>90.55</v>
      </c>
      <c r="F610">
        <f t="shared" si="33"/>
        <v>4.2720437457279603E-2</v>
      </c>
      <c r="G610">
        <f t="shared" si="33"/>
        <v>-1.0558362724454096E-2</v>
      </c>
      <c r="J610">
        <f t="shared" si="34"/>
        <v>1.6081037366412754E-2</v>
      </c>
      <c r="M610">
        <v>97.51</v>
      </c>
      <c r="N610">
        <f t="shared" si="35"/>
        <v>-2.5192442267319759E-2</v>
      </c>
    </row>
    <row r="611" spans="2:14" x14ac:dyDescent="0.25">
      <c r="B611">
        <v>56</v>
      </c>
      <c r="C611">
        <v>24.043299999999999</v>
      </c>
      <c r="D611">
        <v>8.6300000000000008</v>
      </c>
      <c r="E611">
        <v>89</v>
      </c>
      <c r="F611">
        <f t="shared" si="33"/>
        <v>-8.2268108816781482E-2</v>
      </c>
      <c r="G611">
        <f t="shared" si="33"/>
        <v>-9.115548029091125E-2</v>
      </c>
      <c r="J611">
        <f t="shared" si="34"/>
        <v>-8.6711794553846366E-2</v>
      </c>
      <c r="M611">
        <v>90.7</v>
      </c>
      <c r="N611">
        <f t="shared" si="35"/>
        <v>-6.9838990872731044E-2</v>
      </c>
    </row>
    <row r="612" spans="2:14" x14ac:dyDescent="0.25">
      <c r="B612">
        <v>56.25</v>
      </c>
      <c r="C612">
        <v>23.660499999999999</v>
      </c>
      <c r="D612">
        <v>7.63</v>
      </c>
      <c r="E612">
        <v>87.75</v>
      </c>
      <c r="F612">
        <f t="shared" si="33"/>
        <v>4.4642857142858094E-3</v>
      </c>
      <c r="G612">
        <f t="shared" si="33"/>
        <v>-1.5921275365694432E-2</v>
      </c>
      <c r="J612">
        <f t="shared" si="34"/>
        <v>-5.7284948257043111E-3</v>
      </c>
      <c r="M612">
        <v>88.5</v>
      </c>
      <c r="N612">
        <f t="shared" si="35"/>
        <v>-2.4255788313120252E-2</v>
      </c>
    </row>
    <row r="613" spans="2:14" x14ac:dyDescent="0.25">
      <c r="B613">
        <v>62.02</v>
      </c>
      <c r="C613">
        <v>25.937999999999999</v>
      </c>
      <c r="D613">
        <v>9.4700000000000006</v>
      </c>
      <c r="E613">
        <v>92.21</v>
      </c>
      <c r="F613">
        <f t="shared" si="33"/>
        <v>0.10257777777777788</v>
      </c>
      <c r="G613">
        <f t="shared" si="33"/>
        <v>9.6257475539401005E-2</v>
      </c>
      <c r="J613">
        <f t="shared" si="34"/>
        <v>9.9417626658589442E-2</v>
      </c>
      <c r="M613">
        <v>101.35</v>
      </c>
      <c r="N613">
        <f t="shared" si="35"/>
        <v>0.14519774011299424</v>
      </c>
    </row>
    <row r="614" spans="2:14" x14ac:dyDescent="0.25">
      <c r="B614">
        <v>55.86</v>
      </c>
      <c r="C614">
        <v>26.210799999999999</v>
      </c>
      <c r="D614">
        <v>8.93</v>
      </c>
      <c r="E614">
        <v>93.6</v>
      </c>
      <c r="F614">
        <f t="shared" si="33"/>
        <v>-9.9322799097065539E-2</v>
      </c>
      <c r="G614">
        <f t="shared" si="33"/>
        <v>1.0517387616624241E-2</v>
      </c>
      <c r="J614">
        <f t="shared" si="34"/>
        <v>-4.4402705740220649E-2</v>
      </c>
      <c r="M614">
        <v>99.85</v>
      </c>
      <c r="N614">
        <f t="shared" si="35"/>
        <v>-1.4800197335964493E-2</v>
      </c>
    </row>
    <row r="615" spans="2:14" x14ac:dyDescent="0.25">
      <c r="B615">
        <v>48.72</v>
      </c>
      <c r="C615">
        <v>25.780200000000001</v>
      </c>
      <c r="D615">
        <v>8.11</v>
      </c>
      <c r="E615">
        <v>88.29</v>
      </c>
      <c r="F615">
        <f t="shared" si="33"/>
        <v>-0.1278195488721805</v>
      </c>
      <c r="G615">
        <f t="shared" si="33"/>
        <v>-1.642834251529901E-2</v>
      </c>
      <c r="J615">
        <f t="shared" si="34"/>
        <v>-7.2123945693739755E-2</v>
      </c>
      <c r="M615">
        <v>90.02</v>
      </c>
      <c r="N615">
        <f t="shared" si="35"/>
        <v>-9.8447671507260859E-2</v>
      </c>
    </row>
    <row r="616" spans="2:14" x14ac:dyDescent="0.25">
      <c r="B616">
        <v>50.29</v>
      </c>
      <c r="C616">
        <v>26.497900000000001</v>
      </c>
      <c r="D616">
        <v>7.74</v>
      </c>
      <c r="E616">
        <v>91.52</v>
      </c>
      <c r="F616">
        <f t="shared" si="33"/>
        <v>3.2224958949096827E-2</v>
      </c>
      <c r="G616">
        <f t="shared" si="33"/>
        <v>2.7839194420524294E-2</v>
      </c>
      <c r="J616">
        <f t="shared" si="34"/>
        <v>3.003207668481056E-2</v>
      </c>
      <c r="M616">
        <v>93.77</v>
      </c>
      <c r="N616">
        <f t="shared" si="35"/>
        <v>4.1657409464563422E-2</v>
      </c>
    </row>
    <row r="617" spans="2:14" x14ac:dyDescent="0.25">
      <c r="B617">
        <v>50.65</v>
      </c>
      <c r="C617">
        <v>26.536100000000001</v>
      </c>
      <c r="D617">
        <v>8.16</v>
      </c>
      <c r="E617">
        <v>90.78</v>
      </c>
      <c r="F617">
        <f t="shared" si="33"/>
        <v>7.1584808112945542E-3</v>
      </c>
      <c r="G617">
        <f t="shared" si="33"/>
        <v>1.4416236758385548E-3</v>
      </c>
      <c r="J617">
        <f t="shared" si="34"/>
        <v>4.3000522435665545E-3</v>
      </c>
      <c r="M617">
        <v>93.21</v>
      </c>
      <c r="N617">
        <f t="shared" si="35"/>
        <v>-5.97205929401734E-3</v>
      </c>
    </row>
    <row r="618" spans="2:14" x14ac:dyDescent="0.25">
      <c r="B618">
        <v>52.97</v>
      </c>
      <c r="C618">
        <v>27.536100000000001</v>
      </c>
      <c r="D618">
        <v>9.89</v>
      </c>
      <c r="E618">
        <v>92.51</v>
      </c>
      <c r="F618">
        <f t="shared" si="33"/>
        <v>4.5804540967423479E-2</v>
      </c>
      <c r="G618">
        <f t="shared" si="33"/>
        <v>3.7684512795776337E-2</v>
      </c>
      <c r="J618">
        <f t="shared" si="34"/>
        <v>4.1744526881599908E-2</v>
      </c>
      <c r="M618">
        <v>98.81</v>
      </c>
      <c r="N618">
        <f t="shared" si="35"/>
        <v>6.0079390623323681E-2</v>
      </c>
    </row>
    <row r="619" spans="2:14" x14ac:dyDescent="0.25">
      <c r="B619">
        <v>50.23</v>
      </c>
      <c r="C619">
        <v>26.7897</v>
      </c>
      <c r="D619">
        <v>9.86</v>
      </c>
      <c r="E619">
        <v>88.86</v>
      </c>
      <c r="F619">
        <f t="shared" si="33"/>
        <v>-5.172739286388528E-2</v>
      </c>
      <c r="G619">
        <f t="shared" si="33"/>
        <v>-2.7106235087757558E-2</v>
      </c>
      <c r="J619">
        <f t="shared" si="34"/>
        <v>-3.9416813975821419E-2</v>
      </c>
      <c r="M619">
        <v>95.86</v>
      </c>
      <c r="N619">
        <f t="shared" si="35"/>
        <v>-2.9855277805890146E-2</v>
      </c>
    </row>
    <row r="620" spans="2:14" x14ac:dyDescent="0.25">
      <c r="B620">
        <v>49.99</v>
      </c>
      <c r="C620">
        <v>25.770600000000002</v>
      </c>
      <c r="D620">
        <v>8.31</v>
      </c>
      <c r="E620">
        <v>83.6</v>
      </c>
      <c r="F620">
        <f t="shared" si="33"/>
        <v>-4.7780211029264663E-3</v>
      </c>
      <c r="G620">
        <f t="shared" si="33"/>
        <v>-3.8040739537956725E-2</v>
      </c>
      <c r="J620">
        <f t="shared" si="34"/>
        <v>-2.1409380320441596E-2</v>
      </c>
      <c r="M620">
        <v>90.64</v>
      </c>
      <c r="N620">
        <f t="shared" si="35"/>
        <v>-5.4454412685165821E-2</v>
      </c>
    </row>
    <row r="621" spans="2:14" x14ac:dyDescent="0.25">
      <c r="B621">
        <v>50.32</v>
      </c>
      <c r="C621">
        <v>26.325600000000001</v>
      </c>
      <c r="D621">
        <v>8.42</v>
      </c>
      <c r="E621">
        <v>84.35</v>
      </c>
      <c r="F621">
        <f t="shared" si="33"/>
        <v>6.6013202640526902E-3</v>
      </c>
      <c r="G621">
        <f t="shared" si="33"/>
        <v>2.1536169122954085E-2</v>
      </c>
      <c r="J621">
        <f t="shared" si="34"/>
        <v>1.4068744693503388E-2</v>
      </c>
      <c r="M621">
        <v>91.69</v>
      </c>
      <c r="N621">
        <f t="shared" si="35"/>
        <v>1.1584289496910927E-2</v>
      </c>
    </row>
    <row r="622" spans="2:14" x14ac:dyDescent="0.25">
      <c r="B622">
        <v>48.96</v>
      </c>
      <c r="C622">
        <v>25.981100000000001</v>
      </c>
      <c r="D622">
        <v>7.86</v>
      </c>
      <c r="E622">
        <v>82.07</v>
      </c>
      <c r="F622">
        <f t="shared" si="33"/>
        <v>-2.7027027027026973E-2</v>
      </c>
      <c r="G622">
        <f t="shared" si="33"/>
        <v>-1.3086121493907088E-2</v>
      </c>
      <c r="J622">
        <f t="shared" si="34"/>
        <v>-2.0056574260467031E-2</v>
      </c>
      <c r="M622">
        <v>87.04</v>
      </c>
      <c r="N622">
        <f t="shared" si="35"/>
        <v>-5.071436361653392E-2</v>
      </c>
    </row>
    <row r="623" spans="2:14" x14ac:dyDescent="0.25">
      <c r="B623">
        <v>49.58</v>
      </c>
      <c r="C623">
        <v>25.4404</v>
      </c>
      <c r="D623">
        <v>7.09</v>
      </c>
      <c r="E623">
        <v>79.66</v>
      </c>
      <c r="F623">
        <f t="shared" si="33"/>
        <v>1.2663398692810413E-2</v>
      </c>
      <c r="G623">
        <f t="shared" si="33"/>
        <v>-2.0811282047334401E-2</v>
      </c>
      <c r="J623">
        <f t="shared" si="34"/>
        <v>-4.0739416772619941E-3</v>
      </c>
      <c r="M623">
        <v>83.95</v>
      </c>
      <c r="N623">
        <f t="shared" si="35"/>
        <v>-3.5500919117647078E-2</v>
      </c>
    </row>
    <row r="624" spans="2:14" x14ac:dyDescent="0.25">
      <c r="B624">
        <v>56.04</v>
      </c>
      <c r="C624">
        <v>26.315999999999999</v>
      </c>
      <c r="D624">
        <v>7.85</v>
      </c>
      <c r="E624">
        <v>87.28</v>
      </c>
      <c r="F624">
        <f t="shared" si="33"/>
        <v>0.13029447357805579</v>
      </c>
      <c r="G624">
        <f t="shared" si="33"/>
        <v>3.4417697834939753E-2</v>
      </c>
      <c r="J624">
        <f t="shared" si="34"/>
        <v>8.2356085706497772E-2</v>
      </c>
      <c r="M624">
        <v>93.76</v>
      </c>
      <c r="N624">
        <f t="shared" si="35"/>
        <v>0.11685527099463977</v>
      </c>
    </row>
    <row r="625" spans="2:14" x14ac:dyDescent="0.25">
      <c r="B625">
        <v>56.89</v>
      </c>
      <c r="C625">
        <v>25.918900000000001</v>
      </c>
      <c r="D625">
        <v>7.59</v>
      </c>
      <c r="E625">
        <v>88.2</v>
      </c>
      <c r="F625">
        <f t="shared" si="33"/>
        <v>1.5167737330478159E-2</v>
      </c>
      <c r="G625">
        <f t="shared" si="33"/>
        <v>-1.508967928256566E-2</v>
      </c>
      <c r="J625">
        <f t="shared" si="34"/>
        <v>3.9029023956249631E-5</v>
      </c>
      <c r="M625">
        <v>93.08</v>
      </c>
      <c r="N625">
        <f t="shared" si="35"/>
        <v>-7.252559726962482E-3</v>
      </c>
    </row>
    <row r="626" spans="2:14" x14ac:dyDescent="0.25">
      <c r="B626">
        <v>56.71</v>
      </c>
      <c r="C626">
        <v>26.105499999999999</v>
      </c>
      <c r="D626">
        <v>8.1</v>
      </c>
      <c r="E626">
        <v>90.69</v>
      </c>
      <c r="F626">
        <f t="shared" si="33"/>
        <v>-3.1640007031112916E-3</v>
      </c>
      <c r="G626">
        <f t="shared" si="33"/>
        <v>7.1993796033009705E-3</v>
      </c>
      <c r="J626">
        <f t="shared" si="34"/>
        <v>2.0176894500948395E-3</v>
      </c>
      <c r="M626">
        <v>96.3</v>
      </c>
      <c r="N626">
        <f t="shared" si="35"/>
        <v>3.4593897722389411E-2</v>
      </c>
    </row>
    <row r="627" spans="2:14" x14ac:dyDescent="0.25">
      <c r="B627">
        <v>57.24</v>
      </c>
      <c r="C627">
        <v>26.387799999999999</v>
      </c>
      <c r="D627">
        <v>7.97</v>
      </c>
      <c r="E627">
        <v>92.97</v>
      </c>
      <c r="F627">
        <f t="shared" si="33"/>
        <v>9.3457943925234765E-3</v>
      </c>
      <c r="G627">
        <f t="shared" si="33"/>
        <v>1.0813813181130394E-2</v>
      </c>
      <c r="J627">
        <f t="shared" si="34"/>
        <v>1.0079803786826935E-2</v>
      </c>
      <c r="M627">
        <v>96.83</v>
      </c>
      <c r="N627">
        <f t="shared" si="35"/>
        <v>5.5036344755972078E-3</v>
      </c>
    </row>
    <row r="628" spans="2:14" x14ac:dyDescent="0.25">
      <c r="B628">
        <v>55.77</v>
      </c>
      <c r="C628">
        <v>26.794499999999999</v>
      </c>
      <c r="D628">
        <v>7.92</v>
      </c>
      <c r="E628">
        <v>92.68</v>
      </c>
      <c r="F628">
        <f t="shared" si="33"/>
        <v>-2.5681341719077544E-2</v>
      </c>
      <c r="G628">
        <f t="shared" si="33"/>
        <v>1.5412425439028654E-2</v>
      </c>
      <c r="J628">
        <f t="shared" si="34"/>
        <v>-5.1344581400244449E-3</v>
      </c>
      <c r="M628">
        <v>97.11</v>
      </c>
      <c r="N628">
        <f t="shared" si="35"/>
        <v>2.8916658060518241E-3</v>
      </c>
    </row>
    <row r="629" spans="2:14" x14ac:dyDescent="0.25">
      <c r="B629">
        <v>58.45</v>
      </c>
      <c r="C629">
        <v>26.9907</v>
      </c>
      <c r="D629">
        <v>7.78</v>
      </c>
      <c r="E629">
        <v>93.4</v>
      </c>
      <c r="F629">
        <f t="shared" si="33"/>
        <v>4.8054509592971195E-2</v>
      </c>
      <c r="G629">
        <f t="shared" si="33"/>
        <v>7.322398253372997E-3</v>
      </c>
      <c r="J629">
        <f t="shared" si="34"/>
        <v>2.7688453923172096E-2</v>
      </c>
      <c r="M629">
        <v>100.41</v>
      </c>
      <c r="N629">
        <f t="shared" si="35"/>
        <v>3.3982082174853323E-2</v>
      </c>
    </row>
    <row r="630" spans="2:14" x14ac:dyDescent="0.25">
      <c r="B630">
        <v>51.98</v>
      </c>
      <c r="C630">
        <v>26.402200000000001</v>
      </c>
      <c r="D630">
        <v>7.24</v>
      </c>
      <c r="E630">
        <v>89.94</v>
      </c>
      <c r="F630">
        <f t="shared" si="33"/>
        <v>-0.11069289991445685</v>
      </c>
      <c r="G630">
        <f t="shared" si="33"/>
        <v>-2.180380649631164E-2</v>
      </c>
      <c r="J630">
        <f t="shared" si="34"/>
        <v>-6.6248353205384247E-2</v>
      </c>
      <c r="M630">
        <v>96.19</v>
      </c>
      <c r="N630">
        <f t="shared" si="35"/>
        <v>-4.2027686485409776E-2</v>
      </c>
    </row>
    <row r="631" spans="2:14" x14ac:dyDescent="0.25">
      <c r="B631">
        <v>47.22</v>
      </c>
      <c r="C631">
        <v>25.713200000000001</v>
      </c>
      <c r="D631">
        <v>6.61</v>
      </c>
      <c r="E631">
        <v>85.15</v>
      </c>
      <c r="F631">
        <f t="shared" si="33"/>
        <v>-9.1573682185455918E-2</v>
      </c>
      <c r="G631">
        <f t="shared" si="33"/>
        <v>-2.6096310155971802E-2</v>
      </c>
      <c r="J631">
        <f t="shared" si="34"/>
        <v>-5.883499617071386E-2</v>
      </c>
      <c r="M631">
        <v>90.86</v>
      </c>
      <c r="N631">
        <f t="shared" si="35"/>
        <v>-5.5411165401808904E-2</v>
      </c>
    </row>
    <row r="632" spans="2:14" x14ac:dyDescent="0.25">
      <c r="B632">
        <v>49.21</v>
      </c>
      <c r="C632">
        <v>26.459599999999998</v>
      </c>
      <c r="D632">
        <v>8.48</v>
      </c>
      <c r="E632">
        <v>86.27</v>
      </c>
      <c r="F632">
        <f t="shared" si="33"/>
        <v>4.214315967810256E-2</v>
      </c>
      <c r="G632">
        <f t="shared" si="33"/>
        <v>2.902789228878544E-2</v>
      </c>
      <c r="J632">
        <f t="shared" si="34"/>
        <v>3.5585525983444E-2</v>
      </c>
      <c r="M632">
        <v>93.86</v>
      </c>
      <c r="N632">
        <f t="shared" si="35"/>
        <v>3.301782962799904E-2</v>
      </c>
    </row>
    <row r="633" spans="2:14" x14ac:dyDescent="0.25">
      <c r="B633">
        <v>48.46</v>
      </c>
      <c r="C633">
        <v>26.497900000000001</v>
      </c>
      <c r="D633">
        <v>7.69</v>
      </c>
      <c r="E633">
        <v>83.87</v>
      </c>
      <c r="F633">
        <f t="shared" si="33"/>
        <v>-1.5240804714488965E-2</v>
      </c>
      <c r="G633">
        <f t="shared" si="33"/>
        <v>1.4474897579708212E-3</v>
      </c>
      <c r="J633">
        <f t="shared" si="34"/>
        <v>-6.8966574782590717E-3</v>
      </c>
      <c r="M633">
        <v>92.63</v>
      </c>
      <c r="N633">
        <f t="shared" si="35"/>
        <v>-1.3104623907948088E-2</v>
      </c>
    </row>
    <row r="634" spans="2:14" x14ac:dyDescent="0.25">
      <c r="B634">
        <v>46.3</v>
      </c>
      <c r="C634">
        <v>26.397400000000001</v>
      </c>
      <c r="D634">
        <v>7.18</v>
      </c>
      <c r="E634">
        <v>82.74</v>
      </c>
      <c r="F634">
        <f t="shared" si="33"/>
        <v>-4.4572843582336041E-2</v>
      </c>
      <c r="G634">
        <f t="shared" si="33"/>
        <v>-3.7927533880043329E-3</v>
      </c>
      <c r="J634">
        <f t="shared" si="34"/>
        <v>-2.4182798485170187E-2</v>
      </c>
      <c r="M634">
        <v>89.77</v>
      </c>
      <c r="N634">
        <f t="shared" si="35"/>
        <v>-3.0875526287379884E-2</v>
      </c>
    </row>
    <row r="635" spans="2:14" x14ac:dyDescent="0.25">
      <c r="B635">
        <v>41.56</v>
      </c>
      <c r="C635">
        <v>26.076799999999999</v>
      </c>
      <c r="D635">
        <v>7.35</v>
      </c>
      <c r="E635">
        <v>79.739999999999995</v>
      </c>
      <c r="F635">
        <f t="shared" si="33"/>
        <v>-0.10237580993520512</v>
      </c>
      <c r="G635">
        <f t="shared" si="33"/>
        <v>-1.2145135505769566E-2</v>
      </c>
      <c r="J635">
        <f t="shared" si="34"/>
        <v>-5.7260472720487343E-2</v>
      </c>
      <c r="M635">
        <v>85.82</v>
      </c>
      <c r="N635">
        <f t="shared" si="35"/>
        <v>-4.4001336749470932E-2</v>
      </c>
    </row>
    <row r="636" spans="2:14" x14ac:dyDescent="0.25">
      <c r="B636">
        <v>44.93</v>
      </c>
      <c r="C636">
        <v>27.34</v>
      </c>
      <c r="D636">
        <v>8.26</v>
      </c>
      <c r="E636">
        <v>84.21</v>
      </c>
      <c r="F636">
        <f t="shared" si="33"/>
        <v>8.1087584215591813E-2</v>
      </c>
      <c r="G636">
        <f t="shared" si="33"/>
        <v>4.8441526567676974E-2</v>
      </c>
      <c r="J636">
        <f t="shared" si="34"/>
        <v>6.4764555391634393E-2</v>
      </c>
      <c r="M636">
        <v>91.17</v>
      </c>
      <c r="N636">
        <f t="shared" si="35"/>
        <v>6.2339780936844669E-2</v>
      </c>
    </row>
    <row r="637" spans="2:14" x14ac:dyDescent="0.25">
      <c r="B637">
        <v>41.75</v>
      </c>
      <c r="C637">
        <v>26.3447</v>
      </c>
      <c r="D637">
        <v>8.2799999999999994</v>
      </c>
      <c r="E637">
        <v>80.33</v>
      </c>
      <c r="F637">
        <f t="shared" si="33"/>
        <v>-7.0776763854885405E-2</v>
      </c>
      <c r="G637">
        <f t="shared" si="33"/>
        <v>-3.6404535479151456E-2</v>
      </c>
      <c r="J637">
        <f t="shared" si="34"/>
        <v>-5.3590649667018431E-2</v>
      </c>
      <c r="M637">
        <v>86.62</v>
      </c>
      <c r="N637">
        <f t="shared" si="35"/>
        <v>-4.9906767577053812E-2</v>
      </c>
    </row>
    <row r="638" spans="2:14" x14ac:dyDescent="0.25">
      <c r="B638">
        <v>39.69</v>
      </c>
      <c r="C638">
        <v>26.469100000000001</v>
      </c>
      <c r="D638">
        <v>8.1999999999999993</v>
      </c>
      <c r="E638">
        <v>77.48</v>
      </c>
      <c r="F638">
        <f t="shared" si="33"/>
        <v>-4.9341317365269477E-2</v>
      </c>
      <c r="G638">
        <f t="shared" si="33"/>
        <v>4.7220123971805084E-3</v>
      </c>
      <c r="J638">
        <f t="shared" si="34"/>
        <v>-2.2309652484044484E-2</v>
      </c>
      <c r="M638">
        <v>85.47</v>
      </c>
      <c r="N638">
        <f t="shared" si="35"/>
        <v>-1.3276379589009513E-2</v>
      </c>
    </row>
    <row r="639" spans="2:14" x14ac:dyDescent="0.25">
      <c r="B639">
        <v>38.44</v>
      </c>
      <c r="C639">
        <v>27.0672</v>
      </c>
      <c r="D639">
        <v>8.0399999999999991</v>
      </c>
      <c r="E639">
        <v>80.08</v>
      </c>
      <c r="F639">
        <f t="shared" si="33"/>
        <v>-3.1494079113126738E-2</v>
      </c>
      <c r="G639">
        <f t="shared" si="33"/>
        <v>2.2596159295177998E-2</v>
      </c>
      <c r="J639">
        <f t="shared" si="34"/>
        <v>-4.4489599089743703E-3</v>
      </c>
      <c r="M639">
        <v>87.08</v>
      </c>
      <c r="N639">
        <f t="shared" si="35"/>
        <v>1.8837018837018826E-2</v>
      </c>
    </row>
    <row r="640" spans="2:14" x14ac:dyDescent="0.25">
      <c r="B640">
        <v>35.840000000000003</v>
      </c>
      <c r="C640">
        <v>26.086400000000001</v>
      </c>
      <c r="D640">
        <v>7.55</v>
      </c>
      <c r="E640">
        <v>75.97</v>
      </c>
      <c r="F640">
        <f t="shared" si="33"/>
        <v>-6.7637877211238151E-2</v>
      </c>
      <c r="G640">
        <f t="shared" si="33"/>
        <v>-3.62357391972572E-2</v>
      </c>
      <c r="J640">
        <f t="shared" si="34"/>
        <v>-5.1936808204247675E-2</v>
      </c>
      <c r="M640">
        <v>81.5</v>
      </c>
      <c r="N640">
        <f t="shared" si="35"/>
        <v>-6.4079007808911292E-2</v>
      </c>
    </row>
    <row r="641" spans="2:14" x14ac:dyDescent="0.25">
      <c r="B641">
        <v>35.03</v>
      </c>
      <c r="C641">
        <v>24.091100000000001</v>
      </c>
      <c r="D641">
        <v>6.89</v>
      </c>
      <c r="E641">
        <v>71.739999999999995</v>
      </c>
      <c r="F641">
        <f t="shared" si="33"/>
        <v>-2.2600446428571508E-2</v>
      </c>
      <c r="G641">
        <f t="shared" si="33"/>
        <v>-7.6488131746810573E-2</v>
      </c>
      <c r="J641">
        <f t="shared" si="34"/>
        <v>-4.954428908769104E-2</v>
      </c>
      <c r="M641">
        <v>75.45</v>
      </c>
      <c r="N641">
        <f t="shared" si="35"/>
        <v>-7.4233128834355844E-2</v>
      </c>
    </row>
    <row r="642" spans="2:14" x14ac:dyDescent="0.25">
      <c r="B642">
        <v>37.869999999999997</v>
      </c>
      <c r="C642">
        <v>24.6509</v>
      </c>
      <c r="D642">
        <v>7.26</v>
      </c>
      <c r="E642">
        <v>74.88</v>
      </c>
      <c r="F642">
        <f t="shared" si="33"/>
        <v>8.1073365686554322E-2</v>
      </c>
      <c r="G642">
        <f t="shared" si="33"/>
        <v>2.3236796991420006E-2</v>
      </c>
      <c r="J642">
        <f t="shared" si="34"/>
        <v>5.2155081338987164E-2</v>
      </c>
      <c r="M642">
        <v>79.52</v>
      </c>
      <c r="N642">
        <f t="shared" si="35"/>
        <v>5.3943008614976806E-2</v>
      </c>
    </row>
    <row r="643" spans="2:14" x14ac:dyDescent="0.25">
      <c r="B643">
        <v>42.5</v>
      </c>
      <c r="C643">
        <v>24.296900000000001</v>
      </c>
      <c r="D643">
        <v>7.21</v>
      </c>
      <c r="E643">
        <v>79.89</v>
      </c>
      <c r="F643">
        <f t="shared" si="33"/>
        <v>0.12226036440454191</v>
      </c>
      <c r="G643">
        <f t="shared" si="33"/>
        <v>-1.4360530447164122E-2</v>
      </c>
      <c r="J643">
        <f t="shared" si="34"/>
        <v>5.3949916978688894E-2</v>
      </c>
      <c r="M643">
        <v>85.03</v>
      </c>
      <c r="N643">
        <f t="shared" si="35"/>
        <v>6.9290744466800946E-2</v>
      </c>
    </row>
    <row r="644" spans="2:14" x14ac:dyDescent="0.25">
      <c r="B644">
        <v>42.19</v>
      </c>
      <c r="C644">
        <v>24.507400000000001</v>
      </c>
      <c r="D644">
        <v>7.49</v>
      </c>
      <c r="E644">
        <v>80.650000000000006</v>
      </c>
      <c r="F644">
        <f t="shared" si="33"/>
        <v>-7.2941176470588953E-3</v>
      </c>
      <c r="G644">
        <f t="shared" si="33"/>
        <v>8.6636566804818571E-3</v>
      </c>
      <c r="J644">
        <f t="shared" si="34"/>
        <v>6.847695167114809E-4</v>
      </c>
      <c r="M644">
        <v>85.66</v>
      </c>
      <c r="N644">
        <f t="shared" si="35"/>
        <v>7.4091497118662364E-3</v>
      </c>
    </row>
    <row r="645" spans="2:14" x14ac:dyDescent="0.25">
      <c r="B645">
        <v>43.96</v>
      </c>
      <c r="C645">
        <v>24.5792</v>
      </c>
      <c r="D645">
        <v>7.58</v>
      </c>
      <c r="E645">
        <v>81.67</v>
      </c>
      <c r="F645">
        <f t="shared" ref="F645:I708" si="36">B645/B644-1</f>
        <v>4.195306944773658E-2</v>
      </c>
      <c r="G645">
        <f t="shared" si="36"/>
        <v>2.9297273476582841E-3</v>
      </c>
      <c r="J645">
        <f t="shared" ref="J645:J708" si="37">SUMPRODUCT(F645:I645,$F$2:$I$2)</f>
        <v>2.2441398397697432E-2</v>
      </c>
      <c r="M645">
        <v>88.97</v>
      </c>
      <c r="N645">
        <f t="shared" ref="N645:N708" si="38">M645/M644-1</f>
        <v>3.8641139388279289E-2</v>
      </c>
    </row>
    <row r="646" spans="2:14" x14ac:dyDescent="0.25">
      <c r="B646">
        <v>42.7</v>
      </c>
      <c r="C646">
        <v>25.0672</v>
      </c>
      <c r="D646">
        <v>7.69</v>
      </c>
      <c r="E646">
        <v>81.599999999999994</v>
      </c>
      <c r="F646">
        <f t="shared" si="36"/>
        <v>-2.8662420382165599E-2</v>
      </c>
      <c r="G646">
        <f t="shared" si="36"/>
        <v>1.985418565290975E-2</v>
      </c>
      <c r="J646">
        <f t="shared" si="37"/>
        <v>-4.4041173646279241E-3</v>
      </c>
      <c r="M646">
        <v>90.09</v>
      </c>
      <c r="N646">
        <f t="shared" si="38"/>
        <v>1.258851298190411E-2</v>
      </c>
    </row>
    <row r="647" spans="2:14" x14ac:dyDescent="0.25">
      <c r="B647">
        <v>40.47</v>
      </c>
      <c r="C647">
        <v>23.9954</v>
      </c>
      <c r="D647">
        <v>6.91</v>
      </c>
      <c r="E647">
        <v>76.900000000000006</v>
      </c>
      <c r="F647">
        <f t="shared" si="36"/>
        <v>-5.2224824355971977E-2</v>
      </c>
      <c r="G647">
        <f t="shared" si="36"/>
        <v>-4.2757068998531933E-2</v>
      </c>
      <c r="J647">
        <f t="shared" si="37"/>
        <v>-4.7490946677251955E-2</v>
      </c>
      <c r="M647">
        <v>82.11</v>
      </c>
      <c r="N647">
        <f t="shared" si="38"/>
        <v>-8.8578088578088576E-2</v>
      </c>
    </row>
    <row r="648" spans="2:14" x14ac:dyDescent="0.25">
      <c r="B648">
        <v>41.19</v>
      </c>
      <c r="C648">
        <v>24.866299999999999</v>
      </c>
      <c r="D648">
        <v>7.82</v>
      </c>
      <c r="E648">
        <v>79.84</v>
      </c>
      <c r="F648">
        <f t="shared" si="36"/>
        <v>1.7790956263899149E-2</v>
      </c>
      <c r="G648">
        <f t="shared" si="36"/>
        <v>3.6294456437483857E-2</v>
      </c>
      <c r="J648">
        <f t="shared" si="37"/>
        <v>2.7042706350691503E-2</v>
      </c>
      <c r="M648">
        <v>85.27</v>
      </c>
      <c r="N648">
        <f t="shared" si="38"/>
        <v>3.8484959201071645E-2</v>
      </c>
    </row>
    <row r="649" spans="2:14" x14ac:dyDescent="0.25">
      <c r="B649">
        <v>45.21</v>
      </c>
      <c r="C649">
        <v>25.430800000000001</v>
      </c>
      <c r="D649">
        <v>7.18</v>
      </c>
      <c r="E649">
        <v>80.67</v>
      </c>
      <c r="F649">
        <f t="shared" si="36"/>
        <v>9.7596504005826645E-2</v>
      </c>
      <c r="G649">
        <f t="shared" si="36"/>
        <v>2.2701407125306217E-2</v>
      </c>
      <c r="J649">
        <f t="shared" si="37"/>
        <v>6.0148955565566431E-2</v>
      </c>
      <c r="M649">
        <v>87.32</v>
      </c>
      <c r="N649">
        <f t="shared" si="38"/>
        <v>2.4041280637973506E-2</v>
      </c>
    </row>
    <row r="650" spans="2:14" x14ac:dyDescent="0.25">
      <c r="B650">
        <v>47.32</v>
      </c>
      <c r="C650">
        <v>24.895</v>
      </c>
      <c r="D650">
        <v>6.91</v>
      </c>
      <c r="E650">
        <v>77.44</v>
      </c>
      <c r="F650">
        <f t="shared" si="36"/>
        <v>4.6671090466710918E-2</v>
      </c>
      <c r="G650">
        <f t="shared" si="36"/>
        <v>-2.1068940025480987E-2</v>
      </c>
      <c r="J650">
        <f t="shared" si="37"/>
        <v>1.2801075220614966E-2</v>
      </c>
      <c r="M650">
        <v>85.3</v>
      </c>
      <c r="N650">
        <f t="shared" si="38"/>
        <v>-2.3133302794319688E-2</v>
      </c>
    </row>
    <row r="651" spans="2:14" x14ac:dyDescent="0.25">
      <c r="B651">
        <v>48.26</v>
      </c>
      <c r="C651">
        <v>25.2395</v>
      </c>
      <c r="D651">
        <v>6.4</v>
      </c>
      <c r="E651">
        <v>80.59</v>
      </c>
      <c r="F651">
        <f t="shared" si="36"/>
        <v>1.9864750633981298E-2</v>
      </c>
      <c r="G651">
        <f t="shared" si="36"/>
        <v>1.3838120104438634E-2</v>
      </c>
      <c r="J651">
        <f t="shared" si="37"/>
        <v>1.6851435369209966E-2</v>
      </c>
      <c r="M651">
        <v>87.93</v>
      </c>
      <c r="N651">
        <f t="shared" si="38"/>
        <v>3.0832356389214555E-2</v>
      </c>
    </row>
    <row r="652" spans="2:14" x14ac:dyDescent="0.25">
      <c r="B652">
        <v>51.41</v>
      </c>
      <c r="C652">
        <v>25.320799999999998</v>
      </c>
      <c r="D652">
        <v>7.06</v>
      </c>
      <c r="E652">
        <v>84.86</v>
      </c>
      <c r="F652">
        <f t="shared" si="36"/>
        <v>6.5271446332366256E-2</v>
      </c>
      <c r="G652">
        <f t="shared" si="36"/>
        <v>3.2211414647673742E-3</v>
      </c>
      <c r="J652">
        <f t="shared" si="37"/>
        <v>3.4246293898566815E-2</v>
      </c>
      <c r="M652">
        <v>91</v>
      </c>
      <c r="N652">
        <f t="shared" si="38"/>
        <v>3.4914136244740046E-2</v>
      </c>
    </row>
    <row r="653" spans="2:14" x14ac:dyDescent="0.25">
      <c r="B653">
        <v>51.25</v>
      </c>
      <c r="C653">
        <v>24.866299999999999</v>
      </c>
      <c r="D653">
        <v>7.17</v>
      </c>
      <c r="E653">
        <v>82.69</v>
      </c>
      <c r="F653">
        <f t="shared" si="36"/>
        <v>-3.1122349737404686E-3</v>
      </c>
      <c r="G653">
        <f t="shared" si="36"/>
        <v>-1.7949669836656024E-2</v>
      </c>
      <c r="J653">
        <f t="shared" si="37"/>
        <v>-1.0530952405198246E-2</v>
      </c>
      <c r="M653">
        <v>89.5</v>
      </c>
      <c r="N653">
        <f t="shared" si="38"/>
        <v>-1.6483516483516536E-2</v>
      </c>
    </row>
    <row r="654" spans="2:14" x14ac:dyDescent="0.25">
      <c r="B654">
        <v>49.7</v>
      </c>
      <c r="C654">
        <v>24.6509</v>
      </c>
      <c r="D654">
        <v>7.03</v>
      </c>
      <c r="E654">
        <v>82.86</v>
      </c>
      <c r="F654">
        <f t="shared" si="36"/>
        <v>-3.0243902439024306E-2</v>
      </c>
      <c r="G654">
        <f t="shared" si="36"/>
        <v>-8.6623261200902135E-3</v>
      </c>
      <c r="J654">
        <f t="shared" si="37"/>
        <v>-1.945311427955726E-2</v>
      </c>
      <c r="M654">
        <v>90.11</v>
      </c>
      <c r="N654">
        <f t="shared" si="38"/>
        <v>6.8156424581005126E-3</v>
      </c>
    </row>
    <row r="655" spans="2:14" x14ac:dyDescent="0.25">
      <c r="B655">
        <v>48.25</v>
      </c>
      <c r="C655">
        <v>24.416499999999999</v>
      </c>
      <c r="D655">
        <v>7.12</v>
      </c>
      <c r="E655">
        <v>80.58</v>
      </c>
      <c r="F655">
        <f t="shared" si="36"/>
        <v>-2.917505030181089E-2</v>
      </c>
      <c r="G655">
        <f t="shared" si="36"/>
        <v>-9.5087806124726226E-3</v>
      </c>
      <c r="J655">
        <f t="shared" si="37"/>
        <v>-1.9341915457141756E-2</v>
      </c>
      <c r="M655">
        <v>87.94</v>
      </c>
      <c r="N655">
        <f t="shared" si="38"/>
        <v>-2.4081677949173264E-2</v>
      </c>
    </row>
    <row r="656" spans="2:14" x14ac:dyDescent="0.25">
      <c r="B656">
        <v>51.25</v>
      </c>
      <c r="C656">
        <v>24.282499999999999</v>
      </c>
      <c r="D656">
        <v>7.27</v>
      </c>
      <c r="E656">
        <v>82.2</v>
      </c>
      <c r="F656">
        <f t="shared" si="36"/>
        <v>6.2176165803108807E-2</v>
      </c>
      <c r="G656">
        <f t="shared" si="36"/>
        <v>-5.4880920688878954E-3</v>
      </c>
      <c r="J656">
        <f t="shared" si="37"/>
        <v>2.8344036867110456E-2</v>
      </c>
      <c r="M656">
        <v>88.99</v>
      </c>
      <c r="N656">
        <f t="shared" si="38"/>
        <v>1.1939959062997385E-2</v>
      </c>
    </row>
    <row r="657" spans="2:14" x14ac:dyDescent="0.25">
      <c r="B657">
        <v>48.85</v>
      </c>
      <c r="C657">
        <v>24.708400000000001</v>
      </c>
      <c r="D657">
        <v>7</v>
      </c>
      <c r="E657">
        <v>82.77</v>
      </c>
      <c r="F657">
        <f t="shared" si="36"/>
        <v>-4.6829268292682857E-2</v>
      </c>
      <c r="G657">
        <f t="shared" si="36"/>
        <v>1.7539380212086897E-2</v>
      </c>
      <c r="J657">
        <f t="shared" si="37"/>
        <v>-1.464494404029798E-2</v>
      </c>
      <c r="M657">
        <v>87.75</v>
      </c>
      <c r="N657">
        <f t="shared" si="38"/>
        <v>-1.3934149904483606E-2</v>
      </c>
    </row>
    <row r="658" spans="2:14" x14ac:dyDescent="0.25">
      <c r="B658">
        <v>52.63</v>
      </c>
      <c r="C658">
        <v>25.435600000000001</v>
      </c>
      <c r="D658">
        <v>7.99</v>
      </c>
      <c r="E658">
        <v>86.4</v>
      </c>
      <c r="F658">
        <f t="shared" si="36"/>
        <v>7.7379733879222146E-2</v>
      </c>
      <c r="G658">
        <f t="shared" si="36"/>
        <v>2.9431286526039768E-2</v>
      </c>
      <c r="J658">
        <f t="shared" si="37"/>
        <v>5.3405510202630957E-2</v>
      </c>
      <c r="M658">
        <v>91.88</v>
      </c>
      <c r="N658">
        <f t="shared" si="38"/>
        <v>4.7065527065526913E-2</v>
      </c>
    </row>
    <row r="659" spans="2:14" x14ac:dyDescent="0.25">
      <c r="B659">
        <v>53.18</v>
      </c>
      <c r="C659">
        <v>24.909300000000002</v>
      </c>
      <c r="D659">
        <v>7.53</v>
      </c>
      <c r="E659">
        <v>85.84</v>
      </c>
      <c r="F659">
        <f t="shared" si="36"/>
        <v>1.0450313509405174E-2</v>
      </c>
      <c r="G659">
        <f t="shared" si="36"/>
        <v>-2.0691471795436289E-2</v>
      </c>
      <c r="J659">
        <f t="shared" si="37"/>
        <v>-5.1205791430155578E-3</v>
      </c>
      <c r="M659">
        <v>90.99</v>
      </c>
      <c r="N659">
        <f t="shared" si="38"/>
        <v>-9.6865476708750675E-3</v>
      </c>
    </row>
    <row r="660" spans="2:14" x14ac:dyDescent="0.25">
      <c r="B660">
        <v>52.08</v>
      </c>
      <c r="C660">
        <v>24.875800000000002</v>
      </c>
      <c r="D660">
        <v>8.0500000000000007</v>
      </c>
      <c r="E660">
        <v>84</v>
      </c>
      <c r="F660">
        <f t="shared" si="36"/>
        <v>-2.0684467845054511E-2</v>
      </c>
      <c r="G660">
        <f t="shared" si="36"/>
        <v>-1.3448792218168082E-3</v>
      </c>
      <c r="J660">
        <f t="shared" si="37"/>
        <v>-1.1014673533435659E-2</v>
      </c>
      <c r="M660">
        <v>89.29</v>
      </c>
      <c r="N660">
        <f t="shared" si="38"/>
        <v>-1.8683371799098625E-2</v>
      </c>
    </row>
    <row r="661" spans="2:14" x14ac:dyDescent="0.25">
      <c r="B661">
        <v>51.56</v>
      </c>
      <c r="C661">
        <v>25.009799999999998</v>
      </c>
      <c r="D661">
        <v>7.88</v>
      </c>
      <c r="E661">
        <v>83.52</v>
      </c>
      <c r="F661">
        <f t="shared" si="36"/>
        <v>-9.9846390168970567E-3</v>
      </c>
      <c r="G661">
        <f t="shared" si="36"/>
        <v>5.3867614307880896E-3</v>
      </c>
      <c r="J661">
        <f t="shared" si="37"/>
        <v>-2.2989387930544836E-3</v>
      </c>
      <c r="M661">
        <v>88.19</v>
      </c>
      <c r="N661">
        <f t="shared" si="38"/>
        <v>-1.2319408668383991E-2</v>
      </c>
    </row>
    <row r="662" spans="2:14" x14ac:dyDescent="0.25">
      <c r="B662">
        <v>49.84</v>
      </c>
      <c r="C662">
        <v>25.220300000000002</v>
      </c>
      <c r="D662">
        <v>7.8</v>
      </c>
      <c r="E662">
        <v>81.99</v>
      </c>
      <c r="F662">
        <f t="shared" si="36"/>
        <v>-3.3359193173002288E-2</v>
      </c>
      <c r="G662">
        <f t="shared" si="36"/>
        <v>8.4167006533439892E-3</v>
      </c>
      <c r="J662">
        <f t="shared" si="37"/>
        <v>-1.247124625982915E-2</v>
      </c>
      <c r="M662">
        <v>87.06</v>
      </c>
      <c r="N662">
        <f t="shared" si="38"/>
        <v>-1.28132441319877E-2</v>
      </c>
    </row>
    <row r="663" spans="2:14" x14ac:dyDescent="0.25">
      <c r="B663">
        <v>51.08</v>
      </c>
      <c r="C663">
        <v>25.1007</v>
      </c>
      <c r="D663">
        <v>7.59</v>
      </c>
      <c r="E663">
        <v>80.599999999999994</v>
      </c>
      <c r="F663">
        <f t="shared" si="36"/>
        <v>2.4879614767255198E-2</v>
      </c>
      <c r="G663">
        <f t="shared" si="36"/>
        <v>-4.7422116311067741E-3</v>
      </c>
      <c r="J663">
        <f t="shared" si="37"/>
        <v>1.0068701568074212E-2</v>
      </c>
      <c r="M663">
        <v>86.16</v>
      </c>
      <c r="N663">
        <f t="shared" si="38"/>
        <v>-1.0337698139214369E-2</v>
      </c>
    </row>
    <row r="664" spans="2:14" x14ac:dyDescent="0.25">
      <c r="B664">
        <v>51.44</v>
      </c>
      <c r="C664">
        <v>25.191600000000001</v>
      </c>
      <c r="D664">
        <v>7.62</v>
      </c>
      <c r="E664">
        <v>80.52</v>
      </c>
      <c r="F664">
        <f t="shared" si="36"/>
        <v>7.0477682067344727E-3</v>
      </c>
      <c r="G664">
        <f t="shared" si="36"/>
        <v>3.6214129486429325E-3</v>
      </c>
      <c r="J664">
        <f t="shared" si="37"/>
        <v>5.3345905776887026E-3</v>
      </c>
      <c r="M664">
        <v>86.66</v>
      </c>
      <c r="N664">
        <f t="shared" si="38"/>
        <v>5.8031569173631059E-3</v>
      </c>
    </row>
    <row r="665" spans="2:14" x14ac:dyDescent="0.25">
      <c r="B665">
        <v>51.78</v>
      </c>
      <c r="C665">
        <v>25.124600000000001</v>
      </c>
      <c r="D665">
        <v>7.77</v>
      </c>
      <c r="E665">
        <v>81.33</v>
      </c>
      <c r="F665">
        <f t="shared" si="36"/>
        <v>6.6096423017107941E-3</v>
      </c>
      <c r="G665">
        <f t="shared" si="36"/>
        <v>-2.6596166976293745E-3</v>
      </c>
      <c r="J665">
        <f t="shared" si="37"/>
        <v>1.9750128020407098E-3</v>
      </c>
      <c r="M665">
        <v>87.16</v>
      </c>
      <c r="N665">
        <f t="shared" si="38"/>
        <v>5.7696745903530466E-3</v>
      </c>
    </row>
    <row r="666" spans="2:14" x14ac:dyDescent="0.25">
      <c r="B666">
        <v>49.4</v>
      </c>
      <c r="C666">
        <v>24.9619</v>
      </c>
      <c r="D666">
        <v>7.85</v>
      </c>
      <c r="E666">
        <v>81.25</v>
      </c>
      <c r="F666">
        <f t="shared" si="36"/>
        <v>-4.5963692545384349E-2</v>
      </c>
      <c r="G666">
        <f t="shared" si="36"/>
        <v>-6.4757249866664868E-3</v>
      </c>
      <c r="J666">
        <f t="shared" si="37"/>
        <v>-2.6219708766025418E-2</v>
      </c>
      <c r="M666">
        <v>86.91</v>
      </c>
      <c r="N666">
        <f t="shared" si="38"/>
        <v>-2.8682882055989234E-3</v>
      </c>
    </row>
    <row r="667" spans="2:14" x14ac:dyDescent="0.25">
      <c r="B667">
        <v>50.76</v>
      </c>
      <c r="C667">
        <v>25.435600000000001</v>
      </c>
      <c r="D667">
        <v>8.11</v>
      </c>
      <c r="E667">
        <v>83.55</v>
      </c>
      <c r="F667">
        <f t="shared" si="36"/>
        <v>2.7530364372469585E-2</v>
      </c>
      <c r="G667">
        <f t="shared" si="36"/>
        <v>1.8976920827340926E-2</v>
      </c>
      <c r="J667">
        <f t="shared" si="37"/>
        <v>2.3253642599905255E-2</v>
      </c>
      <c r="M667">
        <v>88.97</v>
      </c>
      <c r="N667">
        <f t="shared" si="38"/>
        <v>2.3702680934299947E-2</v>
      </c>
    </row>
    <row r="668" spans="2:14" x14ac:dyDescent="0.25">
      <c r="B668">
        <v>51.28</v>
      </c>
      <c r="C668">
        <v>25.536100000000001</v>
      </c>
      <c r="D668">
        <v>8.24</v>
      </c>
      <c r="E668">
        <v>84.16</v>
      </c>
      <c r="F668">
        <f t="shared" si="36"/>
        <v>1.0244286840031647E-2</v>
      </c>
      <c r="G668">
        <f t="shared" si="36"/>
        <v>3.9511550739907975E-3</v>
      </c>
      <c r="J668">
        <f t="shared" si="37"/>
        <v>7.0977209570112221E-3</v>
      </c>
      <c r="M668">
        <v>90.24</v>
      </c>
      <c r="N668">
        <f t="shared" si="38"/>
        <v>1.4274474541980497E-2</v>
      </c>
    </row>
    <row r="669" spans="2:14" x14ac:dyDescent="0.25">
      <c r="B669">
        <v>54.36</v>
      </c>
      <c r="C669">
        <v>25.626999999999999</v>
      </c>
      <c r="D669">
        <v>8.64</v>
      </c>
      <c r="E669">
        <v>87.37</v>
      </c>
      <c r="F669">
        <f t="shared" si="36"/>
        <v>6.0062402496099843E-2</v>
      </c>
      <c r="G669">
        <f t="shared" si="36"/>
        <v>3.5596665113308834E-3</v>
      </c>
      <c r="J669">
        <f t="shared" si="37"/>
        <v>3.1811034503715363E-2</v>
      </c>
      <c r="M669">
        <v>92.96</v>
      </c>
      <c r="N669">
        <f t="shared" si="38"/>
        <v>3.0141843971631221E-2</v>
      </c>
    </row>
    <row r="670" spans="2:14" x14ac:dyDescent="0.25">
      <c r="B670">
        <v>54.06</v>
      </c>
      <c r="C670">
        <v>25.186800000000002</v>
      </c>
      <c r="D670">
        <v>9.1300000000000008</v>
      </c>
      <c r="E670">
        <v>86.82</v>
      </c>
      <c r="F670">
        <f t="shared" si="36"/>
        <v>-5.5187637969094094E-3</v>
      </c>
      <c r="G670">
        <f t="shared" si="36"/>
        <v>-1.7177195926171507E-2</v>
      </c>
      <c r="J670">
        <f t="shared" si="37"/>
        <v>-1.1347979861540458E-2</v>
      </c>
      <c r="M670">
        <v>92.85</v>
      </c>
      <c r="N670">
        <f t="shared" si="38"/>
        <v>-1.1833046471600994E-3</v>
      </c>
    </row>
    <row r="671" spans="2:14" x14ac:dyDescent="0.25">
      <c r="B671">
        <v>57.36</v>
      </c>
      <c r="C671">
        <v>24.363900000000001</v>
      </c>
      <c r="D671">
        <v>9.39</v>
      </c>
      <c r="E671">
        <v>89.23</v>
      </c>
      <c r="F671">
        <f t="shared" si="36"/>
        <v>6.104328523862379E-2</v>
      </c>
      <c r="G671">
        <f t="shared" si="36"/>
        <v>-3.267187574443764E-2</v>
      </c>
      <c r="J671">
        <f t="shared" si="37"/>
        <v>1.4185704747093075E-2</v>
      </c>
      <c r="M671">
        <v>93.47</v>
      </c>
      <c r="N671">
        <f t="shared" si="38"/>
        <v>6.6774367259021528E-3</v>
      </c>
    </row>
    <row r="672" spans="2:14" x14ac:dyDescent="0.25">
      <c r="B672">
        <v>56.2</v>
      </c>
      <c r="C672">
        <v>24.229900000000001</v>
      </c>
      <c r="D672">
        <v>9.0299999999999994</v>
      </c>
      <c r="E672">
        <v>87.79</v>
      </c>
      <c r="F672">
        <f t="shared" si="36"/>
        <v>-2.0223152022315172E-2</v>
      </c>
      <c r="G672">
        <f t="shared" si="36"/>
        <v>-5.4999404857186684E-3</v>
      </c>
      <c r="J672">
        <f t="shared" si="37"/>
        <v>-1.286154625401692E-2</v>
      </c>
      <c r="M672">
        <v>90.67</v>
      </c>
      <c r="N672">
        <f t="shared" si="38"/>
        <v>-2.9956135658499972E-2</v>
      </c>
    </row>
    <row r="673" spans="2:14" x14ac:dyDescent="0.25">
      <c r="B673">
        <v>57.16</v>
      </c>
      <c r="C673">
        <v>24.497800000000002</v>
      </c>
      <c r="D673">
        <v>9.27</v>
      </c>
      <c r="E673">
        <v>87.18</v>
      </c>
      <c r="F673">
        <f t="shared" si="36"/>
        <v>1.708185053380773E-2</v>
      </c>
      <c r="G673">
        <f t="shared" si="36"/>
        <v>1.1056587109315341E-2</v>
      </c>
      <c r="J673">
        <f t="shared" si="37"/>
        <v>1.4069218821561535E-2</v>
      </c>
      <c r="M673">
        <v>91.042000000000002</v>
      </c>
      <c r="N673">
        <f t="shared" si="38"/>
        <v>4.1027903385904008E-3</v>
      </c>
    </row>
    <row r="674" spans="2:14" x14ac:dyDescent="0.25">
      <c r="B674">
        <v>55.51</v>
      </c>
      <c r="C674">
        <v>24.483499999999999</v>
      </c>
      <c r="D674">
        <v>9.2799999999999994</v>
      </c>
      <c r="E674">
        <v>84.7</v>
      </c>
      <c r="F674">
        <f t="shared" si="36"/>
        <v>-2.8866340097970622E-2</v>
      </c>
      <c r="G674">
        <f t="shared" si="36"/>
        <v>-5.8372588558985861E-4</v>
      </c>
      <c r="J674">
        <f t="shared" si="37"/>
        <v>-1.472503299178024E-2</v>
      </c>
      <c r="M674">
        <v>89.09</v>
      </c>
      <c r="N674">
        <f t="shared" si="38"/>
        <v>-2.1440653764196682E-2</v>
      </c>
    </row>
    <row r="675" spans="2:14" x14ac:dyDescent="0.25">
      <c r="B675">
        <v>51.92</v>
      </c>
      <c r="C675">
        <v>23.952400000000001</v>
      </c>
      <c r="D675">
        <v>8.86</v>
      </c>
      <c r="E675">
        <v>85.71</v>
      </c>
      <c r="F675">
        <f t="shared" si="36"/>
        <v>-6.4673031886146592E-2</v>
      </c>
      <c r="G675">
        <f t="shared" si="36"/>
        <v>-2.169216002614005E-2</v>
      </c>
      <c r="J675">
        <f t="shared" si="37"/>
        <v>-4.3182595956143321E-2</v>
      </c>
      <c r="M675">
        <v>86.95</v>
      </c>
      <c r="N675">
        <f t="shared" si="38"/>
        <v>-2.4020653271972114E-2</v>
      </c>
    </row>
    <row r="676" spans="2:14" x14ac:dyDescent="0.25">
      <c r="B676">
        <v>51.45</v>
      </c>
      <c r="C676">
        <v>23.952400000000001</v>
      </c>
      <c r="D676">
        <v>8.49</v>
      </c>
      <c r="E676">
        <v>85.34</v>
      </c>
      <c r="F676">
        <f t="shared" si="36"/>
        <v>-9.0523882896763608E-3</v>
      </c>
      <c r="G676">
        <f t="shared" si="36"/>
        <v>0</v>
      </c>
      <c r="J676">
        <f t="shared" si="37"/>
        <v>-4.5261941448381804E-3</v>
      </c>
      <c r="M676">
        <v>87.11</v>
      </c>
      <c r="N676">
        <f t="shared" si="38"/>
        <v>1.840138010350767E-3</v>
      </c>
    </row>
    <row r="677" spans="2:14" x14ac:dyDescent="0.25">
      <c r="B677">
        <v>48.49</v>
      </c>
      <c r="C677">
        <v>23.670100000000001</v>
      </c>
      <c r="D677">
        <v>8.15</v>
      </c>
      <c r="E677">
        <v>83.19</v>
      </c>
      <c r="F677">
        <f t="shared" si="36"/>
        <v>-5.7531584062196273E-2</v>
      </c>
      <c r="G677">
        <f t="shared" si="36"/>
        <v>-1.1785875319383465E-2</v>
      </c>
      <c r="J677">
        <f t="shared" si="37"/>
        <v>-3.4658729690789869E-2</v>
      </c>
      <c r="M677">
        <v>84.37</v>
      </c>
      <c r="N677">
        <f t="shared" si="38"/>
        <v>-3.1454482837791287E-2</v>
      </c>
    </row>
    <row r="678" spans="2:14" x14ac:dyDescent="0.25">
      <c r="B678">
        <v>51.44</v>
      </c>
      <c r="C678">
        <v>23.5505</v>
      </c>
      <c r="D678">
        <v>7.94</v>
      </c>
      <c r="E678">
        <v>84.12</v>
      </c>
      <c r="F678">
        <f t="shared" si="36"/>
        <v>6.0837286038358362E-2</v>
      </c>
      <c r="G678">
        <f t="shared" si="36"/>
        <v>-5.0527881166535504E-3</v>
      </c>
      <c r="J678">
        <f t="shared" si="37"/>
        <v>2.7892248960852406E-2</v>
      </c>
      <c r="M678">
        <v>84.4</v>
      </c>
      <c r="N678">
        <f t="shared" si="38"/>
        <v>3.5557662676310997E-4</v>
      </c>
    </row>
    <row r="679" spans="2:14" x14ac:dyDescent="0.25">
      <c r="B679">
        <v>51.59</v>
      </c>
      <c r="C679">
        <v>23.885400000000001</v>
      </c>
      <c r="D679">
        <v>8.56</v>
      </c>
      <c r="E679">
        <v>84.92</v>
      </c>
      <c r="F679">
        <f t="shared" si="36"/>
        <v>2.9160186625194484E-3</v>
      </c>
      <c r="G679">
        <f t="shared" si="36"/>
        <v>1.4220504872508144E-2</v>
      </c>
      <c r="J679">
        <f t="shared" si="37"/>
        <v>8.5682617675137962E-3</v>
      </c>
      <c r="M679">
        <v>85.06</v>
      </c>
      <c r="N679">
        <f t="shared" si="38"/>
        <v>7.8199052132701397E-3</v>
      </c>
    </row>
    <row r="680" spans="2:14" x14ac:dyDescent="0.25">
      <c r="B680">
        <v>48.44</v>
      </c>
      <c r="C680">
        <v>23.540900000000001</v>
      </c>
      <c r="D680">
        <v>8.0500000000000007</v>
      </c>
      <c r="E680">
        <v>81.98</v>
      </c>
      <c r="F680">
        <f t="shared" si="36"/>
        <v>-6.1058344640434248E-2</v>
      </c>
      <c r="G680">
        <f t="shared" si="36"/>
        <v>-1.4423036666750377E-2</v>
      </c>
      <c r="J680">
        <f t="shared" si="37"/>
        <v>-3.7740690653592313E-2</v>
      </c>
      <c r="M680">
        <v>80.569999999999993</v>
      </c>
      <c r="N680">
        <f t="shared" si="38"/>
        <v>-5.2786268516341495E-2</v>
      </c>
    </row>
    <row r="681" spans="2:14" x14ac:dyDescent="0.25">
      <c r="B681">
        <v>50.54</v>
      </c>
      <c r="C681">
        <v>25.0337</v>
      </c>
      <c r="D681">
        <v>8.25</v>
      </c>
      <c r="E681">
        <v>91.42</v>
      </c>
      <c r="F681">
        <f t="shared" si="36"/>
        <v>4.3352601156069426E-2</v>
      </c>
      <c r="G681">
        <f t="shared" si="36"/>
        <v>6.3413038583911341E-2</v>
      </c>
      <c r="J681">
        <f t="shared" si="37"/>
        <v>5.3382819869990383E-2</v>
      </c>
      <c r="M681">
        <v>84.05</v>
      </c>
      <c r="N681">
        <f t="shared" si="38"/>
        <v>4.3192255181829564E-2</v>
      </c>
    </row>
    <row r="682" spans="2:14" x14ac:dyDescent="0.25">
      <c r="B682">
        <v>49.94</v>
      </c>
      <c r="C682">
        <v>25.363900000000001</v>
      </c>
      <c r="D682">
        <v>8.15</v>
      </c>
      <c r="E682">
        <v>90.07</v>
      </c>
      <c r="F682">
        <f t="shared" si="36"/>
        <v>-1.1871784724970302E-2</v>
      </c>
      <c r="G682">
        <f t="shared" si="36"/>
        <v>1.3190219584000795E-2</v>
      </c>
      <c r="J682">
        <f t="shared" si="37"/>
        <v>6.5921742951524642E-4</v>
      </c>
      <c r="M682">
        <v>82.75</v>
      </c>
      <c r="N682">
        <f t="shared" si="38"/>
        <v>-1.5466983938132062E-2</v>
      </c>
    </row>
    <row r="683" spans="2:14" x14ac:dyDescent="0.25">
      <c r="B683">
        <v>50.63</v>
      </c>
      <c r="C683">
        <v>25.2682</v>
      </c>
      <c r="D683">
        <v>8.27</v>
      </c>
      <c r="E683">
        <v>89.49</v>
      </c>
      <c r="F683">
        <f t="shared" si="36"/>
        <v>1.3816579895875147E-2</v>
      </c>
      <c r="G683">
        <f t="shared" si="36"/>
        <v>-3.7730790611854026E-3</v>
      </c>
      <c r="J683">
        <f t="shared" si="37"/>
        <v>5.0217504173448724E-3</v>
      </c>
      <c r="M683">
        <v>83.11</v>
      </c>
      <c r="N683">
        <f t="shared" si="38"/>
        <v>4.350453172205393E-3</v>
      </c>
    </row>
    <row r="684" spans="2:14" x14ac:dyDescent="0.25">
      <c r="B684">
        <v>49.63</v>
      </c>
      <c r="C684">
        <v>25.861499999999999</v>
      </c>
      <c r="D684">
        <v>8.4700000000000006</v>
      </c>
      <c r="E684">
        <v>91.6</v>
      </c>
      <c r="F684">
        <f t="shared" si="36"/>
        <v>-1.975113569030218E-2</v>
      </c>
      <c r="G684">
        <f t="shared" si="36"/>
        <v>2.3480105428958176E-2</v>
      </c>
      <c r="J684">
        <f t="shared" si="37"/>
        <v>1.8644848693279981E-3</v>
      </c>
      <c r="M684">
        <v>83.68</v>
      </c>
      <c r="N684">
        <f t="shared" si="38"/>
        <v>6.8583804596318299E-3</v>
      </c>
    </row>
    <row r="685" spans="2:14" x14ac:dyDescent="0.25">
      <c r="B685">
        <v>48.44</v>
      </c>
      <c r="C685">
        <v>26.0242</v>
      </c>
      <c r="D685">
        <v>8.67</v>
      </c>
      <c r="E685">
        <v>91.66</v>
      </c>
      <c r="F685">
        <f t="shared" si="36"/>
        <v>-2.3977433004231385E-2</v>
      </c>
      <c r="G685">
        <f t="shared" si="36"/>
        <v>6.2912050731782632E-3</v>
      </c>
      <c r="J685">
        <f t="shared" si="37"/>
        <v>-8.8431139655265611E-3</v>
      </c>
      <c r="M685">
        <v>84.53</v>
      </c>
      <c r="N685">
        <f t="shared" si="38"/>
        <v>1.0157743785850881E-2</v>
      </c>
    </row>
    <row r="686" spans="2:14" x14ac:dyDescent="0.25">
      <c r="B686">
        <v>50.36</v>
      </c>
      <c r="C686">
        <v>26.296900000000001</v>
      </c>
      <c r="D686">
        <v>8.67</v>
      </c>
      <c r="E686">
        <v>94.82</v>
      </c>
      <c r="F686">
        <f t="shared" si="36"/>
        <v>3.9636663914120573E-2</v>
      </c>
      <c r="G686">
        <f t="shared" si="36"/>
        <v>1.0478708279217042E-2</v>
      </c>
      <c r="J686">
        <f t="shared" si="37"/>
        <v>2.5057686096668808E-2</v>
      </c>
      <c r="M686">
        <v>87.39</v>
      </c>
      <c r="N686">
        <f t="shared" si="38"/>
        <v>3.3834141724831346E-2</v>
      </c>
    </row>
    <row r="687" spans="2:14" x14ac:dyDescent="0.25">
      <c r="B687">
        <v>50</v>
      </c>
      <c r="C687">
        <v>26.5122</v>
      </c>
      <c r="D687">
        <v>8.34</v>
      </c>
      <c r="E687">
        <v>92.51</v>
      </c>
      <c r="F687">
        <f t="shared" si="36"/>
        <v>-7.1485305798252297E-3</v>
      </c>
      <c r="G687">
        <f t="shared" si="36"/>
        <v>8.1872768273065777E-3</v>
      </c>
      <c r="J687">
        <f t="shared" si="37"/>
        <v>5.1937312374067401E-4</v>
      </c>
      <c r="M687">
        <v>84.55</v>
      </c>
      <c r="N687">
        <f t="shared" si="38"/>
        <v>-3.2497997482549557E-2</v>
      </c>
    </row>
    <row r="688" spans="2:14" x14ac:dyDescent="0.25">
      <c r="B688">
        <v>58.82</v>
      </c>
      <c r="C688">
        <v>26.526599999999998</v>
      </c>
      <c r="D688">
        <v>7.91</v>
      </c>
      <c r="E688">
        <v>91.65</v>
      </c>
      <c r="F688">
        <f t="shared" si="36"/>
        <v>0.17640000000000011</v>
      </c>
      <c r="G688">
        <f t="shared" si="36"/>
        <v>5.4314617421402644E-4</v>
      </c>
      <c r="J688">
        <f t="shared" si="37"/>
        <v>8.8471573087107069E-2</v>
      </c>
      <c r="M688">
        <v>82.83</v>
      </c>
      <c r="N688">
        <f t="shared" si="38"/>
        <v>-2.0342992312241237E-2</v>
      </c>
    </row>
    <row r="689" spans="2:14" x14ac:dyDescent="0.25">
      <c r="B689">
        <v>61.15</v>
      </c>
      <c r="C689">
        <v>26.588799999999999</v>
      </c>
      <c r="D689">
        <v>7.98</v>
      </c>
      <c r="E689">
        <v>90.93</v>
      </c>
      <c r="F689">
        <f t="shared" si="36"/>
        <v>3.9612376742604427E-2</v>
      </c>
      <c r="G689">
        <f t="shared" si="36"/>
        <v>2.3448161468111461E-3</v>
      </c>
      <c r="J689">
        <f t="shared" si="37"/>
        <v>2.0978596444707787E-2</v>
      </c>
      <c r="M689">
        <v>82.58</v>
      </c>
      <c r="N689">
        <f t="shared" si="38"/>
        <v>-3.0182301098635733E-3</v>
      </c>
    </row>
    <row r="690" spans="2:14" x14ac:dyDescent="0.25">
      <c r="B690">
        <v>63.59</v>
      </c>
      <c r="C690">
        <v>27.263400000000001</v>
      </c>
      <c r="D690">
        <v>8.1300000000000008</v>
      </c>
      <c r="E690">
        <v>93.48</v>
      </c>
      <c r="F690">
        <f t="shared" si="36"/>
        <v>3.9901880621422858E-2</v>
      </c>
      <c r="G690">
        <f t="shared" si="36"/>
        <v>2.5371585028282739E-2</v>
      </c>
      <c r="J690">
        <f t="shared" si="37"/>
        <v>3.2636732824852799E-2</v>
      </c>
      <c r="M690">
        <v>83.74</v>
      </c>
      <c r="N690">
        <f t="shared" si="38"/>
        <v>1.4046984742068336E-2</v>
      </c>
    </row>
    <row r="691" spans="2:14" x14ac:dyDescent="0.25">
      <c r="B691">
        <v>61.06</v>
      </c>
      <c r="C691">
        <v>26.7514</v>
      </c>
      <c r="D691">
        <v>8.3000000000000007</v>
      </c>
      <c r="E691">
        <v>92.83</v>
      </c>
      <c r="F691">
        <f t="shared" si="36"/>
        <v>-3.978612989463759E-2</v>
      </c>
      <c r="G691">
        <f t="shared" si="36"/>
        <v>-1.8779756009888682E-2</v>
      </c>
      <c r="J691">
        <f t="shared" si="37"/>
        <v>-2.9282942952263136E-2</v>
      </c>
      <c r="M691">
        <v>83.33</v>
      </c>
      <c r="N691">
        <f t="shared" si="38"/>
        <v>-4.8961069978504801E-3</v>
      </c>
    </row>
    <row r="692" spans="2:14" x14ac:dyDescent="0.25">
      <c r="B692">
        <v>63.18</v>
      </c>
      <c r="C692">
        <v>27.048100000000002</v>
      </c>
      <c r="D692">
        <v>8.24</v>
      </c>
      <c r="E692">
        <v>92.41</v>
      </c>
      <c r="F692">
        <f t="shared" si="36"/>
        <v>3.4719947592531941E-2</v>
      </c>
      <c r="G692">
        <f t="shared" si="36"/>
        <v>1.1091008321059803E-2</v>
      </c>
      <c r="J692">
        <f t="shared" si="37"/>
        <v>2.2905477956795872E-2</v>
      </c>
      <c r="M692">
        <v>84.57</v>
      </c>
      <c r="N692">
        <f t="shared" si="38"/>
        <v>1.4880595223808912E-2</v>
      </c>
    </row>
    <row r="693" spans="2:14" x14ac:dyDescent="0.25">
      <c r="B693">
        <v>66.55</v>
      </c>
      <c r="C693">
        <v>27.3447</v>
      </c>
      <c r="D693">
        <v>8.58</v>
      </c>
      <c r="E693">
        <v>96.14</v>
      </c>
      <c r="F693">
        <f t="shared" si="36"/>
        <v>5.3339664450775537E-2</v>
      </c>
      <c r="G693">
        <f t="shared" si="36"/>
        <v>1.0965650082630507E-2</v>
      </c>
      <c r="J693">
        <f t="shared" si="37"/>
        <v>3.2152657266703022E-2</v>
      </c>
      <c r="M693">
        <v>86.978999999999999</v>
      </c>
      <c r="N693">
        <f t="shared" si="38"/>
        <v>2.8485278467541786E-2</v>
      </c>
    </row>
    <row r="694" spans="2:14" x14ac:dyDescent="0.25">
      <c r="B694">
        <v>66.709999999999994</v>
      </c>
      <c r="C694">
        <v>27.392600000000002</v>
      </c>
      <c r="D694">
        <v>8.26</v>
      </c>
      <c r="E694">
        <v>96.82</v>
      </c>
      <c r="F694">
        <f t="shared" si="36"/>
        <v>2.4042073628849359E-3</v>
      </c>
      <c r="G694">
        <f t="shared" si="36"/>
        <v>1.7517105691413626E-3</v>
      </c>
      <c r="J694">
        <f t="shared" si="37"/>
        <v>2.0779589660131492E-3</v>
      </c>
      <c r="M694">
        <v>87.1</v>
      </c>
      <c r="N694">
        <f t="shared" si="38"/>
        <v>1.3911403902091557E-3</v>
      </c>
    </row>
    <row r="695" spans="2:14" x14ac:dyDescent="0.25">
      <c r="B695">
        <v>63.31</v>
      </c>
      <c r="C695">
        <v>26.693999999999999</v>
      </c>
      <c r="D695">
        <v>8.06</v>
      </c>
      <c r="E695">
        <v>93.27</v>
      </c>
      <c r="F695">
        <f t="shared" si="36"/>
        <v>-5.09668715335031E-2</v>
      </c>
      <c r="G695">
        <f t="shared" si="36"/>
        <v>-2.5503238100801018E-2</v>
      </c>
      <c r="J695">
        <f t="shared" si="37"/>
        <v>-3.8235054817152059E-2</v>
      </c>
      <c r="M695">
        <v>83.11</v>
      </c>
      <c r="N695">
        <f t="shared" si="38"/>
        <v>-4.5809414466130849E-2</v>
      </c>
    </row>
    <row r="696" spans="2:14" x14ac:dyDescent="0.25">
      <c r="B696">
        <v>64.353999999999999</v>
      </c>
      <c r="C696">
        <v>26.651</v>
      </c>
      <c r="D696">
        <v>7.9</v>
      </c>
      <c r="E696">
        <v>95.16</v>
      </c>
      <c r="F696">
        <f t="shared" si="36"/>
        <v>1.649028589480328E-2</v>
      </c>
      <c r="G696">
        <f t="shared" si="36"/>
        <v>-1.6108488798980414E-3</v>
      </c>
      <c r="J696">
        <f t="shared" si="37"/>
        <v>7.4397185074526195E-3</v>
      </c>
      <c r="M696">
        <v>83.6</v>
      </c>
      <c r="N696">
        <f t="shared" si="38"/>
        <v>5.895800745999269E-3</v>
      </c>
    </row>
    <row r="697" spans="2:14" x14ac:dyDescent="0.25">
      <c r="B697">
        <v>63.96</v>
      </c>
      <c r="C697">
        <v>26.8567</v>
      </c>
      <c r="D697">
        <v>7.91</v>
      </c>
      <c r="E697">
        <v>95.07</v>
      </c>
      <c r="F697">
        <f t="shared" si="36"/>
        <v>-6.1223855548994122E-3</v>
      </c>
      <c r="G697">
        <f t="shared" si="36"/>
        <v>7.7182844921390714E-3</v>
      </c>
      <c r="J697">
        <f t="shared" si="37"/>
        <v>7.9794946861982963E-4</v>
      </c>
      <c r="M697">
        <v>83.66</v>
      </c>
      <c r="N697">
        <f t="shared" si="38"/>
        <v>7.1770334928222823E-4</v>
      </c>
    </row>
    <row r="698" spans="2:14" x14ac:dyDescent="0.25">
      <c r="B698">
        <v>63.26</v>
      </c>
      <c r="C698">
        <v>26.287299999999998</v>
      </c>
      <c r="D698">
        <v>7.74</v>
      </c>
      <c r="E698">
        <v>93.84</v>
      </c>
      <c r="F698">
        <f t="shared" si="36"/>
        <v>-1.0944340212632908E-2</v>
      </c>
      <c r="G698">
        <f t="shared" si="36"/>
        <v>-2.1201413427561877E-2</v>
      </c>
      <c r="J698">
        <f t="shared" si="37"/>
        <v>-1.6072876820097393E-2</v>
      </c>
      <c r="M698">
        <v>82.76</v>
      </c>
      <c r="N698">
        <f t="shared" si="38"/>
        <v>-1.075782930910818E-2</v>
      </c>
    </row>
    <row r="699" spans="2:14" x14ac:dyDescent="0.25">
      <c r="B699">
        <v>61.67</v>
      </c>
      <c r="C699">
        <v>25.804099999999998</v>
      </c>
      <c r="D699">
        <v>7.18</v>
      </c>
      <c r="E699">
        <v>90.67</v>
      </c>
      <c r="F699">
        <f t="shared" si="36"/>
        <v>-2.5134366108125139E-2</v>
      </c>
      <c r="G699">
        <f t="shared" si="36"/>
        <v>-1.8381499811696123E-2</v>
      </c>
      <c r="J699">
        <f t="shared" si="37"/>
        <v>-2.1757932959910631E-2</v>
      </c>
      <c r="M699">
        <v>79.22</v>
      </c>
      <c r="N699">
        <f t="shared" si="38"/>
        <v>-4.2774287095215136E-2</v>
      </c>
    </row>
    <row r="700" spans="2:14" x14ac:dyDescent="0.25">
      <c r="B700">
        <v>62.35</v>
      </c>
      <c r="C700">
        <v>25.933299999999999</v>
      </c>
      <c r="D700">
        <v>7.09</v>
      </c>
      <c r="E700">
        <v>91.51</v>
      </c>
      <c r="F700">
        <f t="shared" si="36"/>
        <v>1.1026431003729575E-2</v>
      </c>
      <c r="G700">
        <f t="shared" si="36"/>
        <v>5.0069562588890282E-3</v>
      </c>
      <c r="J700">
        <f t="shared" si="37"/>
        <v>8.0166936313093018E-3</v>
      </c>
      <c r="M700">
        <v>79.03</v>
      </c>
      <c r="N700">
        <f t="shared" si="38"/>
        <v>-2.3983842464023741E-3</v>
      </c>
    </row>
    <row r="701" spans="2:14" x14ac:dyDescent="0.25">
      <c r="B701">
        <v>61.95</v>
      </c>
      <c r="C701">
        <v>26.057700000000001</v>
      </c>
      <c r="D701">
        <v>7.3</v>
      </c>
      <c r="E701">
        <v>88.93</v>
      </c>
      <c r="F701">
        <f t="shared" si="36"/>
        <v>-6.4153969526864474E-3</v>
      </c>
      <c r="G701">
        <f t="shared" si="36"/>
        <v>4.7969213328038496E-3</v>
      </c>
      <c r="J701">
        <f t="shared" si="37"/>
        <v>-8.092378099412989E-4</v>
      </c>
      <c r="M701">
        <v>78.180999999999997</v>
      </c>
      <c r="N701">
        <f t="shared" si="38"/>
        <v>-1.0742755915475133E-2</v>
      </c>
    </row>
    <row r="702" spans="2:14" x14ac:dyDescent="0.25">
      <c r="B702">
        <v>63.86</v>
      </c>
      <c r="C702">
        <v>25.851900000000001</v>
      </c>
      <c r="D702">
        <v>6.71</v>
      </c>
      <c r="E702">
        <v>88.79</v>
      </c>
      <c r="F702">
        <f t="shared" si="36"/>
        <v>3.08313155770783E-2</v>
      </c>
      <c r="G702">
        <f t="shared" si="36"/>
        <v>-7.8978574471268992E-3</v>
      </c>
      <c r="J702">
        <f t="shared" si="37"/>
        <v>1.14667290649757E-2</v>
      </c>
      <c r="M702">
        <v>77.42</v>
      </c>
      <c r="N702">
        <f t="shared" si="38"/>
        <v>-9.7338227958199131E-3</v>
      </c>
    </row>
    <row r="703" spans="2:14" x14ac:dyDescent="0.25">
      <c r="B703">
        <v>61.71</v>
      </c>
      <c r="C703">
        <v>25.5505</v>
      </c>
      <c r="D703">
        <v>6.38</v>
      </c>
      <c r="E703">
        <v>84.37</v>
      </c>
      <c r="F703">
        <f t="shared" si="36"/>
        <v>-3.3667397431882184E-2</v>
      </c>
      <c r="G703">
        <f t="shared" si="36"/>
        <v>-1.1658717541070507E-2</v>
      </c>
      <c r="J703">
        <f t="shared" si="37"/>
        <v>-2.2663057486476346E-2</v>
      </c>
      <c r="M703">
        <v>74.650000000000006</v>
      </c>
      <c r="N703">
        <f t="shared" si="38"/>
        <v>-3.5778868509429018E-2</v>
      </c>
    </row>
    <row r="704" spans="2:14" x14ac:dyDescent="0.25">
      <c r="B704">
        <v>65.599999999999994</v>
      </c>
      <c r="C704">
        <v>26.191600000000001</v>
      </c>
      <c r="D704">
        <v>6.82</v>
      </c>
      <c r="E704">
        <v>86.4</v>
      </c>
      <c r="F704">
        <f t="shared" si="36"/>
        <v>6.3036784961918446E-2</v>
      </c>
      <c r="G704">
        <f t="shared" si="36"/>
        <v>2.5091485489520782E-2</v>
      </c>
      <c r="J704">
        <f t="shared" si="37"/>
        <v>4.4064135225719614E-2</v>
      </c>
      <c r="M704">
        <v>77.48</v>
      </c>
      <c r="N704">
        <f t="shared" si="38"/>
        <v>3.7910247823174759E-2</v>
      </c>
    </row>
    <row r="705" spans="2:14" x14ac:dyDescent="0.25">
      <c r="B705">
        <v>63.71</v>
      </c>
      <c r="C705">
        <v>25.6557</v>
      </c>
      <c r="D705">
        <v>6.5</v>
      </c>
      <c r="E705">
        <v>85.9</v>
      </c>
      <c r="F705">
        <f t="shared" si="36"/>
        <v>-2.8810975609755984E-2</v>
      </c>
      <c r="G705">
        <f t="shared" si="36"/>
        <v>-2.0460758411093738E-2</v>
      </c>
      <c r="J705">
        <f t="shared" si="37"/>
        <v>-2.4635867010424861E-2</v>
      </c>
      <c r="M705">
        <v>76.872</v>
      </c>
      <c r="N705">
        <f t="shared" si="38"/>
        <v>-7.8471863706763845E-3</v>
      </c>
    </row>
    <row r="706" spans="2:14" x14ac:dyDescent="0.25">
      <c r="B706">
        <v>62.34</v>
      </c>
      <c r="C706">
        <v>24.2012</v>
      </c>
      <c r="D706">
        <v>6.96</v>
      </c>
      <c r="E706">
        <v>88.97</v>
      </c>
      <c r="F706">
        <f t="shared" si="36"/>
        <v>-2.150368858891849E-2</v>
      </c>
      <c r="G706">
        <f t="shared" si="36"/>
        <v>-5.6693054564872503E-2</v>
      </c>
      <c r="J706">
        <f t="shared" si="37"/>
        <v>-3.9098371576895496E-2</v>
      </c>
      <c r="M706">
        <v>75.62</v>
      </c>
      <c r="N706">
        <f t="shared" si="38"/>
        <v>-1.6286814444791298E-2</v>
      </c>
    </row>
    <row r="707" spans="2:14" x14ac:dyDescent="0.25">
      <c r="B707">
        <v>64.790000000000006</v>
      </c>
      <c r="C707">
        <v>22.6509</v>
      </c>
      <c r="D707">
        <v>6.3</v>
      </c>
      <c r="E707">
        <v>92.03</v>
      </c>
      <c r="F707">
        <f t="shared" si="36"/>
        <v>3.9300609560474875E-2</v>
      </c>
      <c r="G707">
        <f t="shared" si="36"/>
        <v>-6.4058807001305729E-2</v>
      </c>
      <c r="J707">
        <f t="shared" si="37"/>
        <v>-1.2379098720415427E-2</v>
      </c>
      <c r="M707">
        <v>73.930000000000007</v>
      </c>
      <c r="N707">
        <f t="shared" si="38"/>
        <v>-2.2348585030415258E-2</v>
      </c>
    </row>
    <row r="708" spans="2:14" x14ac:dyDescent="0.25">
      <c r="B708">
        <v>61.99</v>
      </c>
      <c r="C708">
        <v>22.507400000000001</v>
      </c>
      <c r="D708">
        <v>5.6</v>
      </c>
      <c r="E708">
        <v>89.05</v>
      </c>
      <c r="F708">
        <f t="shared" si="36"/>
        <v>-4.3216545763235081E-2</v>
      </c>
      <c r="G708">
        <f t="shared" si="36"/>
        <v>-6.3352891055101779E-3</v>
      </c>
      <c r="J708">
        <f t="shared" si="37"/>
        <v>-2.477591743437263E-2</v>
      </c>
      <c r="M708">
        <v>70.599999999999994</v>
      </c>
      <c r="N708">
        <f t="shared" si="38"/>
        <v>-4.5042607872311846E-2</v>
      </c>
    </row>
    <row r="709" spans="2:14" x14ac:dyDescent="0.25">
      <c r="B709">
        <v>61.7</v>
      </c>
      <c r="C709">
        <v>21.9236</v>
      </c>
      <c r="D709">
        <v>5.32</v>
      </c>
      <c r="E709">
        <v>87.77</v>
      </c>
      <c r="F709">
        <f t="shared" ref="F709:I772" si="39">B709/B708-1</f>
        <v>-4.678173899015925E-3</v>
      </c>
      <c r="G709">
        <f t="shared" si="39"/>
        <v>-2.5938135901970027E-2</v>
      </c>
      <c r="J709">
        <f t="shared" ref="J709:J772" si="40">SUMPRODUCT(F709:I709,$F$2:$I$2)</f>
        <v>-1.5308154900492976E-2</v>
      </c>
      <c r="M709">
        <v>70.069999999999993</v>
      </c>
      <c r="N709">
        <f t="shared" ref="N709:N772" si="41">M709/M708-1</f>
        <v>-7.5070821529745757E-3</v>
      </c>
    </row>
    <row r="710" spans="2:14" x14ac:dyDescent="0.25">
      <c r="B710">
        <v>64.81</v>
      </c>
      <c r="C710">
        <v>22.574400000000001</v>
      </c>
      <c r="D710">
        <v>5.52</v>
      </c>
      <c r="E710">
        <v>89.49</v>
      </c>
      <c r="F710">
        <f t="shared" si="39"/>
        <v>5.0405186385737322E-2</v>
      </c>
      <c r="G710">
        <f t="shared" si="39"/>
        <v>2.9684905763651903E-2</v>
      </c>
      <c r="J710">
        <f t="shared" si="40"/>
        <v>4.0045046074694612E-2</v>
      </c>
      <c r="M710">
        <v>71.73</v>
      </c>
      <c r="N710">
        <f t="shared" si="41"/>
        <v>2.3690595119166602E-2</v>
      </c>
    </row>
    <row r="711" spans="2:14" x14ac:dyDescent="0.25">
      <c r="B711">
        <v>64.77</v>
      </c>
      <c r="C711">
        <v>22.0289</v>
      </c>
      <c r="D711">
        <v>5</v>
      </c>
      <c r="E711">
        <v>87.48</v>
      </c>
      <c r="F711">
        <f t="shared" si="39"/>
        <v>-6.1718870544680282E-4</v>
      </c>
      <c r="G711">
        <f t="shared" si="39"/>
        <v>-2.4164540364306486E-2</v>
      </c>
      <c r="J711">
        <f t="shared" si="40"/>
        <v>-1.2390864534876644E-2</v>
      </c>
      <c r="M711">
        <v>68.8</v>
      </c>
      <c r="N711">
        <f t="shared" si="41"/>
        <v>-4.0847623030810021E-2</v>
      </c>
    </row>
    <row r="712" spans="2:14" x14ac:dyDescent="0.25">
      <c r="B712">
        <v>61.69</v>
      </c>
      <c r="C712">
        <v>22.435600000000001</v>
      </c>
      <c r="D712">
        <v>5.1100000000000003</v>
      </c>
      <c r="E712">
        <v>85.81</v>
      </c>
      <c r="F712">
        <f t="shared" si="39"/>
        <v>-4.7552879419484273E-2</v>
      </c>
      <c r="G712">
        <f t="shared" si="39"/>
        <v>1.8462111135826076E-2</v>
      </c>
      <c r="J712">
        <f t="shared" si="40"/>
        <v>-1.4545384141829099E-2</v>
      </c>
      <c r="M712">
        <v>68.92</v>
      </c>
      <c r="N712">
        <f t="shared" si="41"/>
        <v>1.7441860465117198E-3</v>
      </c>
    </row>
    <row r="713" spans="2:14" x14ac:dyDescent="0.25">
      <c r="B713">
        <v>60.49</v>
      </c>
      <c r="C713">
        <v>22.320799999999998</v>
      </c>
      <c r="D713">
        <v>4.91</v>
      </c>
      <c r="E713">
        <v>83.48</v>
      </c>
      <c r="F713">
        <f t="shared" si="39"/>
        <v>-1.9452099205705897E-2</v>
      </c>
      <c r="G713">
        <f t="shared" si="39"/>
        <v>-5.1168678350479446E-3</v>
      </c>
      <c r="J713">
        <f t="shared" si="40"/>
        <v>-1.2284483520376921E-2</v>
      </c>
      <c r="M713">
        <v>68.11</v>
      </c>
      <c r="N713">
        <f t="shared" si="41"/>
        <v>-1.1752756819500942E-2</v>
      </c>
    </row>
    <row r="714" spans="2:14" x14ac:dyDescent="0.25">
      <c r="B714">
        <v>65.709999999999994</v>
      </c>
      <c r="C714">
        <v>22.4787</v>
      </c>
      <c r="D714">
        <v>5.31</v>
      </c>
      <c r="E714">
        <v>87.25</v>
      </c>
      <c r="F714">
        <f t="shared" si="39"/>
        <v>8.6295255414117866E-2</v>
      </c>
      <c r="G714">
        <f t="shared" si="39"/>
        <v>7.0741192071970271E-3</v>
      </c>
      <c r="J714">
        <f t="shared" si="40"/>
        <v>4.6684687310657447E-2</v>
      </c>
      <c r="M714">
        <v>72.17</v>
      </c>
      <c r="N714">
        <f t="shared" si="41"/>
        <v>5.9609455292908509E-2</v>
      </c>
    </row>
    <row r="715" spans="2:14" x14ac:dyDescent="0.25">
      <c r="B715">
        <v>68.540000000000006</v>
      </c>
      <c r="C715">
        <v>21.277699999999999</v>
      </c>
      <c r="D715">
        <v>5.59</v>
      </c>
      <c r="E715">
        <v>88.62</v>
      </c>
      <c r="F715">
        <f t="shared" si="39"/>
        <v>4.3068026175620444E-2</v>
      </c>
      <c r="G715">
        <f t="shared" si="39"/>
        <v>-5.3428356622046702E-2</v>
      </c>
      <c r="J715">
        <f t="shared" si="40"/>
        <v>-5.180165223213129E-3</v>
      </c>
      <c r="M715">
        <v>72.64</v>
      </c>
      <c r="N715">
        <f t="shared" si="41"/>
        <v>6.5124012747679316E-3</v>
      </c>
    </row>
    <row r="716" spans="2:14" x14ac:dyDescent="0.25">
      <c r="B716">
        <v>69.58</v>
      </c>
      <c r="C716">
        <v>22.320799999999998</v>
      </c>
      <c r="D716">
        <v>6.05</v>
      </c>
      <c r="E716">
        <v>90.4</v>
      </c>
      <c r="F716">
        <f t="shared" si="39"/>
        <v>1.5173621243069535E-2</v>
      </c>
      <c r="G716">
        <f t="shared" si="39"/>
        <v>4.9023155698219245E-2</v>
      </c>
      <c r="J716">
        <f t="shared" si="40"/>
        <v>3.209838847064439E-2</v>
      </c>
      <c r="M716">
        <v>75.5</v>
      </c>
      <c r="N716">
        <f t="shared" si="41"/>
        <v>3.937224669603534E-2</v>
      </c>
    </row>
    <row r="717" spans="2:14" x14ac:dyDescent="0.25">
      <c r="B717">
        <v>68.63</v>
      </c>
      <c r="C717">
        <v>22.416499999999999</v>
      </c>
      <c r="D717">
        <v>6.14</v>
      </c>
      <c r="E717">
        <v>90.36</v>
      </c>
      <c r="F717">
        <f t="shared" si="39"/>
        <v>-1.365334866340906E-2</v>
      </c>
      <c r="G717">
        <f t="shared" si="39"/>
        <v>4.2874807354575939E-3</v>
      </c>
      <c r="J717">
        <f t="shared" si="40"/>
        <v>-4.6829339639757328E-3</v>
      </c>
      <c r="M717">
        <v>76.09</v>
      </c>
      <c r="N717">
        <f t="shared" si="41"/>
        <v>7.8145695364237877E-3</v>
      </c>
    </row>
    <row r="718" spans="2:14" x14ac:dyDescent="0.25">
      <c r="B718">
        <v>66.98</v>
      </c>
      <c r="C718">
        <v>22.8949</v>
      </c>
      <c r="D718">
        <v>6.57</v>
      </c>
      <c r="E718">
        <v>91.22</v>
      </c>
      <c r="F718">
        <f t="shared" si="39"/>
        <v>-2.4041964155616991E-2</v>
      </c>
      <c r="G718">
        <f t="shared" si="39"/>
        <v>2.134142261280747E-2</v>
      </c>
      <c r="J718">
        <f t="shared" si="40"/>
        <v>-1.3502707714047602E-3</v>
      </c>
      <c r="M718">
        <v>75.86</v>
      </c>
      <c r="N718">
        <f t="shared" si="41"/>
        <v>-3.0227362334078745E-3</v>
      </c>
    </row>
    <row r="719" spans="2:14" x14ac:dyDescent="0.25">
      <c r="B719">
        <v>71.349999999999994</v>
      </c>
      <c r="C719">
        <v>23.5122</v>
      </c>
      <c r="D719">
        <v>6.41</v>
      </c>
      <c r="E719">
        <v>92.91</v>
      </c>
      <c r="F719">
        <f t="shared" si="39"/>
        <v>6.5243356225738847E-2</v>
      </c>
      <c r="G719">
        <f t="shared" si="39"/>
        <v>2.696233659024494E-2</v>
      </c>
      <c r="J719">
        <f t="shared" si="40"/>
        <v>4.6102846407991893E-2</v>
      </c>
      <c r="M719">
        <v>78.180000000000007</v>
      </c>
      <c r="N719">
        <f t="shared" si="41"/>
        <v>3.0582652254152576E-2</v>
      </c>
    </row>
    <row r="720" spans="2:14" x14ac:dyDescent="0.25">
      <c r="B720">
        <v>71.25</v>
      </c>
      <c r="C720">
        <v>23.2682</v>
      </c>
      <c r="D720">
        <v>6.79</v>
      </c>
      <c r="E720">
        <v>91.95</v>
      </c>
      <c r="F720">
        <f t="shared" si="39"/>
        <v>-1.4015416958653715E-3</v>
      </c>
      <c r="G720">
        <f t="shared" si="39"/>
        <v>-1.0377591207968662E-2</v>
      </c>
      <c r="J720">
        <f t="shared" si="40"/>
        <v>-5.8895664519170166E-3</v>
      </c>
      <c r="M720">
        <v>79.930000000000007</v>
      </c>
      <c r="N720">
        <f t="shared" si="41"/>
        <v>2.2384241493988322E-2</v>
      </c>
    </row>
    <row r="721" spans="2:14" x14ac:dyDescent="0.25">
      <c r="B721">
        <v>70.099999999999994</v>
      </c>
      <c r="C721">
        <v>22.741800000000001</v>
      </c>
      <c r="D721">
        <v>6.6</v>
      </c>
      <c r="E721">
        <v>92.66</v>
      </c>
      <c r="F721">
        <f t="shared" si="39"/>
        <v>-1.614035087719301E-2</v>
      </c>
      <c r="G721">
        <f t="shared" si="39"/>
        <v>-2.2623150909825362E-2</v>
      </c>
      <c r="J721">
        <f t="shared" si="40"/>
        <v>-1.9381750893509186E-2</v>
      </c>
      <c r="M721">
        <v>78.94</v>
      </c>
      <c r="N721">
        <f t="shared" si="41"/>
        <v>-1.2385837607907013E-2</v>
      </c>
    </row>
    <row r="722" spans="2:14" x14ac:dyDescent="0.25">
      <c r="B722">
        <v>69.959999999999994</v>
      </c>
      <c r="C722">
        <v>22.746600000000001</v>
      </c>
      <c r="D722">
        <v>6.42</v>
      </c>
      <c r="E722">
        <v>92.51</v>
      </c>
      <c r="F722">
        <f t="shared" si="39"/>
        <v>-1.9971469329529423E-3</v>
      </c>
      <c r="G722">
        <f t="shared" si="39"/>
        <v>2.1106508719626049E-4</v>
      </c>
      <c r="J722">
        <f t="shared" si="40"/>
        <v>-8.9304092287834091E-4</v>
      </c>
      <c r="M722">
        <v>76.709999999999994</v>
      </c>
      <c r="N722">
        <f t="shared" si="41"/>
        <v>-2.8249303268305104E-2</v>
      </c>
    </row>
    <row r="723" spans="2:14" x14ac:dyDescent="0.25">
      <c r="B723">
        <v>75.58</v>
      </c>
      <c r="C723">
        <v>23.330400000000001</v>
      </c>
      <c r="D723">
        <v>6.79</v>
      </c>
      <c r="E723">
        <v>98.71</v>
      </c>
      <c r="F723">
        <f t="shared" si="39"/>
        <v>8.0331618067467137E-2</v>
      </c>
      <c r="G723">
        <f t="shared" si="39"/>
        <v>2.5665374165809496E-2</v>
      </c>
      <c r="J723">
        <f t="shared" si="40"/>
        <v>5.2998496116638316E-2</v>
      </c>
      <c r="M723">
        <v>82.22</v>
      </c>
      <c r="N723">
        <f t="shared" si="41"/>
        <v>7.1828966236475056E-2</v>
      </c>
    </row>
    <row r="724" spans="2:14" x14ac:dyDescent="0.25">
      <c r="B724">
        <v>72.81</v>
      </c>
      <c r="C724">
        <v>22.330400000000001</v>
      </c>
      <c r="D724">
        <v>6.55</v>
      </c>
      <c r="E724">
        <v>98.36</v>
      </c>
      <c r="F724">
        <f t="shared" si="39"/>
        <v>-3.6649907382905522E-2</v>
      </c>
      <c r="G724">
        <f t="shared" si="39"/>
        <v>-4.2862531289647787E-2</v>
      </c>
      <c r="J724">
        <f t="shared" si="40"/>
        <v>-3.9756219336276655E-2</v>
      </c>
      <c r="M724">
        <v>80.599999999999994</v>
      </c>
      <c r="N724">
        <f t="shared" si="41"/>
        <v>-1.9703235222573667E-2</v>
      </c>
    </row>
    <row r="725" spans="2:14" x14ac:dyDescent="0.25">
      <c r="B725">
        <v>72.400000000000006</v>
      </c>
      <c r="C725">
        <v>22.024100000000001</v>
      </c>
      <c r="D725">
        <v>6.13</v>
      </c>
      <c r="E725">
        <v>97.95</v>
      </c>
      <c r="F725">
        <f t="shared" si="39"/>
        <v>-5.6310946298584463E-3</v>
      </c>
      <c r="G725">
        <f t="shared" si="39"/>
        <v>-1.3716726973095006E-2</v>
      </c>
      <c r="J725">
        <f t="shared" si="40"/>
        <v>-9.6739108014767261E-3</v>
      </c>
      <c r="M725">
        <v>81.45</v>
      </c>
      <c r="N725">
        <f t="shared" si="41"/>
        <v>1.0545905707196157E-2</v>
      </c>
    </row>
    <row r="726" spans="2:14" x14ac:dyDescent="0.25">
      <c r="B726">
        <v>73.69</v>
      </c>
      <c r="C726">
        <v>22.225100000000001</v>
      </c>
      <c r="D726">
        <v>6.25</v>
      </c>
      <c r="E726">
        <v>98.78</v>
      </c>
      <c r="F726">
        <f t="shared" si="39"/>
        <v>1.7817679558010946E-2</v>
      </c>
      <c r="G726">
        <f t="shared" si="39"/>
        <v>9.1263661171172572E-3</v>
      </c>
      <c r="J726">
        <f t="shared" si="40"/>
        <v>1.3472022837564102E-2</v>
      </c>
      <c r="M726">
        <v>83.11</v>
      </c>
      <c r="N726">
        <f t="shared" si="41"/>
        <v>2.0380601596071246E-2</v>
      </c>
    </row>
    <row r="727" spans="2:14" x14ac:dyDescent="0.25">
      <c r="B727">
        <v>70.52</v>
      </c>
      <c r="C727">
        <v>22.296900000000001</v>
      </c>
      <c r="D727">
        <v>6.16</v>
      </c>
      <c r="E727">
        <v>94.15</v>
      </c>
      <c r="F727">
        <f t="shared" si="39"/>
        <v>-4.3018048581897173E-2</v>
      </c>
      <c r="G727">
        <f t="shared" si="39"/>
        <v>3.2305816396775988E-3</v>
      </c>
      <c r="J727">
        <f t="shared" si="40"/>
        <v>-1.9893733471109787E-2</v>
      </c>
      <c r="M727">
        <v>81.61</v>
      </c>
      <c r="N727">
        <f t="shared" si="41"/>
        <v>-1.8048369630610073E-2</v>
      </c>
    </row>
    <row r="728" spans="2:14" x14ac:dyDescent="0.25">
      <c r="B728">
        <v>71.44</v>
      </c>
      <c r="C728">
        <v>22.914100000000001</v>
      </c>
      <c r="D728">
        <v>5.65</v>
      </c>
      <c r="E728">
        <v>94.52</v>
      </c>
      <c r="F728">
        <f t="shared" si="39"/>
        <v>1.3045944412932498E-2</v>
      </c>
      <c r="G728">
        <f t="shared" si="39"/>
        <v>2.7680978073185036E-2</v>
      </c>
      <c r="J728">
        <f t="shared" si="40"/>
        <v>2.0363461243058767E-2</v>
      </c>
      <c r="M728">
        <v>78.790000000000006</v>
      </c>
      <c r="N728">
        <f t="shared" si="41"/>
        <v>-3.4554588898419225E-2</v>
      </c>
    </row>
    <row r="729" spans="2:14" x14ac:dyDescent="0.25">
      <c r="B729">
        <v>73.44</v>
      </c>
      <c r="C729">
        <v>22.8232</v>
      </c>
      <c r="D729">
        <v>5.81</v>
      </c>
      <c r="E729">
        <v>96.89</v>
      </c>
      <c r="F729">
        <f t="shared" si="39"/>
        <v>2.7995520716685318E-2</v>
      </c>
      <c r="G729">
        <f t="shared" si="39"/>
        <v>-3.9669897573982871E-3</v>
      </c>
      <c r="J729">
        <f t="shared" si="40"/>
        <v>1.2014265479643516E-2</v>
      </c>
      <c r="M729">
        <v>79.52</v>
      </c>
      <c r="N729">
        <f t="shared" si="41"/>
        <v>9.2651351694377215E-3</v>
      </c>
    </row>
    <row r="730" spans="2:14" x14ac:dyDescent="0.25">
      <c r="B730">
        <v>73.5</v>
      </c>
      <c r="C730">
        <v>22.3447</v>
      </c>
      <c r="D730">
        <v>5.92</v>
      </c>
      <c r="E730">
        <v>97.61</v>
      </c>
      <c r="F730">
        <f t="shared" si="39"/>
        <v>8.1699346405228468E-4</v>
      </c>
      <c r="G730">
        <f t="shared" si="39"/>
        <v>-2.0965508780539155E-2</v>
      </c>
      <c r="J730">
        <f t="shared" si="40"/>
        <v>-1.0074257658243435E-2</v>
      </c>
      <c r="M730">
        <v>81.06</v>
      </c>
      <c r="N730">
        <f t="shared" si="41"/>
        <v>1.9366197183098732E-2</v>
      </c>
    </row>
    <row r="731" spans="2:14" x14ac:dyDescent="0.25">
      <c r="B731">
        <v>76.34</v>
      </c>
      <c r="C731">
        <v>21.713100000000001</v>
      </c>
      <c r="D731">
        <v>6.26</v>
      </c>
      <c r="E731">
        <v>100.82</v>
      </c>
      <c r="F731">
        <f t="shared" si="39"/>
        <v>3.863945578231287E-2</v>
      </c>
      <c r="G731">
        <f t="shared" si="39"/>
        <v>-2.8266210779289924E-2</v>
      </c>
      <c r="J731">
        <f t="shared" si="40"/>
        <v>5.1866225015114731E-3</v>
      </c>
      <c r="M731">
        <v>83.43</v>
      </c>
      <c r="N731">
        <f t="shared" si="41"/>
        <v>2.9237601776461952E-2</v>
      </c>
    </row>
    <row r="732" spans="2:14" x14ac:dyDescent="0.25">
      <c r="B732">
        <v>78.17</v>
      </c>
      <c r="C732">
        <v>21.110199999999999</v>
      </c>
      <c r="D732">
        <v>6.27</v>
      </c>
      <c r="E732">
        <v>102.22</v>
      </c>
      <c r="F732">
        <f t="shared" si="39"/>
        <v>2.3971705527901399E-2</v>
      </c>
      <c r="G732">
        <f t="shared" si="39"/>
        <v>-2.7766647784056686E-2</v>
      </c>
      <c r="J732">
        <f t="shared" si="40"/>
        <v>-1.8974711280776435E-3</v>
      </c>
      <c r="M732">
        <v>84.26</v>
      </c>
      <c r="N732">
        <f t="shared" si="41"/>
        <v>9.94845978664749E-3</v>
      </c>
    </row>
    <row r="733" spans="2:14" x14ac:dyDescent="0.25">
      <c r="B733">
        <v>77.989999999999995</v>
      </c>
      <c r="C733">
        <v>20.746600000000001</v>
      </c>
      <c r="D733">
        <v>6.28</v>
      </c>
      <c r="E733">
        <v>101.56</v>
      </c>
      <c r="F733">
        <f t="shared" si="39"/>
        <v>-2.3026736599719433E-3</v>
      </c>
      <c r="G733">
        <f t="shared" si="39"/>
        <v>-1.722390124205353E-2</v>
      </c>
      <c r="J733">
        <f t="shared" si="40"/>
        <v>-9.7632874510127365E-3</v>
      </c>
      <c r="M733">
        <v>83.6</v>
      </c>
      <c r="N733">
        <f t="shared" si="41"/>
        <v>-7.8328981723239099E-3</v>
      </c>
    </row>
    <row r="734" spans="2:14" x14ac:dyDescent="0.25">
      <c r="B734">
        <v>75.510000000000005</v>
      </c>
      <c r="C734">
        <v>20.536100000000001</v>
      </c>
      <c r="D734">
        <v>6.12</v>
      </c>
      <c r="E734">
        <v>98.75</v>
      </c>
      <c r="F734">
        <f t="shared" si="39"/>
        <v>-3.1798948583151576E-2</v>
      </c>
      <c r="G734">
        <f t="shared" si="39"/>
        <v>-1.0146240829822739E-2</v>
      </c>
      <c r="J734">
        <f t="shared" si="40"/>
        <v>-2.0972594706487158E-2</v>
      </c>
      <c r="M734">
        <v>81.650000000000006</v>
      </c>
      <c r="N734">
        <f t="shared" si="41"/>
        <v>-2.3325358851674527E-2</v>
      </c>
    </row>
    <row r="735" spans="2:14" x14ac:dyDescent="0.25">
      <c r="B735">
        <v>76.98</v>
      </c>
      <c r="C735">
        <v>20.8949</v>
      </c>
      <c r="D735">
        <v>6.45</v>
      </c>
      <c r="E735">
        <v>101.19</v>
      </c>
      <c r="F735">
        <f t="shared" si="39"/>
        <v>1.9467620182757273E-2</v>
      </c>
      <c r="G735">
        <f t="shared" si="39"/>
        <v>1.7471671836424507E-2</v>
      </c>
      <c r="J735">
        <f t="shared" si="40"/>
        <v>1.846964600959089E-2</v>
      </c>
      <c r="M735">
        <v>82.53</v>
      </c>
      <c r="N735">
        <f t="shared" si="41"/>
        <v>1.0777709736680796E-2</v>
      </c>
    </row>
    <row r="736" spans="2:14" x14ac:dyDescent="0.25">
      <c r="B736">
        <v>79.77</v>
      </c>
      <c r="C736">
        <v>21.0672</v>
      </c>
      <c r="D736">
        <v>6.76</v>
      </c>
      <c r="E736">
        <v>101.7</v>
      </c>
      <c r="F736">
        <f t="shared" si="39"/>
        <v>3.62431800467653E-2</v>
      </c>
      <c r="G736">
        <f t="shared" si="39"/>
        <v>8.2460313282188835E-3</v>
      </c>
      <c r="J736">
        <f t="shared" si="40"/>
        <v>2.2244605687492092E-2</v>
      </c>
      <c r="M736">
        <v>85.81</v>
      </c>
      <c r="N736">
        <f t="shared" si="41"/>
        <v>3.9743123712589368E-2</v>
      </c>
    </row>
    <row r="737" spans="2:14" x14ac:dyDescent="0.25">
      <c r="B737">
        <v>78.94</v>
      </c>
      <c r="C737">
        <v>21.2346</v>
      </c>
      <c r="D737">
        <v>6.51</v>
      </c>
      <c r="E737">
        <v>99.95</v>
      </c>
      <c r="F737">
        <f t="shared" si="39"/>
        <v>-1.0404914128118281E-2</v>
      </c>
      <c r="G737">
        <f t="shared" si="39"/>
        <v>7.9460013670540341E-3</v>
      </c>
      <c r="J737">
        <f t="shared" si="40"/>
        <v>-1.2294563805321235E-3</v>
      </c>
      <c r="M737">
        <v>85.83</v>
      </c>
      <c r="N737">
        <f t="shared" si="41"/>
        <v>2.330730684068083E-4</v>
      </c>
    </row>
    <row r="738" spans="2:14" x14ac:dyDescent="0.25">
      <c r="B738">
        <v>77.22</v>
      </c>
      <c r="C738">
        <v>21.392499999999998</v>
      </c>
      <c r="D738">
        <v>6.52</v>
      </c>
      <c r="E738">
        <v>99.27</v>
      </c>
      <c r="F738">
        <f t="shared" si="39"/>
        <v>-2.1788700278692619E-2</v>
      </c>
      <c r="G738">
        <f t="shared" si="39"/>
        <v>7.4359771316623302E-3</v>
      </c>
      <c r="J738">
        <f t="shared" si="40"/>
        <v>-7.1763615735151443E-3</v>
      </c>
      <c r="M738">
        <v>84.35</v>
      </c>
      <c r="N738">
        <f t="shared" si="41"/>
        <v>-1.7243388092741507E-2</v>
      </c>
    </row>
    <row r="739" spans="2:14" x14ac:dyDescent="0.25">
      <c r="B739">
        <v>74.709999999999994</v>
      </c>
      <c r="C739">
        <v>20.4117</v>
      </c>
      <c r="D739">
        <v>6.55</v>
      </c>
      <c r="E739">
        <v>98.85</v>
      </c>
      <c r="F739">
        <f t="shared" si="39"/>
        <v>-3.2504532504532557E-2</v>
      </c>
      <c r="G739">
        <f t="shared" si="39"/>
        <v>-4.5847843870515326E-2</v>
      </c>
      <c r="J739">
        <f t="shared" si="40"/>
        <v>-3.9176188187523941E-2</v>
      </c>
      <c r="M739">
        <v>85.25</v>
      </c>
      <c r="N739">
        <f t="shared" si="41"/>
        <v>1.0669828097213951E-2</v>
      </c>
    </row>
    <row r="740" spans="2:14" x14ac:dyDescent="0.25">
      <c r="B740">
        <v>77.25</v>
      </c>
      <c r="C740">
        <v>20.425999999999998</v>
      </c>
      <c r="D740">
        <v>6.75</v>
      </c>
      <c r="E740">
        <v>101.43</v>
      </c>
      <c r="F740">
        <f t="shared" si="39"/>
        <v>3.3998126087538605E-2</v>
      </c>
      <c r="G740">
        <f t="shared" si="39"/>
        <v>7.0057858973027187E-4</v>
      </c>
      <c r="J740">
        <f t="shared" si="40"/>
        <v>1.7349352338634438E-2</v>
      </c>
      <c r="M740">
        <v>86.5</v>
      </c>
      <c r="N740">
        <f t="shared" si="41"/>
        <v>1.4662756598240456E-2</v>
      </c>
    </row>
    <row r="741" spans="2:14" x14ac:dyDescent="0.25">
      <c r="B741">
        <v>78.05</v>
      </c>
      <c r="C741">
        <v>21.0002</v>
      </c>
      <c r="D741">
        <v>6.95</v>
      </c>
      <c r="E741">
        <v>101.27</v>
      </c>
      <c r="F741">
        <f t="shared" si="39"/>
        <v>1.0355987055016058E-2</v>
      </c>
      <c r="G741">
        <f t="shared" si="39"/>
        <v>2.8111230784294561E-2</v>
      </c>
      <c r="J741">
        <f t="shared" si="40"/>
        <v>1.9233608919655309E-2</v>
      </c>
      <c r="M741">
        <v>87.08</v>
      </c>
      <c r="N741">
        <f t="shared" si="41"/>
        <v>6.7052023121387805E-3</v>
      </c>
    </row>
    <row r="742" spans="2:14" x14ac:dyDescent="0.25">
      <c r="B742">
        <v>77.569999999999993</v>
      </c>
      <c r="C742">
        <v>21.0959</v>
      </c>
      <c r="D742">
        <v>6.56</v>
      </c>
      <c r="E742">
        <v>100.43</v>
      </c>
      <c r="F742">
        <f t="shared" si="39"/>
        <v>-6.1499039077514972E-3</v>
      </c>
      <c r="G742">
        <f t="shared" si="39"/>
        <v>4.5570994561956457E-3</v>
      </c>
      <c r="J742">
        <f t="shared" si="40"/>
        <v>-7.9640222577792574E-4</v>
      </c>
      <c r="M742">
        <v>83.43</v>
      </c>
      <c r="N742">
        <f t="shared" si="41"/>
        <v>-4.1915480018373863E-2</v>
      </c>
    </row>
    <row r="743" spans="2:14" x14ac:dyDescent="0.25">
      <c r="B743">
        <v>78.739999999999995</v>
      </c>
      <c r="C743">
        <v>21.229900000000001</v>
      </c>
      <c r="D743">
        <v>6.85</v>
      </c>
      <c r="E743">
        <v>102.31</v>
      </c>
      <c r="F743">
        <f t="shared" si="39"/>
        <v>1.5083150702591253E-2</v>
      </c>
      <c r="G743">
        <f t="shared" si="39"/>
        <v>6.3519451647002789E-3</v>
      </c>
      <c r="J743">
        <f t="shared" si="40"/>
        <v>1.0717547933645766E-2</v>
      </c>
      <c r="M743">
        <v>85.06</v>
      </c>
      <c r="N743">
        <f t="shared" si="41"/>
        <v>1.9537336689440243E-2</v>
      </c>
    </row>
    <row r="744" spans="2:14" x14ac:dyDescent="0.25">
      <c r="B744">
        <v>79.2</v>
      </c>
      <c r="C744">
        <v>20.335100000000001</v>
      </c>
      <c r="D744">
        <v>6.7</v>
      </c>
      <c r="E744">
        <v>102.55</v>
      </c>
      <c r="F744">
        <f t="shared" si="39"/>
        <v>5.8420116840234293E-3</v>
      </c>
      <c r="G744">
        <f t="shared" si="39"/>
        <v>-4.2148102440425994E-2</v>
      </c>
      <c r="J744">
        <f t="shared" si="40"/>
        <v>-1.8153045378201282E-2</v>
      </c>
      <c r="M744">
        <v>84.54</v>
      </c>
      <c r="N744">
        <f t="shared" si="41"/>
        <v>-6.1133317658123021E-3</v>
      </c>
    </row>
    <row r="745" spans="2:14" x14ac:dyDescent="0.25">
      <c r="B745">
        <v>80.61</v>
      </c>
      <c r="C745">
        <v>20.746600000000001</v>
      </c>
      <c r="D745">
        <v>6.69</v>
      </c>
      <c r="E745">
        <v>101.42</v>
      </c>
      <c r="F745">
        <f t="shared" si="39"/>
        <v>1.7803030303030321E-2</v>
      </c>
      <c r="G745">
        <f t="shared" si="39"/>
        <v>2.023594671282658E-2</v>
      </c>
      <c r="J745">
        <f t="shared" si="40"/>
        <v>1.901948850792845E-2</v>
      </c>
      <c r="M745">
        <v>85.37</v>
      </c>
      <c r="N745">
        <f t="shared" si="41"/>
        <v>9.8178377099598091E-3</v>
      </c>
    </row>
    <row r="746" spans="2:14" x14ac:dyDescent="0.25">
      <c r="B746">
        <v>84.46</v>
      </c>
      <c r="C746">
        <v>20.6174</v>
      </c>
      <c r="D746">
        <v>6.92</v>
      </c>
      <c r="E746">
        <v>100.08</v>
      </c>
      <c r="F746">
        <f t="shared" si="39"/>
        <v>4.7760823719141365E-2</v>
      </c>
      <c r="G746">
        <f t="shared" si="39"/>
        <v>-6.2275264380670103E-3</v>
      </c>
      <c r="J746">
        <f t="shared" si="40"/>
        <v>2.0766648640537178E-2</v>
      </c>
      <c r="M746">
        <v>86.66</v>
      </c>
      <c r="N746">
        <f t="shared" si="41"/>
        <v>1.5110694623403864E-2</v>
      </c>
    </row>
    <row r="747" spans="2:14" x14ac:dyDescent="0.25">
      <c r="B747">
        <v>83.12</v>
      </c>
      <c r="C747">
        <v>20.6509</v>
      </c>
      <c r="D747">
        <v>6.55</v>
      </c>
      <c r="E747">
        <v>99.95</v>
      </c>
      <c r="F747">
        <f t="shared" si="39"/>
        <v>-1.5865498460809757E-2</v>
      </c>
      <c r="G747">
        <f t="shared" si="39"/>
        <v>1.6248411535886298E-3</v>
      </c>
      <c r="J747">
        <f t="shared" si="40"/>
        <v>-7.1203286536105637E-3</v>
      </c>
      <c r="M747">
        <v>85.84</v>
      </c>
      <c r="N747">
        <f t="shared" si="41"/>
        <v>-9.4622663281790365E-3</v>
      </c>
    </row>
    <row r="748" spans="2:14" x14ac:dyDescent="0.25">
      <c r="B748">
        <v>82.4</v>
      </c>
      <c r="C748">
        <v>20.5791</v>
      </c>
      <c r="D748">
        <v>6.58</v>
      </c>
      <c r="E748">
        <v>101.94</v>
      </c>
      <c r="F748">
        <f t="shared" si="39"/>
        <v>-8.6621751684311521E-3</v>
      </c>
      <c r="G748">
        <f t="shared" si="39"/>
        <v>-3.4768460454507322E-3</v>
      </c>
      <c r="J748">
        <f t="shared" si="40"/>
        <v>-6.0695106069409421E-3</v>
      </c>
      <c r="M748">
        <v>85.57</v>
      </c>
      <c r="N748">
        <f t="shared" si="41"/>
        <v>-3.1453867660765633E-3</v>
      </c>
    </row>
    <row r="749" spans="2:14" x14ac:dyDescent="0.25">
      <c r="B749">
        <v>79.790000000000006</v>
      </c>
      <c r="C749">
        <v>20.392499999999998</v>
      </c>
      <c r="D749">
        <v>6.77</v>
      </c>
      <c r="E749">
        <v>104.04</v>
      </c>
      <c r="F749">
        <f t="shared" si="39"/>
        <v>-3.1674757281553334E-2</v>
      </c>
      <c r="G749">
        <f t="shared" si="39"/>
        <v>-9.06745192938474E-3</v>
      </c>
      <c r="J749">
        <f t="shared" si="40"/>
        <v>-2.0371104605469037E-2</v>
      </c>
      <c r="M749">
        <v>87.39</v>
      </c>
      <c r="N749">
        <f t="shared" si="41"/>
        <v>2.1269136379572284E-2</v>
      </c>
    </row>
    <row r="750" spans="2:14" x14ac:dyDescent="0.25">
      <c r="B750">
        <v>80.52</v>
      </c>
      <c r="C750">
        <v>20.024100000000001</v>
      </c>
      <c r="D750">
        <v>7.07</v>
      </c>
      <c r="E750">
        <v>103.21</v>
      </c>
      <c r="F750">
        <f t="shared" si="39"/>
        <v>9.149016167439461E-3</v>
      </c>
      <c r="G750">
        <f t="shared" si="39"/>
        <v>-1.8065465244575085E-2</v>
      </c>
      <c r="J750">
        <f t="shared" si="40"/>
        <v>-4.4582245385678121E-3</v>
      </c>
      <c r="M750">
        <v>87.42</v>
      </c>
      <c r="N750">
        <f t="shared" si="41"/>
        <v>3.4328870580169202E-4</v>
      </c>
    </row>
    <row r="751" spans="2:14" x14ac:dyDescent="0.25">
      <c r="B751">
        <v>78.959999999999994</v>
      </c>
      <c r="C751">
        <v>19.866199999999999</v>
      </c>
      <c r="D751">
        <v>7.73</v>
      </c>
      <c r="E751">
        <v>104.61</v>
      </c>
      <c r="F751">
        <f t="shared" si="39"/>
        <v>-1.9374068554396495E-2</v>
      </c>
      <c r="G751">
        <f t="shared" si="39"/>
        <v>-7.8854979749403142E-3</v>
      </c>
      <c r="J751">
        <f t="shared" si="40"/>
        <v>-1.3629783264668405E-2</v>
      </c>
      <c r="M751">
        <v>87.89</v>
      </c>
      <c r="N751">
        <f t="shared" si="41"/>
        <v>5.3763440860215006E-3</v>
      </c>
    </row>
    <row r="752" spans="2:14" x14ac:dyDescent="0.25">
      <c r="B752">
        <v>79.77</v>
      </c>
      <c r="C752">
        <v>20.660499999999999</v>
      </c>
      <c r="D752">
        <v>8.11</v>
      </c>
      <c r="E752">
        <v>106.19</v>
      </c>
      <c r="F752">
        <f t="shared" si="39"/>
        <v>1.0258358662613931E-2</v>
      </c>
      <c r="G752">
        <f t="shared" si="39"/>
        <v>3.9982482809998832E-2</v>
      </c>
      <c r="J752">
        <f t="shared" si="40"/>
        <v>2.5120420736306381E-2</v>
      </c>
      <c r="M752">
        <v>90.88</v>
      </c>
      <c r="N752">
        <f t="shared" si="41"/>
        <v>3.401979747411521E-2</v>
      </c>
    </row>
    <row r="753" spans="2:14" x14ac:dyDescent="0.25">
      <c r="B753">
        <v>81.900000000000006</v>
      </c>
      <c r="C753">
        <v>20.9236</v>
      </c>
      <c r="D753">
        <v>8.2200000000000006</v>
      </c>
      <c r="E753">
        <v>105.85</v>
      </c>
      <c r="F753">
        <f t="shared" si="39"/>
        <v>2.6701767581797764E-2</v>
      </c>
      <c r="G753">
        <f t="shared" si="39"/>
        <v>1.27344449553497E-2</v>
      </c>
      <c r="J753">
        <f t="shared" si="40"/>
        <v>1.9718106268573732E-2</v>
      </c>
      <c r="M753">
        <v>90.57</v>
      </c>
      <c r="N753">
        <f t="shared" si="41"/>
        <v>-3.4110915492957528E-3</v>
      </c>
    </row>
    <row r="754" spans="2:14" x14ac:dyDescent="0.25">
      <c r="B754">
        <v>81.99</v>
      </c>
      <c r="C754">
        <v>20.540800000000001</v>
      </c>
      <c r="D754">
        <v>8.23</v>
      </c>
      <c r="E754">
        <v>104.62</v>
      </c>
      <c r="F754">
        <f t="shared" si="39"/>
        <v>1.098901098900873E-3</v>
      </c>
      <c r="G754">
        <f t="shared" si="39"/>
        <v>-1.8295130857022723E-2</v>
      </c>
      <c r="J754">
        <f t="shared" si="40"/>
        <v>-8.5981148790609252E-3</v>
      </c>
      <c r="M754">
        <v>92.141000000000005</v>
      </c>
      <c r="N754">
        <f t="shared" si="41"/>
        <v>1.7345699458982233E-2</v>
      </c>
    </row>
    <row r="755" spans="2:14" x14ac:dyDescent="0.25">
      <c r="B755">
        <v>79.28</v>
      </c>
      <c r="C755">
        <v>21.349499999999999</v>
      </c>
      <c r="D755">
        <v>8.14</v>
      </c>
      <c r="E755">
        <v>102.59</v>
      </c>
      <c r="F755">
        <f t="shared" si="39"/>
        <v>-3.305281131845339E-2</v>
      </c>
      <c r="G755">
        <f t="shared" si="39"/>
        <v>3.9370423742015825E-2</v>
      </c>
      <c r="J755">
        <f t="shared" si="40"/>
        <v>3.1588062117812177E-3</v>
      </c>
      <c r="M755">
        <v>90.86</v>
      </c>
      <c r="N755">
        <f t="shared" si="41"/>
        <v>-1.390260578895397E-2</v>
      </c>
    </row>
    <row r="756" spans="2:14" x14ac:dyDescent="0.25">
      <c r="B756">
        <v>77.95</v>
      </c>
      <c r="C756">
        <v>21.497800000000002</v>
      </c>
      <c r="D756">
        <v>9.6199999999999992</v>
      </c>
      <c r="E756">
        <v>101.49</v>
      </c>
      <c r="F756">
        <f t="shared" si="39"/>
        <v>-1.6775983854692256E-2</v>
      </c>
      <c r="G756">
        <f t="shared" si="39"/>
        <v>6.9462985081618633E-3</v>
      </c>
      <c r="J756">
        <f t="shared" si="40"/>
        <v>-4.9148426732651962E-3</v>
      </c>
      <c r="M756">
        <v>92.98</v>
      </c>
      <c r="N756">
        <f t="shared" si="41"/>
        <v>2.3332599603786086E-2</v>
      </c>
    </row>
    <row r="757" spans="2:14" x14ac:dyDescent="0.25">
      <c r="B757">
        <v>78.61</v>
      </c>
      <c r="C757">
        <v>21.469100000000001</v>
      </c>
      <c r="D757">
        <v>9.02</v>
      </c>
      <c r="E757">
        <v>102.9</v>
      </c>
      <c r="F757">
        <f t="shared" si="39"/>
        <v>8.4669660038485528E-3</v>
      </c>
      <c r="G757">
        <f t="shared" si="39"/>
        <v>-1.3350203276614181E-3</v>
      </c>
      <c r="J757">
        <f t="shared" si="40"/>
        <v>3.5659728380935674E-3</v>
      </c>
      <c r="M757">
        <v>91.24</v>
      </c>
      <c r="N757">
        <f t="shared" si="41"/>
        <v>-1.8713701871370336E-2</v>
      </c>
    </row>
    <row r="758" spans="2:14" x14ac:dyDescent="0.25">
      <c r="B758">
        <v>77.930000000000007</v>
      </c>
      <c r="C758">
        <v>21.727499999999999</v>
      </c>
      <c r="D758">
        <v>8.99</v>
      </c>
      <c r="E758">
        <v>103.94</v>
      </c>
      <c r="F758">
        <f t="shared" si="39"/>
        <v>-8.6502989441545886E-3</v>
      </c>
      <c r="G758">
        <f t="shared" si="39"/>
        <v>1.2035902762574935E-2</v>
      </c>
      <c r="J758">
        <f t="shared" si="40"/>
        <v>1.6928019092101732E-3</v>
      </c>
      <c r="M758">
        <v>90.97</v>
      </c>
      <c r="N758">
        <f t="shared" si="41"/>
        <v>-2.9592284085926401E-3</v>
      </c>
    </row>
    <row r="759" spans="2:14" x14ac:dyDescent="0.25">
      <c r="B759">
        <v>74.19</v>
      </c>
      <c r="C759">
        <v>21.770499999999998</v>
      </c>
      <c r="D759">
        <v>8.3699999999999992</v>
      </c>
      <c r="E759">
        <v>102.26</v>
      </c>
      <c r="F759">
        <f t="shared" si="39"/>
        <v>-4.7991787501604155E-2</v>
      </c>
      <c r="G759">
        <f t="shared" si="39"/>
        <v>1.9790587964561013E-3</v>
      </c>
      <c r="J759">
        <f t="shared" si="40"/>
        <v>-2.3006364352574027E-2</v>
      </c>
      <c r="M759">
        <v>88.68</v>
      </c>
      <c r="N759">
        <f t="shared" si="41"/>
        <v>-2.517313400021981E-2</v>
      </c>
    </row>
    <row r="760" spans="2:14" x14ac:dyDescent="0.25">
      <c r="B760">
        <v>75.11</v>
      </c>
      <c r="C760">
        <v>21.354299999999999</v>
      </c>
      <c r="D760">
        <v>9.15</v>
      </c>
      <c r="E760">
        <v>101.05</v>
      </c>
      <c r="F760">
        <f t="shared" si="39"/>
        <v>1.2400593071842492E-2</v>
      </c>
      <c r="G760">
        <f t="shared" si="39"/>
        <v>-1.9117613284031165E-2</v>
      </c>
      <c r="J760">
        <f t="shared" si="40"/>
        <v>-3.3585101060943368E-3</v>
      </c>
      <c r="M760">
        <v>89.44</v>
      </c>
      <c r="N760">
        <f t="shared" si="41"/>
        <v>8.570139828597112E-3</v>
      </c>
    </row>
    <row r="761" spans="2:14" x14ac:dyDescent="0.25">
      <c r="B761">
        <v>73.599999999999994</v>
      </c>
      <c r="C761">
        <v>20.727499999999999</v>
      </c>
      <c r="D761">
        <v>8.5500000000000007</v>
      </c>
      <c r="E761">
        <v>101.37</v>
      </c>
      <c r="F761">
        <f t="shared" si="39"/>
        <v>-2.0103847690054688E-2</v>
      </c>
      <c r="G761">
        <f t="shared" si="39"/>
        <v>-2.9352402092318597E-2</v>
      </c>
      <c r="J761">
        <f t="shared" si="40"/>
        <v>-2.4728124891186642E-2</v>
      </c>
      <c r="M761">
        <v>88.71</v>
      </c>
      <c r="N761">
        <f t="shared" si="41"/>
        <v>-8.1618962432916664E-3</v>
      </c>
    </row>
    <row r="762" spans="2:14" x14ac:dyDescent="0.25">
      <c r="B762">
        <v>75.95</v>
      </c>
      <c r="C762">
        <v>20.67</v>
      </c>
      <c r="D762">
        <v>9.02</v>
      </c>
      <c r="E762">
        <v>104.58</v>
      </c>
      <c r="F762">
        <f t="shared" si="39"/>
        <v>3.192934782608714E-2</v>
      </c>
      <c r="G762">
        <f t="shared" si="39"/>
        <v>-2.774092389337679E-3</v>
      </c>
      <c r="J762">
        <f t="shared" si="40"/>
        <v>1.457762771837473E-2</v>
      </c>
      <c r="M762">
        <v>91.23</v>
      </c>
      <c r="N762">
        <f t="shared" si="41"/>
        <v>2.8407169428474877E-2</v>
      </c>
    </row>
    <row r="763" spans="2:14" x14ac:dyDescent="0.25">
      <c r="B763">
        <v>77.87</v>
      </c>
      <c r="C763">
        <v>20.5169</v>
      </c>
      <c r="D763">
        <v>9.5500000000000007</v>
      </c>
      <c r="E763">
        <v>105.51</v>
      </c>
      <c r="F763">
        <f t="shared" si="39"/>
        <v>2.5279789335088898E-2</v>
      </c>
      <c r="G763">
        <f t="shared" si="39"/>
        <v>-7.4068698597001825E-3</v>
      </c>
      <c r="J763">
        <f t="shared" si="40"/>
        <v>8.9364597376943578E-3</v>
      </c>
      <c r="M763">
        <v>91.12</v>
      </c>
      <c r="N763">
        <f t="shared" si="41"/>
        <v>-1.2057437246519864E-3</v>
      </c>
    </row>
    <row r="764" spans="2:14" x14ac:dyDescent="0.25">
      <c r="B764">
        <v>77.97</v>
      </c>
      <c r="C764">
        <v>20.6126</v>
      </c>
      <c r="D764">
        <v>8.86</v>
      </c>
      <c r="E764">
        <v>104.05</v>
      </c>
      <c r="F764">
        <f t="shared" si="39"/>
        <v>1.2841916013868193E-3</v>
      </c>
      <c r="G764">
        <f t="shared" si="39"/>
        <v>4.6644473580317314E-3</v>
      </c>
      <c r="J764">
        <f t="shared" si="40"/>
        <v>2.9743194797092753E-3</v>
      </c>
      <c r="M764">
        <v>90.51</v>
      </c>
      <c r="N764">
        <f t="shared" si="41"/>
        <v>-6.694468832309064E-3</v>
      </c>
    </row>
    <row r="765" spans="2:14" x14ac:dyDescent="0.25">
      <c r="B765">
        <v>75.959999999999994</v>
      </c>
      <c r="C765">
        <v>20.727499999999999</v>
      </c>
      <c r="D765">
        <v>8.68</v>
      </c>
      <c r="E765">
        <v>102.82</v>
      </c>
      <c r="F765">
        <f t="shared" si="39"/>
        <v>-2.5779145825317484E-2</v>
      </c>
      <c r="G765">
        <f t="shared" si="39"/>
        <v>5.5742604038306887E-3</v>
      </c>
      <c r="J765">
        <f t="shared" si="40"/>
        <v>-1.0102442710743398E-2</v>
      </c>
      <c r="M765">
        <v>89.21</v>
      </c>
      <c r="N765">
        <f t="shared" si="41"/>
        <v>-1.4363053806209392E-2</v>
      </c>
    </row>
    <row r="766" spans="2:14" x14ac:dyDescent="0.25">
      <c r="B766">
        <v>75.64</v>
      </c>
      <c r="C766">
        <v>21.024100000000001</v>
      </c>
      <c r="D766">
        <v>8.6199999999999992</v>
      </c>
      <c r="E766">
        <v>101.89</v>
      </c>
      <c r="F766">
        <f t="shared" si="39"/>
        <v>-4.2127435492363974E-3</v>
      </c>
      <c r="G766">
        <f t="shared" si="39"/>
        <v>1.4309492220480058E-2</v>
      </c>
      <c r="J766">
        <f t="shared" si="40"/>
        <v>5.0483743356218302E-3</v>
      </c>
      <c r="M766">
        <v>89.02</v>
      </c>
      <c r="N766">
        <f t="shared" si="41"/>
        <v>-2.1298060755520209E-3</v>
      </c>
    </row>
    <row r="767" spans="2:14" x14ac:dyDescent="0.25">
      <c r="B767">
        <v>78.39</v>
      </c>
      <c r="C767">
        <v>21.325500000000002</v>
      </c>
      <c r="D767">
        <v>8.99</v>
      </c>
      <c r="E767">
        <v>105.02</v>
      </c>
      <c r="F767">
        <f t="shared" si="39"/>
        <v>3.6356425171866658E-2</v>
      </c>
      <c r="G767">
        <f t="shared" si="39"/>
        <v>1.4335928767462258E-2</v>
      </c>
      <c r="J767">
        <f t="shared" si="40"/>
        <v>2.5346176969664458E-2</v>
      </c>
      <c r="M767">
        <v>91.3</v>
      </c>
      <c r="N767">
        <f t="shared" si="41"/>
        <v>2.5612221972590499E-2</v>
      </c>
    </row>
    <row r="768" spans="2:14" x14ac:dyDescent="0.25">
      <c r="B768">
        <v>77.099999999999994</v>
      </c>
      <c r="C768">
        <v>21.2394</v>
      </c>
      <c r="D768">
        <v>8.8699999999999992</v>
      </c>
      <c r="E768">
        <v>102.93</v>
      </c>
      <c r="F768">
        <f t="shared" si="39"/>
        <v>-1.64561806352852E-2</v>
      </c>
      <c r="G768">
        <f t="shared" si="39"/>
        <v>-4.0374199901527241E-3</v>
      </c>
      <c r="J768">
        <f t="shared" si="40"/>
        <v>-1.0246800312718962E-2</v>
      </c>
      <c r="M768">
        <v>89.67</v>
      </c>
      <c r="N768">
        <f t="shared" si="41"/>
        <v>-1.785323110624315E-2</v>
      </c>
    </row>
    <row r="769" spans="2:14" x14ac:dyDescent="0.25">
      <c r="B769">
        <v>77.650000000000006</v>
      </c>
      <c r="C769">
        <v>21.3399</v>
      </c>
      <c r="D769">
        <v>9.51</v>
      </c>
      <c r="E769">
        <v>104.69</v>
      </c>
      <c r="F769">
        <f t="shared" si="39"/>
        <v>7.1335927367057739E-3</v>
      </c>
      <c r="G769">
        <f t="shared" si="39"/>
        <v>4.731772083957253E-3</v>
      </c>
      <c r="J769">
        <f t="shared" si="40"/>
        <v>5.9326824103315134E-3</v>
      </c>
      <c r="M769">
        <v>90.92</v>
      </c>
      <c r="N769">
        <f t="shared" si="41"/>
        <v>1.3940002230400372E-2</v>
      </c>
    </row>
    <row r="770" spans="2:14" x14ac:dyDescent="0.25">
      <c r="B770">
        <v>77.989999999999995</v>
      </c>
      <c r="C770">
        <v>21.56</v>
      </c>
      <c r="D770">
        <v>9.99</v>
      </c>
      <c r="E770">
        <v>106.28</v>
      </c>
      <c r="F770">
        <f t="shared" si="39"/>
        <v>4.3786220218928751E-3</v>
      </c>
      <c r="G770">
        <f t="shared" si="39"/>
        <v>1.0314012717960175E-2</v>
      </c>
      <c r="J770">
        <f t="shared" si="40"/>
        <v>7.346317369926525E-3</v>
      </c>
      <c r="M770">
        <v>92.53</v>
      </c>
      <c r="N770">
        <f t="shared" si="41"/>
        <v>1.7707875054993494E-2</v>
      </c>
    </row>
    <row r="771" spans="2:14" x14ac:dyDescent="0.25">
      <c r="B771">
        <v>83.05</v>
      </c>
      <c r="C771">
        <v>21.521699999999999</v>
      </c>
      <c r="D771">
        <v>10.68</v>
      </c>
      <c r="E771">
        <v>108.37</v>
      </c>
      <c r="F771">
        <f t="shared" si="39"/>
        <v>6.4880112834978965E-2</v>
      </c>
      <c r="G771">
        <f t="shared" si="39"/>
        <v>-1.7764378478664078E-3</v>
      </c>
      <c r="J771">
        <f t="shared" si="40"/>
        <v>3.1551837493556278E-2</v>
      </c>
      <c r="M771">
        <v>94.77</v>
      </c>
      <c r="N771">
        <f t="shared" si="41"/>
        <v>2.4208364854641617E-2</v>
      </c>
    </row>
    <row r="772" spans="2:14" x14ac:dyDescent="0.25">
      <c r="B772">
        <v>84.93</v>
      </c>
      <c r="C772">
        <v>21.603100000000001</v>
      </c>
      <c r="D772">
        <v>10.52</v>
      </c>
      <c r="E772">
        <v>106.83</v>
      </c>
      <c r="F772">
        <f t="shared" si="39"/>
        <v>2.2636965683323407E-2</v>
      </c>
      <c r="G772">
        <f t="shared" si="39"/>
        <v>3.7822290990026097E-3</v>
      </c>
      <c r="J772">
        <f t="shared" si="40"/>
        <v>1.3209597391163008E-2</v>
      </c>
      <c r="M772">
        <v>94.85</v>
      </c>
      <c r="N772">
        <f t="shared" si="41"/>
        <v>8.4414899229723339E-4</v>
      </c>
    </row>
    <row r="773" spans="2:14" x14ac:dyDescent="0.25">
      <c r="B773">
        <v>85.68</v>
      </c>
      <c r="C773">
        <v>21.588699999999999</v>
      </c>
      <c r="D773">
        <v>10.029999999999999</v>
      </c>
      <c r="E773">
        <v>106.49</v>
      </c>
      <c r="F773">
        <f t="shared" ref="F773:I836" si="42">B773/B772-1</f>
        <v>8.8308018368068453E-3</v>
      </c>
      <c r="G773">
        <f t="shared" si="42"/>
        <v>-6.6657100138411973E-4</v>
      </c>
      <c r="J773">
        <f t="shared" ref="J773:J836" si="43">SUMPRODUCT(F773:I773,$F$2:$I$2)</f>
        <v>4.0821154177113628E-3</v>
      </c>
      <c r="M773">
        <v>93.65</v>
      </c>
      <c r="N773">
        <f t="shared" ref="N773:N836" si="44">M773/M772-1</f>
        <v>-1.2651555086979349E-2</v>
      </c>
    </row>
    <row r="774" spans="2:14" x14ac:dyDescent="0.25">
      <c r="B774">
        <v>85.52</v>
      </c>
      <c r="C774">
        <v>21.4117</v>
      </c>
      <c r="D774">
        <v>10.43</v>
      </c>
      <c r="E774">
        <v>106.33</v>
      </c>
      <c r="F774">
        <f t="shared" si="42"/>
        <v>-1.8674136321196189E-3</v>
      </c>
      <c r="G774">
        <f t="shared" si="42"/>
        <v>-8.1987335967427244E-3</v>
      </c>
      <c r="J774">
        <f t="shared" si="43"/>
        <v>-5.0330736144311716E-3</v>
      </c>
      <c r="M774">
        <v>94.53</v>
      </c>
      <c r="N774">
        <f t="shared" si="44"/>
        <v>9.3966898024560042E-3</v>
      </c>
    </row>
    <row r="775" spans="2:14" x14ac:dyDescent="0.25">
      <c r="B775">
        <v>87.56</v>
      </c>
      <c r="C775">
        <v>21.521699999999999</v>
      </c>
      <c r="D775">
        <v>10.31</v>
      </c>
      <c r="E775">
        <v>107.24</v>
      </c>
      <c r="F775">
        <f t="shared" si="42"/>
        <v>2.3854069223573582E-2</v>
      </c>
      <c r="G775">
        <f t="shared" si="42"/>
        <v>5.1373781624064474E-3</v>
      </c>
      <c r="J775">
        <f t="shared" si="43"/>
        <v>1.4495723692990015E-2</v>
      </c>
      <c r="M775">
        <v>94.55</v>
      </c>
      <c r="N775">
        <f t="shared" si="44"/>
        <v>2.1157304559404899E-4</v>
      </c>
    </row>
    <row r="776" spans="2:14" x14ac:dyDescent="0.25">
      <c r="B776">
        <v>86.36</v>
      </c>
      <c r="C776">
        <v>21.402100000000001</v>
      </c>
      <c r="D776">
        <v>10.24</v>
      </c>
      <c r="E776">
        <v>107.49</v>
      </c>
      <c r="F776">
        <f t="shared" si="42"/>
        <v>-1.3704888076747412E-2</v>
      </c>
      <c r="G776">
        <f t="shared" si="42"/>
        <v>-5.5571818211386237E-3</v>
      </c>
      <c r="J776">
        <f t="shared" si="43"/>
        <v>-9.631034948943018E-3</v>
      </c>
      <c r="M776">
        <v>94.16</v>
      </c>
      <c r="N776">
        <f t="shared" si="44"/>
        <v>-4.1248016922262876E-3</v>
      </c>
    </row>
    <row r="777" spans="2:14" x14ac:dyDescent="0.25">
      <c r="B777">
        <v>87.08</v>
      </c>
      <c r="C777">
        <v>21.220300000000002</v>
      </c>
      <c r="D777">
        <v>10.07</v>
      </c>
      <c r="E777">
        <v>108.14</v>
      </c>
      <c r="F777">
        <f t="shared" si="42"/>
        <v>8.3371931449744974E-3</v>
      </c>
      <c r="G777">
        <f t="shared" si="42"/>
        <v>-8.4944935310086178E-3</v>
      </c>
      <c r="J777">
        <f t="shared" si="43"/>
        <v>-7.8650193017060221E-5</v>
      </c>
      <c r="M777">
        <v>94.64</v>
      </c>
      <c r="N777">
        <f t="shared" si="44"/>
        <v>5.0977060322854317E-3</v>
      </c>
    </row>
    <row r="778" spans="2:14" x14ac:dyDescent="0.25">
      <c r="B778">
        <v>86.59</v>
      </c>
      <c r="C778">
        <v>21.124600000000001</v>
      </c>
      <c r="D778">
        <v>10.119999999999999</v>
      </c>
      <c r="E778">
        <v>108.35</v>
      </c>
      <c r="F778">
        <f t="shared" si="42"/>
        <v>-5.6270096463021391E-3</v>
      </c>
      <c r="G778">
        <f t="shared" si="42"/>
        <v>-4.5098325659863603E-3</v>
      </c>
      <c r="J778">
        <f t="shared" si="43"/>
        <v>-5.0684211061442497E-3</v>
      </c>
      <c r="M778">
        <v>94.4</v>
      </c>
      <c r="N778">
        <f t="shared" si="44"/>
        <v>-2.5359256128486551E-3</v>
      </c>
    </row>
    <row r="779" spans="2:14" x14ac:dyDescent="0.25">
      <c r="B779">
        <v>85.69</v>
      </c>
      <c r="C779">
        <v>21.320799999999998</v>
      </c>
      <c r="D779">
        <v>10.42</v>
      </c>
      <c r="E779">
        <v>109.4</v>
      </c>
      <c r="F779">
        <f t="shared" si="42"/>
        <v>-1.0393809908765483E-2</v>
      </c>
      <c r="G779">
        <f t="shared" si="42"/>
        <v>9.2877498272154746E-3</v>
      </c>
      <c r="J779">
        <f t="shared" si="43"/>
        <v>-5.5303004077500439E-4</v>
      </c>
      <c r="M779">
        <v>94.82</v>
      </c>
      <c r="N779">
        <f t="shared" si="44"/>
        <v>4.4491525423726586E-3</v>
      </c>
    </row>
    <row r="780" spans="2:14" x14ac:dyDescent="0.25">
      <c r="B780">
        <v>84.08</v>
      </c>
      <c r="C780">
        <v>21.732299999999999</v>
      </c>
      <c r="D780">
        <v>10.69</v>
      </c>
      <c r="E780">
        <v>108.21</v>
      </c>
      <c r="F780">
        <f t="shared" si="42"/>
        <v>-1.878865678608943E-2</v>
      </c>
      <c r="G780">
        <f t="shared" si="42"/>
        <v>1.9300401485872865E-2</v>
      </c>
      <c r="J780">
        <f t="shared" si="43"/>
        <v>2.5587234989171703E-4</v>
      </c>
      <c r="M780">
        <v>95.08</v>
      </c>
      <c r="N780">
        <f t="shared" si="44"/>
        <v>2.7420375448217182E-3</v>
      </c>
    </row>
    <row r="781" spans="2:14" x14ac:dyDescent="0.25">
      <c r="B781">
        <v>83.18</v>
      </c>
      <c r="C781">
        <v>21.402100000000001</v>
      </c>
      <c r="D781">
        <v>10.08</v>
      </c>
      <c r="E781">
        <v>107.62</v>
      </c>
      <c r="F781">
        <f t="shared" si="42"/>
        <v>-1.0704091341579347E-2</v>
      </c>
      <c r="G781">
        <f t="shared" si="42"/>
        <v>-1.5193973946613926E-2</v>
      </c>
      <c r="J781">
        <f t="shared" si="43"/>
        <v>-1.2949032644096636E-2</v>
      </c>
      <c r="M781">
        <v>92.9</v>
      </c>
      <c r="N781">
        <f t="shared" si="44"/>
        <v>-2.2928060580563625E-2</v>
      </c>
    </row>
    <row r="782" spans="2:14" x14ac:dyDescent="0.25">
      <c r="B782">
        <v>82.15</v>
      </c>
      <c r="C782">
        <v>21.402100000000001</v>
      </c>
      <c r="D782">
        <v>9.98</v>
      </c>
      <c r="E782">
        <v>107.32</v>
      </c>
      <c r="F782">
        <f t="shared" si="42"/>
        <v>-1.238278432315465E-2</v>
      </c>
      <c r="G782">
        <f t="shared" si="42"/>
        <v>0</v>
      </c>
      <c r="J782">
        <f t="shared" si="43"/>
        <v>-6.1913921615773249E-3</v>
      </c>
      <c r="M782">
        <v>91.64</v>
      </c>
      <c r="N782">
        <f t="shared" si="44"/>
        <v>-1.3562970936490948E-2</v>
      </c>
    </row>
    <row r="783" spans="2:14" x14ac:dyDescent="0.25">
      <c r="B783">
        <v>82.65</v>
      </c>
      <c r="C783">
        <v>21.971499999999999</v>
      </c>
      <c r="D783">
        <v>9.69</v>
      </c>
      <c r="E783">
        <v>107</v>
      </c>
      <c r="F783">
        <f t="shared" si="42"/>
        <v>6.0864272671941055E-3</v>
      </c>
      <c r="G783">
        <f t="shared" si="42"/>
        <v>2.6604865877647432E-2</v>
      </c>
      <c r="J783">
        <f t="shared" si="43"/>
        <v>1.6345646572420769E-2</v>
      </c>
      <c r="M783">
        <v>91.55</v>
      </c>
      <c r="N783">
        <f t="shared" si="44"/>
        <v>-9.8210388476649424E-4</v>
      </c>
    </row>
    <row r="784" spans="2:14" x14ac:dyDescent="0.25">
      <c r="B784">
        <v>81.594999999999999</v>
      </c>
      <c r="C784">
        <v>22.803999999999998</v>
      </c>
      <c r="D784">
        <v>9.61</v>
      </c>
      <c r="E784">
        <v>106.33</v>
      </c>
      <c r="F784">
        <f t="shared" si="42"/>
        <v>-1.2764670296430802E-2</v>
      </c>
      <c r="G784">
        <f t="shared" si="42"/>
        <v>3.7889993855676707E-2</v>
      </c>
      <c r="J784">
        <f t="shared" si="43"/>
        <v>1.2562661779622952E-2</v>
      </c>
      <c r="M784">
        <v>92.218999999999994</v>
      </c>
      <c r="N784">
        <f t="shared" si="44"/>
        <v>7.3074822501364434E-3</v>
      </c>
    </row>
    <row r="785" spans="2:14" x14ac:dyDescent="0.25">
      <c r="B785">
        <v>82.96</v>
      </c>
      <c r="C785">
        <v>22.765799999999999</v>
      </c>
      <c r="D785">
        <v>9.75</v>
      </c>
      <c r="E785">
        <v>105.89</v>
      </c>
      <c r="F785">
        <f t="shared" si="42"/>
        <v>1.6728966235676213E-2</v>
      </c>
      <c r="G785">
        <f t="shared" si="42"/>
        <v>-1.6751447114541351E-3</v>
      </c>
      <c r="J785">
        <f t="shared" si="43"/>
        <v>7.5269107621110387E-3</v>
      </c>
      <c r="M785">
        <v>92.04</v>
      </c>
      <c r="N785">
        <f t="shared" si="44"/>
        <v>-1.9410316746005796E-3</v>
      </c>
    </row>
    <row r="786" spans="2:14" x14ac:dyDescent="0.25">
      <c r="B786">
        <v>79.150000000000006</v>
      </c>
      <c r="C786">
        <v>22.349499999999999</v>
      </c>
      <c r="D786">
        <v>9.16</v>
      </c>
      <c r="E786">
        <v>104.52</v>
      </c>
      <c r="F786">
        <f t="shared" si="42"/>
        <v>-4.5925747348119383E-2</v>
      </c>
      <c r="G786">
        <f t="shared" si="42"/>
        <v>-1.8286201231672017E-2</v>
      </c>
      <c r="J786">
        <f t="shared" si="43"/>
        <v>-3.21059742898957E-2</v>
      </c>
      <c r="M786">
        <v>89.28</v>
      </c>
      <c r="N786">
        <f t="shared" si="44"/>
        <v>-2.9986962190352129E-2</v>
      </c>
    </row>
    <row r="787" spans="2:14" x14ac:dyDescent="0.25">
      <c r="B787">
        <v>77.680000000000007</v>
      </c>
      <c r="C787">
        <v>22.421199999999999</v>
      </c>
      <c r="D787">
        <v>9.6300000000000008</v>
      </c>
      <c r="E787">
        <v>104.44</v>
      </c>
      <c r="F787">
        <f t="shared" si="42"/>
        <v>-1.8572331017056243E-2</v>
      </c>
      <c r="G787">
        <f t="shared" si="42"/>
        <v>3.2081254614197974E-3</v>
      </c>
      <c r="J787">
        <f t="shared" si="43"/>
        <v>-7.6821027778182227E-3</v>
      </c>
      <c r="M787">
        <v>89.35</v>
      </c>
      <c r="N787">
        <f t="shared" si="44"/>
        <v>7.8405017921134856E-4</v>
      </c>
    </row>
    <row r="788" spans="2:14" x14ac:dyDescent="0.25">
      <c r="B788">
        <v>79.27</v>
      </c>
      <c r="C788">
        <v>22.483499999999999</v>
      </c>
      <c r="D788">
        <v>10.58</v>
      </c>
      <c r="E788">
        <v>104.15</v>
      </c>
      <c r="F788">
        <f t="shared" si="42"/>
        <v>2.0468589083419086E-2</v>
      </c>
      <c r="G788">
        <f t="shared" si="42"/>
        <v>2.7786202344211031E-3</v>
      </c>
      <c r="J788">
        <f t="shared" si="43"/>
        <v>1.1623604658920095E-2</v>
      </c>
      <c r="M788">
        <v>90.117999999999995</v>
      </c>
      <c r="N788">
        <f t="shared" si="44"/>
        <v>8.5954113038613222E-3</v>
      </c>
    </row>
    <row r="789" spans="2:14" x14ac:dyDescent="0.25">
      <c r="B789">
        <v>82.2</v>
      </c>
      <c r="C789">
        <v>22.976299999999998</v>
      </c>
      <c r="D789">
        <v>11.12</v>
      </c>
      <c r="E789">
        <v>106.06</v>
      </c>
      <c r="F789">
        <f t="shared" si="42"/>
        <v>3.6962280812413262E-2</v>
      </c>
      <c r="G789">
        <f t="shared" si="42"/>
        <v>2.1918295639024032E-2</v>
      </c>
      <c r="J789">
        <f t="shared" si="43"/>
        <v>2.9440288225718647E-2</v>
      </c>
      <c r="M789">
        <v>92.08</v>
      </c>
      <c r="N789">
        <f t="shared" si="44"/>
        <v>2.1771455203178025E-2</v>
      </c>
    </row>
    <row r="790" spans="2:14" x14ac:dyDescent="0.25">
      <c r="B790">
        <v>83.88</v>
      </c>
      <c r="C790">
        <v>22.693999999999999</v>
      </c>
      <c r="D790">
        <v>10.87</v>
      </c>
      <c r="E790">
        <v>105.68</v>
      </c>
      <c r="F790">
        <f t="shared" si="42"/>
        <v>2.0437956204379493E-2</v>
      </c>
      <c r="G790">
        <f t="shared" si="42"/>
        <v>-1.2286573556229641E-2</v>
      </c>
      <c r="J790">
        <f t="shared" si="43"/>
        <v>4.075691324074926E-3</v>
      </c>
      <c r="M790">
        <v>91.84</v>
      </c>
      <c r="N790">
        <f t="shared" si="44"/>
        <v>-2.6064291920069316E-3</v>
      </c>
    </row>
    <row r="791" spans="2:14" x14ac:dyDescent="0.25">
      <c r="B791">
        <v>83.03</v>
      </c>
      <c r="C791">
        <v>22.880600000000001</v>
      </c>
      <c r="D791">
        <v>11.46</v>
      </c>
      <c r="E791">
        <v>105.83</v>
      </c>
      <c r="F791">
        <f t="shared" si="42"/>
        <v>-1.0133524082021839E-2</v>
      </c>
      <c r="G791">
        <f t="shared" si="42"/>
        <v>8.2224376487178841E-3</v>
      </c>
      <c r="J791">
        <f t="shared" si="43"/>
        <v>-9.5554321665197728E-4</v>
      </c>
      <c r="M791">
        <v>92.7</v>
      </c>
      <c r="N791">
        <f t="shared" si="44"/>
        <v>9.3641114982578877E-3</v>
      </c>
    </row>
    <row r="792" spans="2:14" x14ac:dyDescent="0.25">
      <c r="B792">
        <v>83.66</v>
      </c>
      <c r="C792">
        <v>22.507400000000001</v>
      </c>
      <c r="D792">
        <v>11.61</v>
      </c>
      <c r="E792">
        <v>104.42</v>
      </c>
      <c r="F792">
        <f t="shared" si="42"/>
        <v>7.5876189329158183E-3</v>
      </c>
      <c r="G792">
        <f t="shared" si="42"/>
        <v>-1.631076108144025E-2</v>
      </c>
      <c r="J792">
        <f t="shared" si="43"/>
        <v>-4.361571074262216E-3</v>
      </c>
      <c r="M792">
        <v>91.95</v>
      </c>
      <c r="N792">
        <f t="shared" si="44"/>
        <v>-8.090614886731351E-3</v>
      </c>
    </row>
    <row r="793" spans="2:14" x14ac:dyDescent="0.25">
      <c r="B793">
        <v>81.599999999999994</v>
      </c>
      <c r="C793">
        <v>22.315999999999999</v>
      </c>
      <c r="D793">
        <v>11.76</v>
      </c>
      <c r="E793">
        <v>104.84</v>
      </c>
      <c r="F793">
        <f t="shared" si="42"/>
        <v>-2.4623475974181241E-2</v>
      </c>
      <c r="G793">
        <f t="shared" si="42"/>
        <v>-8.5038698383643752E-3</v>
      </c>
      <c r="J793">
        <f t="shared" si="43"/>
        <v>-1.6563672906272808E-2</v>
      </c>
      <c r="M793">
        <v>92.33</v>
      </c>
      <c r="N793">
        <f t="shared" si="44"/>
        <v>4.1326808047852381E-3</v>
      </c>
    </row>
    <row r="794" spans="2:14" x14ac:dyDescent="0.25">
      <c r="B794">
        <v>79.319999999999993</v>
      </c>
      <c r="C794">
        <v>22.143699999999999</v>
      </c>
      <c r="D794">
        <v>11.29</v>
      </c>
      <c r="E794">
        <v>101.73</v>
      </c>
      <c r="F794">
        <f t="shared" si="42"/>
        <v>-2.7941176470588247E-2</v>
      </c>
      <c r="G794">
        <f t="shared" si="42"/>
        <v>-7.720917727191301E-3</v>
      </c>
      <c r="J794">
        <f t="shared" si="43"/>
        <v>-1.7831047098889774E-2</v>
      </c>
      <c r="M794">
        <v>89.81</v>
      </c>
      <c r="N794">
        <f t="shared" si="44"/>
        <v>-2.7293404094010598E-2</v>
      </c>
    </row>
    <row r="795" spans="2:14" x14ac:dyDescent="0.25">
      <c r="B795">
        <v>78.099999999999994</v>
      </c>
      <c r="C795">
        <v>22.009799999999998</v>
      </c>
      <c r="D795">
        <v>11.12</v>
      </c>
      <c r="E795">
        <v>101.65</v>
      </c>
      <c r="F795">
        <f t="shared" si="42"/>
        <v>-1.5380736258194694E-2</v>
      </c>
      <c r="G795">
        <f t="shared" si="42"/>
        <v>-6.0468666031422424E-3</v>
      </c>
      <c r="J795">
        <f t="shared" si="43"/>
        <v>-1.0713801430668468E-2</v>
      </c>
      <c r="M795">
        <v>89.8</v>
      </c>
      <c r="N795">
        <f t="shared" si="44"/>
        <v>-1.1134617525898616E-4</v>
      </c>
    </row>
    <row r="796" spans="2:14" x14ac:dyDescent="0.25">
      <c r="B796">
        <v>75.63</v>
      </c>
      <c r="C796">
        <v>21.693999999999999</v>
      </c>
      <c r="D796">
        <v>10.9</v>
      </c>
      <c r="E796">
        <v>100.19</v>
      </c>
      <c r="F796">
        <f t="shared" si="42"/>
        <v>-3.1626120358514753E-2</v>
      </c>
      <c r="G796">
        <f t="shared" si="42"/>
        <v>-1.4348154004125369E-2</v>
      </c>
      <c r="J796">
        <f t="shared" si="43"/>
        <v>-2.2987137181320061E-2</v>
      </c>
      <c r="M796">
        <v>88.06</v>
      </c>
      <c r="N796">
        <f t="shared" si="44"/>
        <v>-1.937639198218255E-2</v>
      </c>
    </row>
    <row r="797" spans="2:14" x14ac:dyDescent="0.25">
      <c r="B797">
        <v>77.36</v>
      </c>
      <c r="C797">
        <v>22.158100000000001</v>
      </c>
      <c r="D797">
        <v>11.01</v>
      </c>
      <c r="E797">
        <v>100.68</v>
      </c>
      <c r="F797">
        <f t="shared" si="42"/>
        <v>2.28745206928469E-2</v>
      </c>
      <c r="G797">
        <f t="shared" si="42"/>
        <v>2.1393011892689273E-2</v>
      </c>
      <c r="J797">
        <f t="shared" si="43"/>
        <v>2.2133766292768087E-2</v>
      </c>
      <c r="M797">
        <v>88</v>
      </c>
      <c r="N797">
        <f t="shared" si="44"/>
        <v>-6.813536225300787E-4</v>
      </c>
    </row>
    <row r="798" spans="2:14" x14ac:dyDescent="0.25">
      <c r="B798">
        <v>78.099999999999994</v>
      </c>
      <c r="C798">
        <v>21.976299999999998</v>
      </c>
      <c r="D798">
        <v>11.16</v>
      </c>
      <c r="E798">
        <v>102.08</v>
      </c>
      <c r="F798">
        <f t="shared" si="42"/>
        <v>9.5656670113752895E-3</v>
      </c>
      <c r="G798">
        <f t="shared" si="42"/>
        <v>-8.2046745885253625E-3</v>
      </c>
      <c r="J798">
        <f t="shared" si="43"/>
        <v>6.8049621142496353E-4</v>
      </c>
      <c r="M798">
        <v>88.17</v>
      </c>
      <c r="N798">
        <f t="shared" si="44"/>
        <v>1.9318181818182012E-3</v>
      </c>
    </row>
    <row r="799" spans="2:14" x14ac:dyDescent="0.25">
      <c r="B799">
        <v>77.63</v>
      </c>
      <c r="C799">
        <v>21.727499999999999</v>
      </c>
      <c r="D799">
        <v>11.18</v>
      </c>
      <c r="E799">
        <v>100.83</v>
      </c>
      <c r="F799">
        <f t="shared" si="42"/>
        <v>-6.0179257362356076E-3</v>
      </c>
      <c r="G799">
        <f t="shared" si="42"/>
        <v>-1.1321287022838189E-2</v>
      </c>
      <c r="J799">
        <f t="shared" si="43"/>
        <v>-8.6696063795368983E-3</v>
      </c>
      <c r="M799">
        <v>87.96</v>
      </c>
      <c r="N799">
        <f t="shared" si="44"/>
        <v>-2.3817625042532597E-3</v>
      </c>
    </row>
    <row r="800" spans="2:14" x14ac:dyDescent="0.25">
      <c r="B800">
        <v>81.47</v>
      </c>
      <c r="C800">
        <v>22.081499999999998</v>
      </c>
      <c r="D800">
        <v>11.46</v>
      </c>
      <c r="E800">
        <v>103.62</v>
      </c>
      <c r="F800">
        <f t="shared" si="42"/>
        <v>4.9465412855854707E-2</v>
      </c>
      <c r="G800">
        <f t="shared" si="42"/>
        <v>1.6292716603382829E-2</v>
      </c>
      <c r="J800">
        <f t="shared" si="43"/>
        <v>3.2879064729618768E-2</v>
      </c>
      <c r="M800">
        <v>90.102000000000004</v>
      </c>
      <c r="N800">
        <f t="shared" si="44"/>
        <v>2.4351978171896382E-2</v>
      </c>
    </row>
    <row r="801" spans="2:14" x14ac:dyDescent="0.25">
      <c r="B801">
        <v>81.95</v>
      </c>
      <c r="C801">
        <v>22.244199999999999</v>
      </c>
      <c r="D801">
        <v>11.59</v>
      </c>
      <c r="E801">
        <v>103.25</v>
      </c>
      <c r="F801">
        <f t="shared" si="42"/>
        <v>5.8917392905364352E-3</v>
      </c>
      <c r="G801">
        <f t="shared" si="42"/>
        <v>7.3681588660190478E-3</v>
      </c>
      <c r="J801">
        <f t="shared" si="43"/>
        <v>6.6299490782777415E-3</v>
      </c>
      <c r="M801">
        <v>90.61</v>
      </c>
      <c r="N801">
        <f t="shared" si="44"/>
        <v>5.6380546491754391E-3</v>
      </c>
    </row>
    <row r="802" spans="2:14" x14ac:dyDescent="0.25">
      <c r="B802">
        <v>84.55</v>
      </c>
      <c r="C802">
        <v>21.665299999999998</v>
      </c>
      <c r="D802">
        <v>12.11</v>
      </c>
      <c r="E802">
        <v>107.22</v>
      </c>
      <c r="F802">
        <f t="shared" si="42"/>
        <v>3.1726662599145694E-2</v>
      </c>
      <c r="G802">
        <f t="shared" si="42"/>
        <v>-2.6024761510865746E-2</v>
      </c>
      <c r="J802">
        <f t="shared" si="43"/>
        <v>2.8509505441399741E-3</v>
      </c>
      <c r="M802">
        <v>93.26</v>
      </c>
      <c r="N802">
        <f t="shared" si="44"/>
        <v>2.9246220064010675E-2</v>
      </c>
    </row>
    <row r="803" spans="2:14" x14ac:dyDescent="0.25">
      <c r="B803">
        <v>86.11</v>
      </c>
      <c r="C803">
        <v>21.502600000000001</v>
      </c>
      <c r="D803">
        <v>12.09</v>
      </c>
      <c r="E803">
        <v>110.64</v>
      </c>
      <c r="F803">
        <f t="shared" si="42"/>
        <v>1.8450620934358453E-2</v>
      </c>
      <c r="G803">
        <f t="shared" si="42"/>
        <v>-7.5097044582811412E-3</v>
      </c>
      <c r="J803">
        <f t="shared" si="43"/>
        <v>5.4704582380386557E-3</v>
      </c>
      <c r="M803">
        <v>94.15</v>
      </c>
      <c r="N803">
        <f t="shared" si="44"/>
        <v>9.5432125241261545E-3</v>
      </c>
    </row>
    <row r="804" spans="2:14" x14ac:dyDescent="0.25">
      <c r="B804">
        <v>85.85</v>
      </c>
      <c r="C804">
        <v>21.277699999999999</v>
      </c>
      <c r="D804">
        <v>11.93</v>
      </c>
      <c r="E804">
        <v>115.42</v>
      </c>
      <c r="F804">
        <f t="shared" si="42"/>
        <v>-3.0193937986296993E-3</v>
      </c>
      <c r="G804">
        <f t="shared" si="42"/>
        <v>-1.0459200282756598E-2</v>
      </c>
      <c r="J804">
        <f t="shared" si="43"/>
        <v>-6.7392970406931485E-3</v>
      </c>
      <c r="M804">
        <v>94.13</v>
      </c>
      <c r="N804">
        <f t="shared" si="44"/>
        <v>-2.1242697822632106E-4</v>
      </c>
    </row>
    <row r="805" spans="2:14" x14ac:dyDescent="0.25">
      <c r="B805">
        <v>88.23</v>
      </c>
      <c r="C805">
        <v>21.536100000000001</v>
      </c>
      <c r="D805">
        <v>12.31</v>
      </c>
      <c r="E805">
        <v>116.44</v>
      </c>
      <c r="F805">
        <f t="shared" si="42"/>
        <v>2.7722772277227747E-2</v>
      </c>
      <c r="G805">
        <f t="shared" si="42"/>
        <v>1.2144169717591691E-2</v>
      </c>
      <c r="J805">
        <f t="shared" si="43"/>
        <v>1.9933470997409719E-2</v>
      </c>
      <c r="M805">
        <v>95.131</v>
      </c>
      <c r="N805">
        <f t="shared" si="44"/>
        <v>1.0634229257409977E-2</v>
      </c>
    </row>
    <row r="806" spans="2:14" x14ac:dyDescent="0.25">
      <c r="B806">
        <v>89.01</v>
      </c>
      <c r="C806">
        <v>21.531300000000002</v>
      </c>
      <c r="D806">
        <v>12.25</v>
      </c>
      <c r="E806">
        <v>117.04</v>
      </c>
      <c r="F806">
        <f t="shared" si="42"/>
        <v>8.840530431825977E-3</v>
      </c>
      <c r="G806">
        <f t="shared" si="42"/>
        <v>-2.2288158023042737E-4</v>
      </c>
      <c r="J806">
        <f t="shared" si="43"/>
        <v>4.3088244257977748E-3</v>
      </c>
      <c r="M806">
        <v>95.57</v>
      </c>
      <c r="N806">
        <f t="shared" si="44"/>
        <v>4.6146892180256582E-3</v>
      </c>
    </row>
    <row r="807" spans="2:14" x14ac:dyDescent="0.25">
      <c r="B807">
        <v>88.79</v>
      </c>
      <c r="C807">
        <v>21.158100000000001</v>
      </c>
      <c r="D807">
        <v>12.05</v>
      </c>
      <c r="E807">
        <v>115.57</v>
      </c>
      <c r="F807">
        <f t="shared" si="42"/>
        <v>-2.471632400853796E-3</v>
      </c>
      <c r="G807">
        <f t="shared" si="42"/>
        <v>-1.7332906048403984E-2</v>
      </c>
      <c r="J807">
        <f t="shared" si="43"/>
        <v>-9.9022692246288901E-3</v>
      </c>
      <c r="M807">
        <v>95.55</v>
      </c>
      <c r="N807">
        <f t="shared" si="44"/>
        <v>-2.0927069163956258E-4</v>
      </c>
    </row>
    <row r="808" spans="2:14" x14ac:dyDescent="0.25">
      <c r="B808">
        <v>93.87</v>
      </c>
      <c r="C808">
        <v>20.976299999999998</v>
      </c>
      <c r="D808">
        <v>12.51</v>
      </c>
      <c r="E808">
        <v>117.06</v>
      </c>
      <c r="F808">
        <f t="shared" si="42"/>
        <v>5.7213650185831799E-2</v>
      </c>
      <c r="G808">
        <f t="shared" si="42"/>
        <v>-8.5924539538050348E-3</v>
      </c>
      <c r="J808">
        <f t="shared" si="43"/>
        <v>2.4310598116013382E-2</v>
      </c>
      <c r="M808">
        <v>97.661000000000001</v>
      </c>
      <c r="N808">
        <f t="shared" si="44"/>
        <v>2.2093144950287913E-2</v>
      </c>
    </row>
    <row r="809" spans="2:14" x14ac:dyDescent="0.25">
      <c r="B809">
        <v>86.49</v>
      </c>
      <c r="C809">
        <v>21.536100000000001</v>
      </c>
      <c r="D809">
        <v>13.06</v>
      </c>
      <c r="E809">
        <v>117.64</v>
      </c>
      <c r="F809">
        <f t="shared" si="42"/>
        <v>-7.8619367209971314E-2</v>
      </c>
      <c r="G809">
        <f t="shared" si="42"/>
        <v>2.6687261337795753E-2</v>
      </c>
      <c r="J809">
        <f t="shared" si="43"/>
        <v>-2.596605293608778E-2</v>
      </c>
      <c r="M809">
        <v>98.06</v>
      </c>
      <c r="N809">
        <f t="shared" si="44"/>
        <v>4.0855612782995099E-3</v>
      </c>
    </row>
    <row r="810" spans="2:14" x14ac:dyDescent="0.25">
      <c r="B810">
        <v>84.24</v>
      </c>
      <c r="C810">
        <v>21.5457</v>
      </c>
      <c r="D810">
        <v>12.98</v>
      </c>
      <c r="E810">
        <v>117.63</v>
      </c>
      <c r="F810">
        <f t="shared" si="42"/>
        <v>-2.6014568158168605E-2</v>
      </c>
      <c r="G810">
        <f t="shared" si="42"/>
        <v>4.4576316046085473E-4</v>
      </c>
      <c r="J810">
        <f t="shared" si="43"/>
        <v>-1.2784402498853875E-2</v>
      </c>
      <c r="M810">
        <v>98.35</v>
      </c>
      <c r="N810">
        <f t="shared" si="44"/>
        <v>2.9573730369161222E-3</v>
      </c>
    </row>
    <row r="811" spans="2:14" x14ac:dyDescent="0.25">
      <c r="B811">
        <v>84.98</v>
      </c>
      <c r="C811">
        <v>21.736999999999998</v>
      </c>
      <c r="D811">
        <v>12.47</v>
      </c>
      <c r="E811">
        <v>117.28</v>
      </c>
      <c r="F811">
        <f t="shared" si="42"/>
        <v>8.7844254510922593E-3</v>
      </c>
      <c r="G811">
        <f t="shared" si="42"/>
        <v>8.8788018026797477E-3</v>
      </c>
      <c r="J811">
        <f t="shared" si="43"/>
        <v>8.8316136268860035E-3</v>
      </c>
      <c r="M811">
        <v>97.89</v>
      </c>
      <c r="N811">
        <f t="shared" si="44"/>
        <v>-4.6771733604473731E-3</v>
      </c>
    </row>
    <row r="812" spans="2:14" x14ac:dyDescent="0.25">
      <c r="B812">
        <v>84.34</v>
      </c>
      <c r="C812">
        <v>21.8614</v>
      </c>
      <c r="D812">
        <v>12.21</v>
      </c>
      <c r="E812">
        <v>117.26</v>
      </c>
      <c r="F812">
        <f t="shared" si="42"/>
        <v>-7.531183807954811E-3</v>
      </c>
      <c r="G812">
        <f t="shared" si="42"/>
        <v>5.7229608501634388E-3</v>
      </c>
      <c r="J812">
        <f t="shared" si="43"/>
        <v>-9.041114788956861E-4</v>
      </c>
      <c r="M812">
        <v>97.652000000000001</v>
      </c>
      <c r="N812">
        <f t="shared" si="44"/>
        <v>-2.4313004392685356E-3</v>
      </c>
    </row>
    <row r="813" spans="2:14" x14ac:dyDescent="0.25">
      <c r="B813">
        <v>86.09</v>
      </c>
      <c r="C813">
        <v>21.866199999999999</v>
      </c>
      <c r="D813">
        <v>12.84</v>
      </c>
      <c r="E813">
        <v>117.86</v>
      </c>
      <c r="F813">
        <f t="shared" si="42"/>
        <v>2.0749347877638158E-2</v>
      </c>
      <c r="G813">
        <f t="shared" si="42"/>
        <v>2.1956507817422199E-4</v>
      </c>
      <c r="J813">
        <f t="shared" si="43"/>
        <v>1.048445647790619E-2</v>
      </c>
      <c r="M813">
        <v>98.67</v>
      </c>
      <c r="N813">
        <f t="shared" si="44"/>
        <v>1.0424773686150912E-2</v>
      </c>
    </row>
    <row r="814" spans="2:14" x14ac:dyDescent="0.25">
      <c r="B814">
        <v>85.76</v>
      </c>
      <c r="C814">
        <v>21.526499999999999</v>
      </c>
      <c r="D814">
        <v>12.79</v>
      </c>
      <c r="E814">
        <v>117.93</v>
      </c>
      <c r="F814">
        <f t="shared" si="42"/>
        <v>-3.8331978162388092E-3</v>
      </c>
      <c r="G814">
        <f t="shared" si="42"/>
        <v>-1.5535392523620906E-2</v>
      </c>
      <c r="J814">
        <f t="shared" si="43"/>
        <v>-9.6842951699298574E-3</v>
      </c>
      <c r="M814">
        <v>98.81</v>
      </c>
      <c r="N814">
        <f t="shared" si="44"/>
        <v>1.4188709840883273E-3</v>
      </c>
    </row>
    <row r="815" spans="2:14" x14ac:dyDescent="0.25">
      <c r="B815">
        <v>87.44</v>
      </c>
      <c r="C815">
        <v>21.4452</v>
      </c>
      <c r="D815">
        <v>13.2</v>
      </c>
      <c r="E815">
        <v>119.92</v>
      </c>
      <c r="F815">
        <f t="shared" si="42"/>
        <v>1.9589552238805874E-2</v>
      </c>
      <c r="G815">
        <f t="shared" si="42"/>
        <v>-3.7767402968433839E-3</v>
      </c>
      <c r="J815">
        <f t="shared" si="43"/>
        <v>7.9064059709812451E-3</v>
      </c>
      <c r="M815">
        <v>100.44</v>
      </c>
      <c r="N815">
        <f t="shared" si="44"/>
        <v>1.6496306041898556E-2</v>
      </c>
    </row>
    <row r="816" spans="2:14" x14ac:dyDescent="0.25">
      <c r="B816">
        <v>85.8</v>
      </c>
      <c r="C816">
        <v>21.196400000000001</v>
      </c>
      <c r="D816">
        <v>13.14</v>
      </c>
      <c r="E816">
        <v>119.6</v>
      </c>
      <c r="F816">
        <f t="shared" si="42"/>
        <v>-1.8755718206770355E-2</v>
      </c>
      <c r="G816">
        <f t="shared" si="42"/>
        <v>-1.1601663775576809E-2</v>
      </c>
      <c r="J816">
        <f t="shared" si="43"/>
        <v>-1.5178690991173582E-2</v>
      </c>
      <c r="M816">
        <v>100.7</v>
      </c>
      <c r="N816">
        <f t="shared" si="44"/>
        <v>2.5886101154919405E-3</v>
      </c>
    </row>
    <row r="817" spans="2:14" x14ac:dyDescent="0.25">
      <c r="B817">
        <v>84.29</v>
      </c>
      <c r="C817">
        <v>21.052800000000001</v>
      </c>
      <c r="D817">
        <v>13.09</v>
      </c>
      <c r="E817">
        <v>118.47</v>
      </c>
      <c r="F817">
        <f t="shared" si="42"/>
        <v>-1.7599067599067486E-2</v>
      </c>
      <c r="G817">
        <f t="shared" si="42"/>
        <v>-6.7747353324149051E-3</v>
      </c>
      <c r="J817">
        <f t="shared" si="43"/>
        <v>-1.2186901465741196E-2</v>
      </c>
      <c r="M817">
        <v>100.41</v>
      </c>
      <c r="N817">
        <f t="shared" si="44"/>
        <v>-2.8798411122145096E-3</v>
      </c>
    </row>
    <row r="818" spans="2:14" x14ac:dyDescent="0.25">
      <c r="B818">
        <v>84.47</v>
      </c>
      <c r="C818">
        <v>20.875800000000002</v>
      </c>
      <c r="D818">
        <v>13.14</v>
      </c>
      <c r="E818">
        <v>117.38</v>
      </c>
      <c r="F818">
        <f t="shared" si="42"/>
        <v>2.1354846363743629E-3</v>
      </c>
      <c r="G818">
        <f t="shared" si="42"/>
        <v>-8.4074327405380123E-3</v>
      </c>
      <c r="J818">
        <f t="shared" si="43"/>
        <v>-3.1359740520818247E-3</v>
      </c>
      <c r="M818">
        <v>99.89</v>
      </c>
      <c r="N818">
        <f t="shared" si="44"/>
        <v>-5.1787670550741405E-3</v>
      </c>
    </row>
    <row r="819" spans="2:14" x14ac:dyDescent="0.25">
      <c r="B819">
        <v>85.32</v>
      </c>
      <c r="C819">
        <v>20.976299999999998</v>
      </c>
      <c r="D819">
        <v>13.88</v>
      </c>
      <c r="E819">
        <v>119.33</v>
      </c>
      <c r="F819">
        <f t="shared" si="42"/>
        <v>1.0062744169527571E-2</v>
      </c>
      <c r="G819">
        <f t="shared" si="42"/>
        <v>4.8141867617048639E-3</v>
      </c>
      <c r="J819">
        <f t="shared" si="43"/>
        <v>7.4384654656162175E-3</v>
      </c>
      <c r="M819">
        <v>101.202</v>
      </c>
      <c r="N819">
        <f t="shared" si="44"/>
        <v>1.3134447892682033E-2</v>
      </c>
    </row>
    <row r="820" spans="2:14" x14ac:dyDescent="0.25">
      <c r="B820">
        <v>84.44</v>
      </c>
      <c r="C820">
        <v>21.301600000000001</v>
      </c>
      <c r="D820">
        <v>13.98</v>
      </c>
      <c r="E820">
        <v>118.7</v>
      </c>
      <c r="F820">
        <f t="shared" si="42"/>
        <v>-1.0314111579934337E-2</v>
      </c>
      <c r="G820">
        <f t="shared" si="42"/>
        <v>1.5507978051420013E-2</v>
      </c>
      <c r="J820">
        <f t="shared" si="43"/>
        <v>2.5969332357428376E-3</v>
      </c>
      <c r="M820">
        <v>100.99</v>
      </c>
      <c r="N820">
        <f t="shared" si="44"/>
        <v>-2.0948202604691435E-3</v>
      </c>
    </row>
    <row r="821" spans="2:14" x14ac:dyDescent="0.25">
      <c r="B821">
        <v>83.56</v>
      </c>
      <c r="C821">
        <v>21.387799999999999</v>
      </c>
      <c r="D821">
        <v>13.43</v>
      </c>
      <c r="E821">
        <v>117.79</v>
      </c>
      <c r="F821">
        <f t="shared" si="42"/>
        <v>-1.0421601136901937E-2</v>
      </c>
      <c r="G821">
        <f t="shared" si="42"/>
        <v>4.0466443835203147E-3</v>
      </c>
      <c r="J821">
        <f t="shared" si="43"/>
        <v>-3.187478376690811E-3</v>
      </c>
      <c r="M821">
        <v>99.73</v>
      </c>
      <c r="N821">
        <f t="shared" si="44"/>
        <v>-1.247648282008107E-2</v>
      </c>
    </row>
    <row r="822" spans="2:14" x14ac:dyDescent="0.25">
      <c r="B822">
        <v>85.96</v>
      </c>
      <c r="C822">
        <v>21.057600000000001</v>
      </c>
      <c r="D822">
        <v>13.88</v>
      </c>
      <c r="E822">
        <v>119.29</v>
      </c>
      <c r="F822">
        <f t="shared" si="42"/>
        <v>2.8721876495930942E-2</v>
      </c>
      <c r="G822">
        <f t="shared" si="42"/>
        <v>-1.543870804851355E-2</v>
      </c>
      <c r="J822">
        <f t="shared" si="43"/>
        <v>6.6415842237086964E-3</v>
      </c>
      <c r="M822">
        <v>100.8</v>
      </c>
      <c r="N822">
        <f t="shared" si="44"/>
        <v>1.0728968214178236E-2</v>
      </c>
    </row>
    <row r="823" spans="2:14" x14ac:dyDescent="0.25">
      <c r="B823">
        <v>84.6</v>
      </c>
      <c r="C823">
        <v>21.2059</v>
      </c>
      <c r="D823">
        <v>13.92</v>
      </c>
      <c r="E823">
        <v>119.58</v>
      </c>
      <c r="F823">
        <f t="shared" si="42"/>
        <v>-1.582131223825034E-2</v>
      </c>
      <c r="G823">
        <f t="shared" si="42"/>
        <v>7.0425879492439503E-3</v>
      </c>
      <c r="J823">
        <f t="shared" si="43"/>
        <v>-4.389362144503195E-3</v>
      </c>
      <c r="M823">
        <v>101.57</v>
      </c>
      <c r="N823">
        <f t="shared" si="44"/>
        <v>7.6388888888887507E-3</v>
      </c>
    </row>
    <row r="824" spans="2:14" x14ac:dyDescent="0.25">
      <c r="B824">
        <v>83.58</v>
      </c>
      <c r="C824">
        <v>21.225100000000001</v>
      </c>
      <c r="D824">
        <v>13.79</v>
      </c>
      <c r="E824">
        <v>118.57</v>
      </c>
      <c r="F824">
        <f t="shared" si="42"/>
        <v>-1.2056737588652444E-2</v>
      </c>
      <c r="G824">
        <f t="shared" si="42"/>
        <v>9.0540840049246896E-4</v>
      </c>
      <c r="J824">
        <f t="shared" si="43"/>
        <v>-5.5756645940799876E-3</v>
      </c>
      <c r="M824">
        <v>100.79</v>
      </c>
      <c r="N824">
        <f t="shared" si="44"/>
        <v>-7.6794329034162168E-3</v>
      </c>
    </row>
    <row r="825" spans="2:14" x14ac:dyDescent="0.25">
      <c r="B825">
        <v>81.06</v>
      </c>
      <c r="C825">
        <v>21.416499999999999</v>
      </c>
      <c r="D825">
        <v>13.42</v>
      </c>
      <c r="E825">
        <v>116.86</v>
      </c>
      <c r="F825">
        <f t="shared" si="42"/>
        <v>-3.015075376884413E-2</v>
      </c>
      <c r="G825">
        <f t="shared" si="42"/>
        <v>9.0176253586553567E-3</v>
      </c>
      <c r="J825">
        <f t="shared" si="43"/>
        <v>-1.0566564205094386E-2</v>
      </c>
      <c r="M825">
        <v>98.31</v>
      </c>
      <c r="N825">
        <f t="shared" si="44"/>
        <v>-2.46056156364719E-2</v>
      </c>
    </row>
    <row r="826" spans="2:14" x14ac:dyDescent="0.25">
      <c r="B826">
        <v>82.12</v>
      </c>
      <c r="C826">
        <v>21.210699999999999</v>
      </c>
      <c r="D826">
        <v>13.71</v>
      </c>
      <c r="E826">
        <v>117.63</v>
      </c>
      <c r="F826">
        <f t="shared" si="42"/>
        <v>1.3076733283987174E-2</v>
      </c>
      <c r="G826">
        <f t="shared" si="42"/>
        <v>-9.6094133028272744E-3</v>
      </c>
      <c r="J826">
        <f t="shared" si="43"/>
        <v>1.7336599905799499E-3</v>
      </c>
      <c r="M826">
        <v>99.09</v>
      </c>
      <c r="N826">
        <f t="shared" si="44"/>
        <v>7.9340860543180014E-3</v>
      </c>
    </row>
    <row r="827" spans="2:14" x14ac:dyDescent="0.25">
      <c r="B827">
        <v>83</v>
      </c>
      <c r="C827">
        <v>21.6126</v>
      </c>
      <c r="D827">
        <v>13.72</v>
      </c>
      <c r="E827">
        <v>118.57</v>
      </c>
      <c r="F827">
        <f t="shared" si="42"/>
        <v>1.0716025328787016E-2</v>
      </c>
      <c r="G827">
        <f t="shared" si="42"/>
        <v>1.8947983800629009E-2</v>
      </c>
      <c r="J827">
        <f t="shared" si="43"/>
        <v>1.4832004564708012E-2</v>
      </c>
      <c r="M827">
        <v>99.96</v>
      </c>
      <c r="N827">
        <f t="shared" si="44"/>
        <v>8.7798970632757545E-3</v>
      </c>
    </row>
    <row r="828" spans="2:14" x14ac:dyDescent="0.25">
      <c r="B828">
        <v>84.09</v>
      </c>
      <c r="C828">
        <v>21.665299999999998</v>
      </c>
      <c r="D828">
        <v>13.93</v>
      </c>
      <c r="E828">
        <v>118.95</v>
      </c>
      <c r="F828">
        <f t="shared" si="42"/>
        <v>1.3132530120481878E-2</v>
      </c>
      <c r="G828">
        <f t="shared" si="42"/>
        <v>2.4383924192368234E-3</v>
      </c>
      <c r="J828">
        <f t="shared" si="43"/>
        <v>7.7854612698593506E-3</v>
      </c>
      <c r="M828">
        <v>100.99</v>
      </c>
      <c r="N828">
        <f t="shared" si="44"/>
        <v>1.0304121648659459E-2</v>
      </c>
    </row>
    <row r="829" spans="2:14" x14ac:dyDescent="0.25">
      <c r="B829">
        <v>85</v>
      </c>
      <c r="C829">
        <v>21.7179</v>
      </c>
      <c r="D829">
        <v>14.26</v>
      </c>
      <c r="E829">
        <v>119.9</v>
      </c>
      <c r="F829">
        <f t="shared" si="42"/>
        <v>1.0821738613390419E-2</v>
      </c>
      <c r="G829">
        <f t="shared" si="42"/>
        <v>2.4278454487129952E-3</v>
      </c>
      <c r="J829">
        <f t="shared" si="43"/>
        <v>6.6247920310517072E-3</v>
      </c>
      <c r="M829">
        <v>102.97</v>
      </c>
      <c r="N829">
        <f t="shared" si="44"/>
        <v>1.9605901574413442E-2</v>
      </c>
    </row>
    <row r="830" spans="2:14" x14ac:dyDescent="0.25">
      <c r="B830">
        <v>84.5</v>
      </c>
      <c r="C830">
        <v>22.047999999999998</v>
      </c>
      <c r="D830">
        <v>14.42</v>
      </c>
      <c r="E830">
        <v>119.32</v>
      </c>
      <c r="F830">
        <f t="shared" si="42"/>
        <v>-5.8823529411764497E-3</v>
      </c>
      <c r="G830">
        <f t="shared" si="42"/>
        <v>1.5199443776792387E-2</v>
      </c>
      <c r="J830">
        <f t="shared" si="43"/>
        <v>4.6585454178079688E-3</v>
      </c>
      <c r="M830">
        <v>102.96</v>
      </c>
      <c r="N830">
        <f t="shared" si="44"/>
        <v>-9.7115664756786124E-5</v>
      </c>
    </row>
    <row r="831" spans="2:14" x14ac:dyDescent="0.25">
      <c r="B831">
        <v>84.19</v>
      </c>
      <c r="C831">
        <v>21.971499999999999</v>
      </c>
      <c r="D831">
        <v>14.01</v>
      </c>
      <c r="E831">
        <v>118.83</v>
      </c>
      <c r="F831">
        <f t="shared" si="42"/>
        <v>-3.66863905325443E-3</v>
      </c>
      <c r="G831">
        <f t="shared" si="42"/>
        <v>-3.4697024673439048E-3</v>
      </c>
      <c r="J831">
        <f t="shared" si="43"/>
        <v>-3.5691707602991674E-3</v>
      </c>
      <c r="M831">
        <v>103.16</v>
      </c>
      <c r="N831">
        <f t="shared" si="44"/>
        <v>1.9425019425018952E-3</v>
      </c>
    </row>
    <row r="832" spans="2:14" x14ac:dyDescent="0.25">
      <c r="B832">
        <v>84</v>
      </c>
      <c r="C832">
        <v>22.043299999999999</v>
      </c>
      <c r="D832">
        <v>14.23</v>
      </c>
      <c r="E832">
        <v>119.47</v>
      </c>
      <c r="F832">
        <f t="shared" si="42"/>
        <v>-2.2568000950231593E-3</v>
      </c>
      <c r="G832">
        <f t="shared" si="42"/>
        <v>3.2678697403454304E-3</v>
      </c>
      <c r="J832">
        <f t="shared" si="43"/>
        <v>5.0553482266113559E-4</v>
      </c>
      <c r="M832">
        <v>103.17</v>
      </c>
      <c r="N832">
        <f t="shared" si="44"/>
        <v>9.6936797208346803E-5</v>
      </c>
    </row>
    <row r="833" spans="2:14" x14ac:dyDescent="0.25">
      <c r="B833">
        <v>84.31</v>
      </c>
      <c r="C833">
        <v>22.301600000000001</v>
      </c>
      <c r="D833">
        <v>13.91</v>
      </c>
      <c r="E833">
        <v>119.43</v>
      </c>
      <c r="F833">
        <f t="shared" si="42"/>
        <v>3.690476190476133E-3</v>
      </c>
      <c r="G833">
        <f t="shared" si="42"/>
        <v>1.1717846238993301E-2</v>
      </c>
      <c r="J833">
        <f t="shared" si="43"/>
        <v>7.7041612147347172E-3</v>
      </c>
      <c r="M833">
        <v>103.4</v>
      </c>
      <c r="N833">
        <f t="shared" si="44"/>
        <v>2.2293302316565011E-3</v>
      </c>
    </row>
    <row r="834" spans="2:14" x14ac:dyDescent="0.25">
      <c r="B834">
        <v>82.76</v>
      </c>
      <c r="C834">
        <v>21.971499999999999</v>
      </c>
      <c r="D834">
        <v>13.92</v>
      </c>
      <c r="E834">
        <v>118.22</v>
      </c>
      <c r="F834">
        <f t="shared" si="42"/>
        <v>-1.8384533270074721E-2</v>
      </c>
      <c r="G834">
        <f t="shared" si="42"/>
        <v>-1.4801628582702619E-2</v>
      </c>
      <c r="J834">
        <f t="shared" si="43"/>
        <v>-1.659308092638867E-2</v>
      </c>
      <c r="M834">
        <v>103.38</v>
      </c>
      <c r="N834">
        <f t="shared" si="44"/>
        <v>-1.9342359767904327E-4</v>
      </c>
    </row>
    <row r="835" spans="2:14" x14ac:dyDescent="0.25">
      <c r="B835">
        <v>81.19</v>
      </c>
      <c r="C835">
        <v>21.641300000000001</v>
      </c>
      <c r="D835">
        <v>13.67</v>
      </c>
      <c r="E835">
        <v>118.05</v>
      </c>
      <c r="F835">
        <f t="shared" si="42"/>
        <v>-1.8970517158047429E-2</v>
      </c>
      <c r="G835">
        <f t="shared" si="42"/>
        <v>-1.5028559725098312E-2</v>
      </c>
      <c r="J835">
        <f t="shared" si="43"/>
        <v>-1.699953844157287E-2</v>
      </c>
      <c r="M835">
        <v>102.46</v>
      </c>
      <c r="N835">
        <f t="shared" si="44"/>
        <v>-8.8992068098278088E-3</v>
      </c>
    </row>
    <row r="836" spans="2:14" x14ac:dyDescent="0.25">
      <c r="B836">
        <v>79.16</v>
      </c>
      <c r="C836">
        <v>21.588699999999999</v>
      </c>
      <c r="D836">
        <v>13.25</v>
      </c>
      <c r="E836">
        <v>116.69</v>
      </c>
      <c r="F836">
        <f t="shared" si="42"/>
        <v>-2.5003079196945444E-2</v>
      </c>
      <c r="G836">
        <f t="shared" si="42"/>
        <v>-2.4305379066877908E-3</v>
      </c>
      <c r="J836">
        <f t="shared" si="43"/>
        <v>-1.3716808551816617E-2</v>
      </c>
      <c r="M836">
        <v>100.2</v>
      </c>
      <c r="N836">
        <f t="shared" si="44"/>
        <v>-2.2057388249072774E-2</v>
      </c>
    </row>
    <row r="837" spans="2:14" x14ac:dyDescent="0.25">
      <c r="B837">
        <v>78.14</v>
      </c>
      <c r="C837">
        <v>21.531300000000002</v>
      </c>
      <c r="D837">
        <v>13.19</v>
      </c>
      <c r="E837">
        <v>116.09</v>
      </c>
      <c r="F837">
        <f t="shared" ref="F837:I900" si="45">B837/B836-1</f>
        <v>-1.2885295603840219E-2</v>
      </c>
      <c r="G837">
        <f t="shared" si="45"/>
        <v>-2.6587983528418846E-3</v>
      </c>
      <c r="J837">
        <f t="shared" ref="J837:J900" si="46">SUMPRODUCT(F837:I837,$F$2:$I$2)</f>
        <v>-7.7720469783410517E-3</v>
      </c>
      <c r="M837">
        <v>99.82</v>
      </c>
      <c r="N837">
        <f t="shared" ref="N837:N900" si="47">M837/M836-1</f>
        <v>-3.7924151696607789E-3</v>
      </c>
    </row>
    <row r="838" spans="2:14" x14ac:dyDescent="0.25">
      <c r="B838">
        <v>78.459999999999994</v>
      </c>
      <c r="C838">
        <v>21.56</v>
      </c>
      <c r="D838">
        <v>13.28</v>
      </c>
      <c r="E838">
        <v>116.33</v>
      </c>
      <c r="F838">
        <f t="shared" si="45"/>
        <v>4.0952137189658178E-3</v>
      </c>
      <c r="G838">
        <f t="shared" si="45"/>
        <v>1.3329432036151001E-3</v>
      </c>
      <c r="J838">
        <f t="shared" si="46"/>
        <v>2.7140784612904589E-3</v>
      </c>
      <c r="M838">
        <v>100.65</v>
      </c>
      <c r="N838">
        <f t="shared" si="47"/>
        <v>8.3149669404929405E-3</v>
      </c>
    </row>
    <row r="839" spans="2:14" x14ac:dyDescent="0.25">
      <c r="B839">
        <v>78.87</v>
      </c>
      <c r="C839">
        <v>21.832699999999999</v>
      </c>
      <c r="D839">
        <v>13.5</v>
      </c>
      <c r="E839">
        <v>117.46</v>
      </c>
      <c r="F839">
        <f t="shared" si="45"/>
        <v>5.225592658679723E-3</v>
      </c>
      <c r="G839">
        <f t="shared" si="45"/>
        <v>1.2648423005565901E-2</v>
      </c>
      <c r="J839">
        <f t="shared" si="46"/>
        <v>8.9370078321228119E-3</v>
      </c>
      <c r="M839">
        <v>102.06</v>
      </c>
      <c r="N839">
        <f t="shared" si="47"/>
        <v>1.4008941877794223E-2</v>
      </c>
    </row>
    <row r="840" spans="2:14" x14ac:dyDescent="0.25">
      <c r="B840">
        <v>80.900000000000006</v>
      </c>
      <c r="C840">
        <v>21.966699999999999</v>
      </c>
      <c r="D840">
        <v>13.79</v>
      </c>
      <c r="E840">
        <v>117.16</v>
      </c>
      <c r="F840">
        <f t="shared" si="45"/>
        <v>2.5738557119310279E-2</v>
      </c>
      <c r="G840">
        <f t="shared" si="45"/>
        <v>6.1375826169003389E-3</v>
      </c>
      <c r="J840">
        <f t="shared" si="46"/>
        <v>1.5938069868105309E-2</v>
      </c>
      <c r="M840">
        <v>102.94</v>
      </c>
      <c r="N840">
        <f t="shared" si="47"/>
        <v>8.6223789927493133E-3</v>
      </c>
    </row>
    <row r="841" spans="2:14" x14ac:dyDescent="0.25">
      <c r="B841">
        <v>82.24</v>
      </c>
      <c r="C841">
        <v>22.181999999999999</v>
      </c>
      <c r="D841">
        <v>14.1</v>
      </c>
      <c r="E841">
        <v>116.76</v>
      </c>
      <c r="F841">
        <f t="shared" si="45"/>
        <v>1.6563658838071538E-2</v>
      </c>
      <c r="G841">
        <f t="shared" si="45"/>
        <v>9.8011990877100441E-3</v>
      </c>
      <c r="J841">
        <f t="shared" si="46"/>
        <v>1.3182428962890791E-2</v>
      </c>
      <c r="M841">
        <v>103.73</v>
      </c>
      <c r="N841">
        <f t="shared" si="47"/>
        <v>7.6743734214106407E-3</v>
      </c>
    </row>
    <row r="842" spans="2:14" x14ac:dyDescent="0.25">
      <c r="B842">
        <v>83.85</v>
      </c>
      <c r="C842">
        <v>22.425999999999998</v>
      </c>
      <c r="D842">
        <v>14.14</v>
      </c>
      <c r="E842">
        <v>117.67</v>
      </c>
      <c r="F842">
        <f t="shared" si="45"/>
        <v>1.9576848249027279E-2</v>
      </c>
      <c r="G842">
        <f t="shared" si="45"/>
        <v>1.0999909836804544E-2</v>
      </c>
      <c r="J842">
        <f t="shared" si="46"/>
        <v>1.5288379042915912E-2</v>
      </c>
      <c r="M842">
        <v>104.79</v>
      </c>
      <c r="N842">
        <f t="shared" si="47"/>
        <v>1.0218837366239297E-2</v>
      </c>
    </row>
    <row r="843" spans="2:14" x14ac:dyDescent="0.25">
      <c r="B843">
        <v>84.54</v>
      </c>
      <c r="C843">
        <v>22.4069</v>
      </c>
      <c r="D843">
        <v>14.15</v>
      </c>
      <c r="E843">
        <v>118.05</v>
      </c>
      <c r="F843">
        <f t="shared" si="45"/>
        <v>8.2289803220036983E-3</v>
      </c>
      <c r="G843">
        <f t="shared" si="45"/>
        <v>-8.5169000267537598E-4</v>
      </c>
      <c r="J843">
        <f t="shared" si="46"/>
        <v>3.6886451596641612E-3</v>
      </c>
      <c r="M843">
        <v>104.77</v>
      </c>
      <c r="N843">
        <f t="shared" si="47"/>
        <v>-1.908579062888105E-4</v>
      </c>
    </row>
    <row r="844" spans="2:14" x14ac:dyDescent="0.25">
      <c r="B844">
        <v>83.86</v>
      </c>
      <c r="C844">
        <v>22.646100000000001</v>
      </c>
      <c r="D844">
        <v>14.79</v>
      </c>
      <c r="E844">
        <v>118.88</v>
      </c>
      <c r="F844">
        <f t="shared" si="45"/>
        <v>-8.0435296900875919E-3</v>
      </c>
      <c r="G844">
        <f t="shared" si="45"/>
        <v>1.0675283060128882E-2</v>
      </c>
      <c r="J844">
        <f t="shared" si="46"/>
        <v>1.3158766850206449E-3</v>
      </c>
      <c r="M844">
        <v>105.28</v>
      </c>
      <c r="N844">
        <f t="shared" si="47"/>
        <v>4.8678056695619087E-3</v>
      </c>
    </row>
    <row r="845" spans="2:14" x14ac:dyDescent="0.25">
      <c r="B845">
        <v>83.55</v>
      </c>
      <c r="C845">
        <v>22.531300000000002</v>
      </c>
      <c r="D845">
        <v>14.72</v>
      </c>
      <c r="E845">
        <v>119.35</v>
      </c>
      <c r="F845">
        <f t="shared" si="45"/>
        <v>-3.6966372525638613E-3</v>
      </c>
      <c r="G845">
        <f t="shared" si="45"/>
        <v>-5.0693055316367586E-3</v>
      </c>
      <c r="J845">
        <f t="shared" si="46"/>
        <v>-4.3829713921003099E-3</v>
      </c>
      <c r="M845">
        <v>105.72</v>
      </c>
      <c r="N845">
        <f t="shared" si="47"/>
        <v>4.1793313069908855E-3</v>
      </c>
    </row>
    <row r="846" spans="2:14" x14ac:dyDescent="0.25">
      <c r="B846">
        <v>90.7</v>
      </c>
      <c r="C846">
        <v>22.354299999999999</v>
      </c>
      <c r="D846">
        <v>14.99</v>
      </c>
      <c r="E846">
        <v>121.82</v>
      </c>
      <c r="F846">
        <f t="shared" si="45"/>
        <v>8.5577498503889959E-2</v>
      </c>
      <c r="G846">
        <f t="shared" si="45"/>
        <v>-7.8557384616069204E-3</v>
      </c>
      <c r="J846">
        <f t="shared" si="46"/>
        <v>3.886088002114152E-2</v>
      </c>
      <c r="M846">
        <v>107.32</v>
      </c>
      <c r="N846">
        <f t="shared" si="47"/>
        <v>1.5134317063942415E-2</v>
      </c>
    </row>
    <row r="847" spans="2:14" x14ac:dyDescent="0.25">
      <c r="B847">
        <v>90.44</v>
      </c>
      <c r="C847">
        <v>22.181999999999999</v>
      </c>
      <c r="D847">
        <v>14.35</v>
      </c>
      <c r="E847">
        <v>121.88</v>
      </c>
      <c r="F847">
        <f t="shared" si="45"/>
        <v>-2.8665931642778419E-3</v>
      </c>
      <c r="G847">
        <f t="shared" si="45"/>
        <v>-7.7076893483580822E-3</v>
      </c>
      <c r="J847">
        <f t="shared" si="46"/>
        <v>-5.2871412563179621E-3</v>
      </c>
      <c r="M847">
        <v>107.16</v>
      </c>
      <c r="N847">
        <f t="shared" si="47"/>
        <v>-1.4908684308609921E-3</v>
      </c>
    </row>
    <row r="848" spans="2:14" x14ac:dyDescent="0.25">
      <c r="B848">
        <v>90.28</v>
      </c>
      <c r="C848">
        <v>21.9954</v>
      </c>
      <c r="D848">
        <v>14.39</v>
      </c>
      <c r="E848">
        <v>122.11</v>
      </c>
      <c r="F848">
        <f t="shared" si="45"/>
        <v>-1.7691287041131654E-3</v>
      </c>
      <c r="G848">
        <f t="shared" si="45"/>
        <v>-8.4122261292939315E-3</v>
      </c>
      <c r="J848">
        <f t="shared" si="46"/>
        <v>-5.0906774167035485E-3</v>
      </c>
      <c r="M848">
        <v>106.72</v>
      </c>
      <c r="N848">
        <f t="shared" si="47"/>
        <v>-4.1060097051138778E-3</v>
      </c>
    </row>
    <row r="849" spans="2:14" x14ac:dyDescent="0.25">
      <c r="B849">
        <v>90.56</v>
      </c>
      <c r="C849">
        <v>22.258600000000001</v>
      </c>
      <c r="D849">
        <v>14.63</v>
      </c>
      <c r="E849">
        <v>121.57</v>
      </c>
      <c r="F849">
        <f t="shared" si="45"/>
        <v>3.1014621178555579E-3</v>
      </c>
      <c r="G849">
        <f t="shared" si="45"/>
        <v>1.1966138374387425E-2</v>
      </c>
      <c r="J849">
        <f t="shared" si="46"/>
        <v>7.5338002461214915E-3</v>
      </c>
      <c r="M849">
        <v>106.45</v>
      </c>
      <c r="N849">
        <f t="shared" si="47"/>
        <v>-2.5299850074962382E-3</v>
      </c>
    </row>
    <row r="850" spans="2:14" x14ac:dyDescent="0.25">
      <c r="B850">
        <v>93.75</v>
      </c>
      <c r="C850">
        <v>22.359100000000002</v>
      </c>
      <c r="D850">
        <v>15.18</v>
      </c>
      <c r="E850">
        <v>121.61</v>
      </c>
      <c r="F850">
        <f t="shared" si="45"/>
        <v>3.5225265017667873E-2</v>
      </c>
      <c r="G850">
        <f t="shared" si="45"/>
        <v>4.5151087669486056E-3</v>
      </c>
      <c r="J850">
        <f t="shared" si="46"/>
        <v>1.9870186892308239E-2</v>
      </c>
      <c r="M850">
        <v>107.07</v>
      </c>
      <c r="N850">
        <f t="shared" si="47"/>
        <v>5.8243306716767584E-3</v>
      </c>
    </row>
    <row r="851" spans="2:14" x14ac:dyDescent="0.25">
      <c r="B851">
        <v>92.38</v>
      </c>
      <c r="C851">
        <v>22.071999999999999</v>
      </c>
      <c r="D851">
        <v>14.92</v>
      </c>
      <c r="E851">
        <v>120.82</v>
      </c>
      <c r="F851">
        <f t="shared" si="45"/>
        <v>-1.4613333333333367E-2</v>
      </c>
      <c r="G851">
        <f t="shared" si="45"/>
        <v>-1.2840409497699046E-2</v>
      </c>
      <c r="J851">
        <f t="shared" si="46"/>
        <v>-1.3726871415516206E-2</v>
      </c>
      <c r="M851">
        <v>106.18</v>
      </c>
      <c r="N851">
        <f t="shared" si="47"/>
        <v>-8.3123190436161787E-3</v>
      </c>
    </row>
    <row r="852" spans="2:14" x14ac:dyDescent="0.25">
      <c r="B852">
        <v>92.11</v>
      </c>
      <c r="C852">
        <v>22.459499999999998</v>
      </c>
      <c r="D852">
        <v>14.6</v>
      </c>
      <c r="E852">
        <v>120.94</v>
      </c>
      <c r="F852">
        <f t="shared" si="45"/>
        <v>-2.9227105434076472E-3</v>
      </c>
      <c r="G852">
        <f t="shared" si="45"/>
        <v>1.7556179775280789E-2</v>
      </c>
      <c r="J852">
        <f t="shared" si="46"/>
        <v>7.3167346159365709E-3</v>
      </c>
      <c r="M852">
        <v>105.01</v>
      </c>
      <c r="N852">
        <f t="shared" si="47"/>
        <v>-1.1019024298361324E-2</v>
      </c>
    </row>
    <row r="853" spans="2:14" x14ac:dyDescent="0.25">
      <c r="B853">
        <v>90.52</v>
      </c>
      <c r="C853">
        <v>22.646100000000001</v>
      </c>
      <c r="D853">
        <v>14.32</v>
      </c>
      <c r="E853">
        <v>121.08</v>
      </c>
      <c r="F853">
        <f t="shared" si="45"/>
        <v>-1.7261969384431697E-2</v>
      </c>
      <c r="G853">
        <f t="shared" si="45"/>
        <v>8.3082882521874346E-3</v>
      </c>
      <c r="J853">
        <f t="shared" si="46"/>
        <v>-4.4768405661221311E-3</v>
      </c>
      <c r="M853">
        <v>104.45</v>
      </c>
      <c r="N853">
        <f t="shared" si="47"/>
        <v>-5.3328254451957546E-3</v>
      </c>
    </row>
    <row r="854" spans="2:14" x14ac:dyDescent="0.25">
      <c r="B854">
        <v>92.21</v>
      </c>
      <c r="C854">
        <v>23.244199999999999</v>
      </c>
      <c r="D854">
        <v>14.9</v>
      </c>
      <c r="E854">
        <v>119.33</v>
      </c>
      <c r="F854">
        <f t="shared" si="45"/>
        <v>1.8669907202828018E-2</v>
      </c>
      <c r="G854">
        <f t="shared" si="45"/>
        <v>2.6410728558118102E-2</v>
      </c>
      <c r="J854">
        <f t="shared" si="46"/>
        <v>2.254031788047306E-2</v>
      </c>
      <c r="M854">
        <v>106.32</v>
      </c>
      <c r="N854">
        <f t="shared" si="47"/>
        <v>1.7903303015796901E-2</v>
      </c>
    </row>
    <row r="855" spans="2:14" x14ac:dyDescent="0.25">
      <c r="B855">
        <v>91.72</v>
      </c>
      <c r="C855">
        <v>23.492999999999999</v>
      </c>
      <c r="D855">
        <v>15.24</v>
      </c>
      <c r="E855">
        <v>118.81</v>
      </c>
      <c r="F855">
        <f t="shared" si="45"/>
        <v>-5.3139572714455685E-3</v>
      </c>
      <c r="G855">
        <f t="shared" si="45"/>
        <v>1.0703745450477919E-2</v>
      </c>
      <c r="J855">
        <f t="shared" si="46"/>
        <v>2.6948940895161755E-3</v>
      </c>
      <c r="M855">
        <v>106</v>
      </c>
      <c r="N855">
        <f t="shared" si="47"/>
        <v>-3.0097817908201208E-3</v>
      </c>
    </row>
    <row r="856" spans="2:14" x14ac:dyDescent="0.25">
      <c r="B856">
        <v>93.36</v>
      </c>
      <c r="C856">
        <v>23.670100000000001</v>
      </c>
      <c r="D856">
        <v>14.82</v>
      </c>
      <c r="E856">
        <v>119.61</v>
      </c>
      <c r="F856">
        <f t="shared" si="45"/>
        <v>1.7880505887483578E-2</v>
      </c>
      <c r="G856">
        <f t="shared" si="45"/>
        <v>7.538415698293166E-3</v>
      </c>
      <c r="J856">
        <f t="shared" si="46"/>
        <v>1.2709460792888372E-2</v>
      </c>
      <c r="M856">
        <v>105.59</v>
      </c>
      <c r="N856">
        <f t="shared" si="47"/>
        <v>-3.8679245283018693E-3</v>
      </c>
    </row>
    <row r="857" spans="2:14" x14ac:dyDescent="0.25">
      <c r="B857">
        <v>91.04</v>
      </c>
      <c r="C857">
        <v>23.292100000000001</v>
      </c>
      <c r="D857">
        <v>13.83</v>
      </c>
      <c r="E857">
        <v>117.9</v>
      </c>
      <c r="F857">
        <f t="shared" si="45"/>
        <v>-2.4850042844901332E-2</v>
      </c>
      <c r="G857">
        <f t="shared" si="45"/>
        <v>-1.596951428173099E-2</v>
      </c>
      <c r="J857">
        <f t="shared" si="46"/>
        <v>-2.0409778563316161E-2</v>
      </c>
      <c r="M857">
        <v>103</v>
      </c>
      <c r="N857">
        <f t="shared" si="47"/>
        <v>-2.4528837958139982E-2</v>
      </c>
    </row>
    <row r="858" spans="2:14" x14ac:dyDescent="0.25">
      <c r="B858">
        <v>89.85</v>
      </c>
      <c r="C858">
        <v>23.847100000000001</v>
      </c>
      <c r="D858">
        <v>13.78</v>
      </c>
      <c r="E858">
        <v>119.02</v>
      </c>
      <c r="F858">
        <f t="shared" si="45"/>
        <v>-1.3071177504393794E-2</v>
      </c>
      <c r="G858">
        <f t="shared" si="45"/>
        <v>2.3827821450191244E-2</v>
      </c>
      <c r="J858">
        <f t="shared" si="46"/>
        <v>5.3783219728987253E-3</v>
      </c>
      <c r="M858">
        <v>102.49</v>
      </c>
      <c r="N858">
        <f t="shared" si="47"/>
        <v>-4.9514563106796139E-3</v>
      </c>
    </row>
    <row r="859" spans="2:14" x14ac:dyDescent="0.25">
      <c r="B859">
        <v>88.67</v>
      </c>
      <c r="C859">
        <v>24.081600000000002</v>
      </c>
      <c r="D859">
        <v>14.7</v>
      </c>
      <c r="E859">
        <v>119.75</v>
      </c>
      <c r="F859">
        <f t="shared" si="45"/>
        <v>-1.3132999443516868E-2</v>
      </c>
      <c r="G859">
        <f t="shared" si="45"/>
        <v>9.8334808006004248E-3</v>
      </c>
      <c r="J859">
        <f t="shared" si="46"/>
        <v>-1.6497593214582218E-3</v>
      </c>
      <c r="M859">
        <v>104.02</v>
      </c>
      <c r="N859">
        <f t="shared" si="47"/>
        <v>1.492828568640836E-2</v>
      </c>
    </row>
    <row r="860" spans="2:14" x14ac:dyDescent="0.25">
      <c r="B860">
        <v>90.91</v>
      </c>
      <c r="C860">
        <v>24.009799999999998</v>
      </c>
      <c r="D860">
        <v>14.78</v>
      </c>
      <c r="E860">
        <v>121.35</v>
      </c>
      <c r="F860">
        <f t="shared" si="45"/>
        <v>2.5262208187662116E-2</v>
      </c>
      <c r="G860">
        <f t="shared" si="45"/>
        <v>-2.9815294664807812E-3</v>
      </c>
      <c r="J860">
        <f t="shared" si="46"/>
        <v>1.1140339360590668E-2</v>
      </c>
      <c r="M860">
        <v>105.51</v>
      </c>
      <c r="N860">
        <f t="shared" si="47"/>
        <v>1.4324168429148409E-2</v>
      </c>
    </row>
    <row r="861" spans="2:14" x14ac:dyDescent="0.25">
      <c r="B861">
        <v>93.97</v>
      </c>
      <c r="C861">
        <v>23.942799999999998</v>
      </c>
      <c r="D861">
        <v>14.83</v>
      </c>
      <c r="E861">
        <v>122.78</v>
      </c>
      <c r="F861">
        <f t="shared" si="45"/>
        <v>3.3659663403365903E-2</v>
      </c>
      <c r="G861">
        <f t="shared" si="45"/>
        <v>-2.7905272013927229E-3</v>
      </c>
      <c r="J861">
        <f t="shared" si="46"/>
        <v>1.543456810098659E-2</v>
      </c>
      <c r="M861">
        <v>105.8</v>
      </c>
      <c r="N861">
        <f t="shared" si="47"/>
        <v>2.7485546393706262E-3</v>
      </c>
    </row>
    <row r="862" spans="2:14" x14ac:dyDescent="0.25">
      <c r="B862">
        <v>95.22</v>
      </c>
      <c r="C862">
        <v>23.976299999999998</v>
      </c>
      <c r="D862">
        <v>14.83</v>
      </c>
      <c r="E862">
        <v>122.29</v>
      </c>
      <c r="F862">
        <f t="shared" si="45"/>
        <v>1.3302117697137295E-2</v>
      </c>
      <c r="G862">
        <f t="shared" si="45"/>
        <v>1.3991680171074883E-3</v>
      </c>
      <c r="J862">
        <f t="shared" si="46"/>
        <v>7.3506428571223914E-3</v>
      </c>
      <c r="M862">
        <v>106.61</v>
      </c>
      <c r="N862">
        <f t="shared" si="47"/>
        <v>7.6559546313799132E-3</v>
      </c>
    </row>
    <row r="863" spans="2:14" x14ac:dyDescent="0.25">
      <c r="B863">
        <v>95.71</v>
      </c>
      <c r="C863">
        <v>23.9619</v>
      </c>
      <c r="D863">
        <v>14.81</v>
      </c>
      <c r="E863">
        <v>125.93</v>
      </c>
      <c r="F863">
        <f t="shared" si="45"/>
        <v>5.1459777357696357E-3</v>
      </c>
      <c r="G863">
        <f t="shared" si="45"/>
        <v>-6.0059308567206315E-4</v>
      </c>
      <c r="J863">
        <f t="shared" si="46"/>
        <v>2.2726923250487863E-3</v>
      </c>
      <c r="M863">
        <v>107.26</v>
      </c>
      <c r="N863">
        <f t="shared" si="47"/>
        <v>6.0969890254198855E-3</v>
      </c>
    </row>
    <row r="864" spans="2:14" x14ac:dyDescent="0.25">
      <c r="B864">
        <v>93.6</v>
      </c>
      <c r="C864">
        <v>23.9237</v>
      </c>
      <c r="D864">
        <v>14.85</v>
      </c>
      <c r="E864">
        <v>127.04</v>
      </c>
      <c r="F864">
        <f t="shared" si="45"/>
        <v>-2.2045763243130234E-2</v>
      </c>
      <c r="G864">
        <f t="shared" si="45"/>
        <v>-1.594197455126678E-3</v>
      </c>
      <c r="J864">
        <f t="shared" si="46"/>
        <v>-1.1819980349128456E-2</v>
      </c>
      <c r="M864">
        <v>107.68</v>
      </c>
      <c r="N864">
        <f t="shared" si="47"/>
        <v>3.9157188140965804E-3</v>
      </c>
    </row>
    <row r="865" spans="2:14" x14ac:dyDescent="0.25">
      <c r="B865">
        <v>94.83</v>
      </c>
      <c r="C865">
        <v>23.7562</v>
      </c>
      <c r="D865">
        <v>14.78</v>
      </c>
      <c r="E865">
        <v>127.02</v>
      </c>
      <c r="F865">
        <f t="shared" si="45"/>
        <v>1.3141025641025594E-2</v>
      </c>
      <c r="G865">
        <f t="shared" si="45"/>
        <v>-7.0014253648056357E-3</v>
      </c>
      <c r="J865">
        <f t="shared" si="46"/>
        <v>3.0698001381099793E-3</v>
      </c>
      <c r="M865">
        <v>107.46</v>
      </c>
      <c r="N865">
        <f t="shared" si="47"/>
        <v>-2.0430906389302672E-3</v>
      </c>
    </row>
    <row r="866" spans="2:14" x14ac:dyDescent="0.25">
      <c r="B866">
        <v>97.46</v>
      </c>
      <c r="C866">
        <v>24.497800000000002</v>
      </c>
      <c r="D866">
        <v>15</v>
      </c>
      <c r="E866">
        <v>128.35</v>
      </c>
      <c r="F866">
        <f t="shared" si="45"/>
        <v>2.7733839502267266E-2</v>
      </c>
      <c r="G866">
        <f t="shared" si="45"/>
        <v>3.1217113848174494E-2</v>
      </c>
      <c r="J866">
        <f t="shared" si="46"/>
        <v>2.947547667522088E-2</v>
      </c>
      <c r="M866">
        <v>109.31</v>
      </c>
      <c r="N866">
        <f t="shared" si="47"/>
        <v>1.7215708170482014E-2</v>
      </c>
    </row>
    <row r="867" spans="2:14" x14ac:dyDescent="0.25">
      <c r="B867">
        <v>96.01</v>
      </c>
      <c r="C867">
        <v>24.837599999999998</v>
      </c>
      <c r="D867">
        <v>14.97</v>
      </c>
      <c r="E867">
        <v>127.98</v>
      </c>
      <c r="F867">
        <f t="shared" si="45"/>
        <v>-1.4877898625076824E-2</v>
      </c>
      <c r="G867">
        <f t="shared" si="45"/>
        <v>1.3870633281355849E-2</v>
      </c>
      <c r="J867">
        <f t="shared" si="46"/>
        <v>-5.0363267186048777E-4</v>
      </c>
      <c r="M867">
        <v>109.71</v>
      </c>
      <c r="N867">
        <f t="shared" si="47"/>
        <v>3.6593175372792164E-3</v>
      </c>
    </row>
    <row r="868" spans="2:14" x14ac:dyDescent="0.25">
      <c r="B868">
        <v>95.32</v>
      </c>
      <c r="C868">
        <v>24.607900000000001</v>
      </c>
      <c r="D868">
        <v>14.78</v>
      </c>
      <c r="E868">
        <v>121.64</v>
      </c>
      <c r="F868">
        <f t="shared" si="45"/>
        <v>-7.1867513800647487E-3</v>
      </c>
      <c r="G868">
        <f t="shared" si="45"/>
        <v>-9.2480754984377578E-3</v>
      </c>
      <c r="J868">
        <f t="shared" si="46"/>
        <v>-8.2174134392512532E-3</v>
      </c>
      <c r="M868">
        <v>108.89</v>
      </c>
      <c r="N868">
        <f t="shared" si="47"/>
        <v>-7.4742502962354962E-3</v>
      </c>
    </row>
    <row r="869" spans="2:14" x14ac:dyDescent="0.25">
      <c r="B869">
        <v>94.68</v>
      </c>
      <c r="C869">
        <v>24.9907</v>
      </c>
      <c r="D869">
        <v>15.16</v>
      </c>
      <c r="E869">
        <v>123.06</v>
      </c>
      <c r="F869">
        <f t="shared" si="45"/>
        <v>-6.7142257658412419E-3</v>
      </c>
      <c r="G869">
        <f t="shared" si="45"/>
        <v>1.5555979990165669E-2</v>
      </c>
      <c r="J869">
        <f t="shared" si="46"/>
        <v>4.4208771121622137E-3</v>
      </c>
      <c r="M869">
        <v>109.79</v>
      </c>
      <c r="N869">
        <f t="shared" si="47"/>
        <v>8.2652217834513486E-3</v>
      </c>
    </row>
    <row r="870" spans="2:14" x14ac:dyDescent="0.25">
      <c r="B870">
        <v>94.98</v>
      </c>
      <c r="C870">
        <v>24.813600000000001</v>
      </c>
      <c r="D870">
        <v>14.83</v>
      </c>
      <c r="E870">
        <v>122.82</v>
      </c>
      <c r="F870">
        <f t="shared" si="45"/>
        <v>3.1685678073509749E-3</v>
      </c>
      <c r="G870">
        <f t="shared" si="45"/>
        <v>-7.0866362286770013E-3</v>
      </c>
      <c r="J870">
        <f t="shared" si="46"/>
        <v>-1.9590342106630132E-3</v>
      </c>
      <c r="M870">
        <v>109.211</v>
      </c>
      <c r="N870">
        <f t="shared" si="47"/>
        <v>-5.2737043446580145E-3</v>
      </c>
    </row>
    <row r="871" spans="2:14" x14ac:dyDescent="0.25">
      <c r="B871">
        <v>93.42</v>
      </c>
      <c r="C871">
        <v>24.4739</v>
      </c>
      <c r="D871">
        <v>15.11</v>
      </c>
      <c r="E871">
        <v>120.87</v>
      </c>
      <c r="F871">
        <f t="shared" si="45"/>
        <v>-1.6424510423246996E-2</v>
      </c>
      <c r="G871">
        <f t="shared" si="45"/>
        <v>-1.3690073185672391E-2</v>
      </c>
      <c r="J871">
        <f t="shared" si="46"/>
        <v>-1.5057291804459694E-2</v>
      </c>
      <c r="M871">
        <v>108.23</v>
      </c>
      <c r="N871">
        <f t="shared" si="47"/>
        <v>-8.982611641684346E-3</v>
      </c>
    </row>
    <row r="872" spans="2:14" x14ac:dyDescent="0.25">
      <c r="B872">
        <v>93.45</v>
      </c>
      <c r="C872">
        <v>24.9619</v>
      </c>
      <c r="D872">
        <v>14.96</v>
      </c>
      <c r="E872">
        <v>122.69</v>
      </c>
      <c r="F872">
        <f t="shared" si="45"/>
        <v>3.2113037893388707E-4</v>
      </c>
      <c r="G872">
        <f t="shared" si="45"/>
        <v>1.993960913462911E-2</v>
      </c>
      <c r="J872">
        <f t="shared" si="46"/>
        <v>1.0130369756781499E-2</v>
      </c>
      <c r="M872">
        <v>109.33</v>
      </c>
      <c r="N872">
        <f t="shared" si="47"/>
        <v>1.0163540607964539E-2</v>
      </c>
    </row>
    <row r="873" spans="2:14" x14ac:dyDescent="0.25">
      <c r="B873">
        <v>118.49</v>
      </c>
      <c r="C873">
        <v>24.5505</v>
      </c>
      <c r="D873">
        <v>14.22</v>
      </c>
      <c r="E873">
        <v>120.36</v>
      </c>
      <c r="F873">
        <f t="shared" si="45"/>
        <v>0.26795077581594429</v>
      </c>
      <c r="G873">
        <f t="shared" si="45"/>
        <v>-1.6481117222647335E-2</v>
      </c>
      <c r="J873">
        <f t="shared" si="46"/>
        <v>0.12573482929664848</v>
      </c>
      <c r="M873">
        <v>108.08</v>
      </c>
      <c r="N873">
        <f t="shared" si="47"/>
        <v>-1.143327540473793E-2</v>
      </c>
    </row>
    <row r="874" spans="2:14" x14ac:dyDescent="0.25">
      <c r="B874">
        <v>124.6399</v>
      </c>
      <c r="C874">
        <v>24.349499999999999</v>
      </c>
      <c r="D874">
        <v>13.83</v>
      </c>
      <c r="E874">
        <v>120.11</v>
      </c>
      <c r="F874">
        <f t="shared" si="45"/>
        <v>5.1902270233775027E-2</v>
      </c>
      <c r="G874">
        <f t="shared" si="45"/>
        <v>-8.1872059632186467E-3</v>
      </c>
      <c r="J874">
        <f t="shared" si="46"/>
        <v>2.185753213527819E-2</v>
      </c>
      <c r="M874">
        <v>106.91</v>
      </c>
      <c r="N874">
        <f t="shared" si="47"/>
        <v>-1.0825314581791257E-2</v>
      </c>
    </row>
    <row r="875" spans="2:14" x14ac:dyDescent="0.25">
      <c r="B875">
        <v>122.07</v>
      </c>
      <c r="C875">
        <v>24.507400000000001</v>
      </c>
      <c r="D875">
        <v>13.74</v>
      </c>
      <c r="E875">
        <v>120.65</v>
      </c>
      <c r="F875">
        <f t="shared" si="45"/>
        <v>-2.0618598057283499E-2</v>
      </c>
      <c r="G875">
        <f t="shared" si="45"/>
        <v>6.4847327460524351E-3</v>
      </c>
      <c r="J875">
        <f t="shared" si="46"/>
        <v>-7.0669326556155321E-3</v>
      </c>
      <c r="M875">
        <v>106.42</v>
      </c>
      <c r="N875">
        <f t="shared" si="47"/>
        <v>-4.5832943597418074E-3</v>
      </c>
    </row>
    <row r="876" spans="2:14" x14ac:dyDescent="0.25">
      <c r="B876">
        <v>121.64</v>
      </c>
      <c r="C876">
        <v>24.4117</v>
      </c>
      <c r="D876">
        <v>12.81</v>
      </c>
      <c r="E876">
        <v>121.5</v>
      </c>
      <c r="F876">
        <f t="shared" si="45"/>
        <v>-3.5225690177765889E-3</v>
      </c>
      <c r="G876">
        <f t="shared" si="45"/>
        <v>-3.9049429968092131E-3</v>
      </c>
      <c r="J876">
        <f t="shared" si="46"/>
        <v>-3.713756007292901E-3</v>
      </c>
      <c r="M876">
        <v>104.41</v>
      </c>
      <c r="N876">
        <f t="shared" si="47"/>
        <v>-1.8887427175342975E-2</v>
      </c>
    </row>
    <row r="877" spans="2:14" x14ac:dyDescent="0.25">
      <c r="B877">
        <v>122.577</v>
      </c>
      <c r="C877">
        <v>24.335100000000001</v>
      </c>
      <c r="D877">
        <v>13.54</v>
      </c>
      <c r="E877">
        <v>122.87</v>
      </c>
      <c r="F877">
        <f t="shared" si="45"/>
        <v>7.7030582045378715E-3</v>
      </c>
      <c r="G877">
        <f t="shared" si="45"/>
        <v>-3.1378396424665E-3</v>
      </c>
      <c r="J877">
        <f t="shared" si="46"/>
        <v>2.2826092810356857E-3</v>
      </c>
      <c r="M877">
        <v>106.65</v>
      </c>
      <c r="N877">
        <f t="shared" si="47"/>
        <v>2.1453883727612366E-2</v>
      </c>
    </row>
    <row r="878" spans="2:14" x14ac:dyDescent="0.25">
      <c r="B878">
        <v>118.81</v>
      </c>
      <c r="C878">
        <v>24.196400000000001</v>
      </c>
      <c r="D878">
        <v>13.07</v>
      </c>
      <c r="E878">
        <v>120.61</v>
      </c>
      <c r="F878">
        <f t="shared" si="45"/>
        <v>-3.0731703337493976E-2</v>
      </c>
      <c r="G878">
        <f t="shared" si="45"/>
        <v>-5.6995861944270088E-3</v>
      </c>
      <c r="J878">
        <f t="shared" si="46"/>
        <v>-1.8215644765960493E-2</v>
      </c>
      <c r="M878">
        <v>103.56</v>
      </c>
      <c r="N878">
        <f t="shared" si="47"/>
        <v>-2.8973277074542891E-2</v>
      </c>
    </row>
    <row r="879" spans="2:14" x14ac:dyDescent="0.25">
      <c r="B879">
        <v>118.84</v>
      </c>
      <c r="C879">
        <v>24.359100000000002</v>
      </c>
      <c r="D879">
        <v>13.21</v>
      </c>
      <c r="E879">
        <v>120.56</v>
      </c>
      <c r="F879">
        <f t="shared" si="45"/>
        <v>2.5250399797993595E-4</v>
      </c>
      <c r="G879">
        <f t="shared" si="45"/>
        <v>6.7241407812732579E-3</v>
      </c>
      <c r="J879">
        <f t="shared" si="46"/>
        <v>3.4883223896265969E-3</v>
      </c>
      <c r="M879">
        <v>104.32</v>
      </c>
      <c r="N879">
        <f t="shared" si="47"/>
        <v>7.3387408265739307E-3</v>
      </c>
    </row>
    <row r="880" spans="2:14" x14ac:dyDescent="0.25">
      <c r="B880">
        <v>118.37</v>
      </c>
      <c r="C880">
        <v>24.1294</v>
      </c>
      <c r="D880">
        <v>13.31</v>
      </c>
      <c r="E880">
        <v>121.16</v>
      </c>
      <c r="F880">
        <f t="shared" si="45"/>
        <v>-3.9548973409626598E-3</v>
      </c>
      <c r="G880">
        <f t="shared" si="45"/>
        <v>-9.429740836073619E-3</v>
      </c>
      <c r="J880">
        <f t="shared" si="46"/>
        <v>-6.6923190885181394E-3</v>
      </c>
      <c r="M880">
        <v>104.65</v>
      </c>
      <c r="N880">
        <f t="shared" si="47"/>
        <v>3.1633435582822944E-3</v>
      </c>
    </row>
    <row r="881" spans="2:14" x14ac:dyDescent="0.25">
      <c r="B881">
        <v>117.1</v>
      </c>
      <c r="C881">
        <v>24.359100000000002</v>
      </c>
      <c r="D881">
        <v>13.3</v>
      </c>
      <c r="E881">
        <v>121.29</v>
      </c>
      <c r="F881">
        <f t="shared" si="45"/>
        <v>-1.0729069865675456E-2</v>
      </c>
      <c r="G881">
        <f t="shared" si="45"/>
        <v>9.5195073230167626E-3</v>
      </c>
      <c r="J881">
        <f t="shared" si="46"/>
        <v>-6.0478127132934656E-4</v>
      </c>
      <c r="M881">
        <v>104.92</v>
      </c>
      <c r="N881">
        <f t="shared" si="47"/>
        <v>2.5800286669852568E-3</v>
      </c>
    </row>
    <row r="882" spans="2:14" x14ac:dyDescent="0.25">
      <c r="B882">
        <v>120.61</v>
      </c>
      <c r="C882">
        <v>24.698799999999999</v>
      </c>
      <c r="D882">
        <v>13.86</v>
      </c>
      <c r="E882">
        <v>123.1</v>
      </c>
      <c r="F882">
        <f t="shared" si="45"/>
        <v>2.9974380871050421E-2</v>
      </c>
      <c r="G882">
        <f t="shared" si="45"/>
        <v>1.3945507017911085E-2</v>
      </c>
      <c r="J882">
        <f t="shared" si="46"/>
        <v>2.1959943944480753E-2</v>
      </c>
      <c r="M882">
        <v>106.8501</v>
      </c>
      <c r="N882">
        <f t="shared" si="47"/>
        <v>1.8395920701486768E-2</v>
      </c>
    </row>
    <row r="883" spans="2:14" x14ac:dyDescent="0.25">
      <c r="B883">
        <v>126.2</v>
      </c>
      <c r="C883">
        <v>24.6557</v>
      </c>
      <c r="D883">
        <v>14.03</v>
      </c>
      <c r="E883">
        <v>123.49</v>
      </c>
      <c r="F883">
        <f t="shared" si="45"/>
        <v>4.6347732360500826E-2</v>
      </c>
      <c r="G883">
        <f t="shared" si="45"/>
        <v>-1.7450240497514091E-3</v>
      </c>
      <c r="J883">
        <f t="shared" si="46"/>
        <v>2.2301354155374709E-2</v>
      </c>
      <c r="M883">
        <v>107.13</v>
      </c>
      <c r="N883">
        <f t="shared" si="47"/>
        <v>2.6195576794032505E-3</v>
      </c>
    </row>
    <row r="884" spans="2:14" x14ac:dyDescent="0.25">
      <c r="B884">
        <v>126.67</v>
      </c>
      <c r="C884">
        <v>25.048100000000002</v>
      </c>
      <c r="D884">
        <v>13.92</v>
      </c>
      <c r="E884">
        <v>126</v>
      </c>
      <c r="F884">
        <f t="shared" si="45"/>
        <v>3.7242472266243443E-3</v>
      </c>
      <c r="G884">
        <f t="shared" si="45"/>
        <v>1.5915183912847741E-2</v>
      </c>
      <c r="J884">
        <f t="shared" si="46"/>
        <v>9.8197155697360428E-3</v>
      </c>
      <c r="M884">
        <v>109.57</v>
      </c>
      <c r="N884">
        <f t="shared" si="47"/>
        <v>2.2776066461308586E-2</v>
      </c>
    </row>
    <row r="885" spans="2:14" x14ac:dyDescent="0.25">
      <c r="B885">
        <v>130.15</v>
      </c>
      <c r="C885">
        <v>25.263400000000001</v>
      </c>
      <c r="D885">
        <v>13.81</v>
      </c>
      <c r="E885">
        <v>126.91</v>
      </c>
      <c r="F885">
        <f t="shared" si="45"/>
        <v>2.7472961237862137E-2</v>
      </c>
      <c r="G885">
        <f t="shared" si="45"/>
        <v>8.5954623304760336E-3</v>
      </c>
      <c r="J885">
        <f t="shared" si="46"/>
        <v>1.8034211784169085E-2</v>
      </c>
      <c r="M885">
        <v>109.59</v>
      </c>
      <c r="N885">
        <f t="shared" si="47"/>
        <v>1.8253171488558095E-4</v>
      </c>
    </row>
    <row r="886" spans="2:14" x14ac:dyDescent="0.25">
      <c r="B886">
        <v>129.91</v>
      </c>
      <c r="C886">
        <v>25.483499999999999</v>
      </c>
      <c r="D886">
        <v>13.59</v>
      </c>
      <c r="E886">
        <v>127.19</v>
      </c>
      <c r="F886">
        <f t="shared" si="45"/>
        <v>-1.8440261237034905E-3</v>
      </c>
      <c r="G886">
        <f t="shared" si="45"/>
        <v>8.7122081746715541E-3</v>
      </c>
      <c r="J886">
        <f t="shared" si="46"/>
        <v>3.4340910254840318E-3</v>
      </c>
      <c r="M886">
        <v>110.15</v>
      </c>
      <c r="N886">
        <f t="shared" si="47"/>
        <v>5.1099552878912657E-3</v>
      </c>
    </row>
    <row r="887" spans="2:14" x14ac:dyDescent="0.25">
      <c r="B887">
        <v>130.53</v>
      </c>
      <c r="C887">
        <v>25.469100000000001</v>
      </c>
      <c r="D887">
        <v>13.06</v>
      </c>
      <c r="E887">
        <v>126.26</v>
      </c>
      <c r="F887">
        <f t="shared" si="45"/>
        <v>4.7725348318066185E-3</v>
      </c>
      <c r="G887">
        <f t="shared" si="45"/>
        <v>-5.6507151686380208E-4</v>
      </c>
      <c r="J887">
        <f t="shared" si="46"/>
        <v>2.1037316574714082E-3</v>
      </c>
      <c r="M887">
        <v>109.03</v>
      </c>
      <c r="N887">
        <f t="shared" si="47"/>
        <v>-1.0167952791647838E-2</v>
      </c>
    </row>
    <row r="888" spans="2:14" x14ac:dyDescent="0.25">
      <c r="B888">
        <v>132.97</v>
      </c>
      <c r="C888">
        <v>25.3352</v>
      </c>
      <c r="D888">
        <v>13.39</v>
      </c>
      <c r="E888">
        <v>127.03</v>
      </c>
      <c r="F888">
        <f t="shared" si="45"/>
        <v>1.8693020761510803E-2</v>
      </c>
      <c r="G888">
        <f t="shared" si="45"/>
        <v>-5.2573510646234389E-3</v>
      </c>
      <c r="J888">
        <f t="shared" si="46"/>
        <v>6.7178348484436823E-3</v>
      </c>
      <c r="M888">
        <v>109.62</v>
      </c>
      <c r="N888">
        <f t="shared" si="47"/>
        <v>5.4113546730258921E-3</v>
      </c>
    </row>
    <row r="889" spans="2:14" x14ac:dyDescent="0.25">
      <c r="B889">
        <v>131.59</v>
      </c>
      <c r="C889">
        <v>25.660499999999999</v>
      </c>
      <c r="D889">
        <v>13.66</v>
      </c>
      <c r="E889">
        <v>128.21</v>
      </c>
      <c r="F889">
        <f t="shared" si="45"/>
        <v>-1.0378280815221408E-2</v>
      </c>
      <c r="G889">
        <f t="shared" si="45"/>
        <v>1.2839843379961469E-2</v>
      </c>
      <c r="J889">
        <f t="shared" si="46"/>
        <v>1.2307812823700304E-3</v>
      </c>
      <c r="M889">
        <v>111.21</v>
      </c>
      <c r="N889">
        <f t="shared" si="47"/>
        <v>1.4504652435686882E-2</v>
      </c>
    </row>
    <row r="890" spans="2:14" x14ac:dyDescent="0.25">
      <c r="B890">
        <v>131.25</v>
      </c>
      <c r="C890">
        <v>25.507400000000001</v>
      </c>
      <c r="D890">
        <v>13.3</v>
      </c>
      <c r="E890">
        <v>128.63</v>
      </c>
      <c r="F890">
        <f t="shared" si="45"/>
        <v>-2.5837829622311625E-3</v>
      </c>
      <c r="G890">
        <f t="shared" si="45"/>
        <v>-5.9663685430915159E-3</v>
      </c>
      <c r="J890">
        <f t="shared" si="46"/>
        <v>-4.2750757526613392E-3</v>
      </c>
      <c r="M890">
        <v>111.339</v>
      </c>
      <c r="N890">
        <f t="shared" si="47"/>
        <v>1.1599676288103211E-3</v>
      </c>
    </row>
    <row r="891" spans="2:14" x14ac:dyDescent="0.25">
      <c r="B891">
        <v>131.29</v>
      </c>
      <c r="C891">
        <v>25.4452</v>
      </c>
      <c r="D891">
        <v>13.29</v>
      </c>
      <c r="E891">
        <v>128.15</v>
      </c>
      <c r="F891">
        <f t="shared" si="45"/>
        <v>3.0476190476180776E-4</v>
      </c>
      <c r="G891">
        <f t="shared" si="45"/>
        <v>-2.4385080408039217E-3</v>
      </c>
      <c r="J891">
        <f t="shared" si="46"/>
        <v>-1.066873068021057E-3</v>
      </c>
      <c r="M891">
        <v>111.27</v>
      </c>
      <c r="N891">
        <f t="shared" si="47"/>
        <v>-6.1972893595241274E-4</v>
      </c>
    </row>
    <row r="892" spans="2:14" x14ac:dyDescent="0.25">
      <c r="B892">
        <v>128.99</v>
      </c>
      <c r="C892">
        <v>25.34</v>
      </c>
      <c r="D892">
        <v>12.85</v>
      </c>
      <c r="E892">
        <v>127.54</v>
      </c>
      <c r="F892">
        <f t="shared" si="45"/>
        <v>-1.7518470561352584E-2</v>
      </c>
      <c r="G892">
        <f t="shared" si="45"/>
        <v>-4.1343750491251718E-3</v>
      </c>
      <c r="J892">
        <f t="shared" si="46"/>
        <v>-1.0826422805238878E-2</v>
      </c>
      <c r="M892">
        <v>109.82</v>
      </c>
      <c r="N892">
        <f t="shared" si="47"/>
        <v>-1.3031365147838647E-2</v>
      </c>
    </row>
    <row r="893" spans="2:14" x14ac:dyDescent="0.25">
      <c r="B893">
        <v>129.66</v>
      </c>
      <c r="C893">
        <v>25.665299999999998</v>
      </c>
      <c r="D893">
        <v>12.65</v>
      </c>
      <c r="E893">
        <v>126.96</v>
      </c>
      <c r="F893">
        <f t="shared" si="45"/>
        <v>5.1942011008603295E-3</v>
      </c>
      <c r="G893">
        <f t="shared" si="45"/>
        <v>1.2837411207576865E-2</v>
      </c>
      <c r="J893">
        <f t="shared" si="46"/>
        <v>9.0158061542185974E-3</v>
      </c>
      <c r="M893">
        <v>109.43</v>
      </c>
      <c r="N893">
        <f t="shared" si="47"/>
        <v>-3.5512657075212894E-3</v>
      </c>
    </row>
    <row r="894" spans="2:14" x14ac:dyDescent="0.25">
      <c r="B894">
        <v>133</v>
      </c>
      <c r="C894">
        <v>25.421299999999999</v>
      </c>
      <c r="D894">
        <v>12.84</v>
      </c>
      <c r="E894">
        <v>128.19999999999999</v>
      </c>
      <c r="F894">
        <f t="shared" si="45"/>
        <v>2.5759679160882287E-2</v>
      </c>
      <c r="G894">
        <f t="shared" si="45"/>
        <v>-9.5069997233618864E-3</v>
      </c>
      <c r="J894">
        <f t="shared" si="46"/>
        <v>8.1263397187602004E-3</v>
      </c>
      <c r="M894">
        <v>110.82</v>
      </c>
      <c r="N894">
        <f t="shared" si="47"/>
        <v>1.2702184044594667E-2</v>
      </c>
    </row>
    <row r="895" spans="2:14" x14ac:dyDescent="0.25">
      <c r="B895">
        <v>132.94</v>
      </c>
      <c r="C895">
        <v>25.952400000000001</v>
      </c>
      <c r="D895">
        <v>12.65</v>
      </c>
      <c r="E895">
        <v>127.93</v>
      </c>
      <c r="F895">
        <f t="shared" si="45"/>
        <v>-4.5112781954892434E-4</v>
      </c>
      <c r="G895">
        <f t="shared" si="45"/>
        <v>2.0891929208970428E-2</v>
      </c>
      <c r="J895">
        <f t="shared" si="46"/>
        <v>1.0220400694710752E-2</v>
      </c>
      <c r="M895">
        <v>110.99</v>
      </c>
      <c r="N895">
        <f t="shared" si="47"/>
        <v>1.5340191301209671E-3</v>
      </c>
    </row>
    <row r="896" spans="2:14" x14ac:dyDescent="0.25">
      <c r="B896">
        <v>134.03</v>
      </c>
      <c r="C896">
        <v>26.0337</v>
      </c>
      <c r="D896">
        <v>13.2</v>
      </c>
      <c r="E896">
        <v>127.28</v>
      </c>
      <c r="F896">
        <f t="shared" si="45"/>
        <v>8.1991876034301914E-3</v>
      </c>
      <c r="G896">
        <f t="shared" si="45"/>
        <v>3.1326582512598566E-3</v>
      </c>
      <c r="J896">
        <f t="shared" si="46"/>
        <v>5.665922927345024E-3</v>
      </c>
      <c r="M896">
        <v>111.38</v>
      </c>
      <c r="N896">
        <f t="shared" si="47"/>
        <v>3.5138300747814544E-3</v>
      </c>
    </row>
    <row r="897" spans="2:14" x14ac:dyDescent="0.25">
      <c r="B897">
        <v>131.74</v>
      </c>
      <c r="C897">
        <v>25.875800000000002</v>
      </c>
      <c r="D897">
        <v>12.78</v>
      </c>
      <c r="E897">
        <v>125.7</v>
      </c>
      <c r="F897">
        <f t="shared" si="45"/>
        <v>-1.7085727076027735E-2</v>
      </c>
      <c r="G897">
        <f t="shared" si="45"/>
        <v>-6.0652154707167005E-3</v>
      </c>
      <c r="J897">
        <f t="shared" si="46"/>
        <v>-1.1575471273372218E-2</v>
      </c>
      <c r="M897">
        <v>109.57</v>
      </c>
      <c r="N897">
        <f t="shared" si="47"/>
        <v>-1.6250673370443502E-2</v>
      </c>
    </row>
    <row r="898" spans="2:14" x14ac:dyDescent="0.25">
      <c r="B898">
        <v>135.91</v>
      </c>
      <c r="C898">
        <v>26.071999999999999</v>
      </c>
      <c r="D898">
        <v>12.74</v>
      </c>
      <c r="E898">
        <v>126.35</v>
      </c>
      <c r="F898">
        <f t="shared" si="45"/>
        <v>3.1653256414148956E-2</v>
      </c>
      <c r="G898">
        <f t="shared" si="45"/>
        <v>7.5823742647569414E-3</v>
      </c>
      <c r="J898">
        <f t="shared" si="46"/>
        <v>1.9617815339452949E-2</v>
      </c>
      <c r="M898">
        <v>109.94</v>
      </c>
      <c r="N898">
        <f t="shared" si="47"/>
        <v>3.3768367253810272E-3</v>
      </c>
    </row>
    <row r="899" spans="2:14" x14ac:dyDescent="0.25">
      <c r="B899">
        <v>138.5</v>
      </c>
      <c r="C899">
        <v>26.0672</v>
      </c>
      <c r="D899">
        <v>13.14</v>
      </c>
      <c r="E899">
        <v>127.94</v>
      </c>
      <c r="F899">
        <f t="shared" si="45"/>
        <v>1.9056728717533611E-2</v>
      </c>
      <c r="G899">
        <f t="shared" si="45"/>
        <v>-1.8410555385084404E-4</v>
      </c>
      <c r="J899">
        <f t="shared" si="46"/>
        <v>9.4363115818413834E-3</v>
      </c>
      <c r="M899">
        <v>111.3</v>
      </c>
      <c r="N899">
        <f t="shared" si="47"/>
        <v>1.2370383845734079E-2</v>
      </c>
    </row>
    <row r="900" spans="2:14" x14ac:dyDescent="0.25">
      <c r="B900">
        <v>142.25</v>
      </c>
      <c r="C900">
        <v>26.048100000000002</v>
      </c>
      <c r="D900">
        <v>13.06</v>
      </c>
      <c r="E900">
        <v>127.21</v>
      </c>
      <c r="F900">
        <f t="shared" si="45"/>
        <v>2.7075812274368172E-2</v>
      </c>
      <c r="G900">
        <f t="shared" si="45"/>
        <v>-7.3272158114401353E-4</v>
      </c>
      <c r="J900">
        <f t="shared" si="46"/>
        <v>1.3171545346612079E-2</v>
      </c>
      <c r="M900">
        <v>111.25</v>
      </c>
      <c r="N900">
        <f t="shared" si="47"/>
        <v>-4.4923629829285439E-4</v>
      </c>
    </row>
    <row r="901" spans="2:14" x14ac:dyDescent="0.25">
      <c r="B901">
        <v>141.16999999999999</v>
      </c>
      <c r="C901">
        <v>25.952400000000001</v>
      </c>
      <c r="D901">
        <v>13</v>
      </c>
      <c r="E901">
        <v>127.55</v>
      </c>
      <c r="F901">
        <f t="shared" ref="F901:I964" si="48">B901/B900-1</f>
        <v>-7.5922671353252369E-3</v>
      </c>
      <c r="G901">
        <f t="shared" si="48"/>
        <v>-3.6739723818628445E-3</v>
      </c>
      <c r="J901">
        <f t="shared" ref="J901:J964" si="49">SUMPRODUCT(F901:I901,$F$2:$I$2)</f>
        <v>-5.6331197585940407E-3</v>
      </c>
      <c r="M901">
        <v>110.38</v>
      </c>
      <c r="N901">
        <f t="shared" ref="N901:N964" si="50">M901/M900-1</f>
        <v>-7.8202247191011542E-3</v>
      </c>
    </row>
    <row r="902" spans="2:14" x14ac:dyDescent="0.25">
      <c r="B902">
        <v>137.58000000000001</v>
      </c>
      <c r="C902">
        <v>25.732299999999999</v>
      </c>
      <c r="D902">
        <v>13.36</v>
      </c>
      <c r="E902">
        <v>127.25</v>
      </c>
      <c r="F902">
        <f t="shared" si="48"/>
        <v>-2.5430332223560059E-2</v>
      </c>
      <c r="G902">
        <f t="shared" si="48"/>
        <v>-8.480911206670716E-3</v>
      </c>
      <c r="J902">
        <f t="shared" si="49"/>
        <v>-1.6955621715115388E-2</v>
      </c>
      <c r="M902">
        <v>111.01</v>
      </c>
      <c r="N902">
        <f t="shared" si="50"/>
        <v>5.70755571661552E-3</v>
      </c>
    </row>
    <row r="903" spans="2:14" x14ac:dyDescent="0.25">
      <c r="B903">
        <v>134.21</v>
      </c>
      <c r="C903">
        <v>25.674900000000001</v>
      </c>
      <c r="D903">
        <v>13.29</v>
      </c>
      <c r="E903">
        <v>127.04</v>
      </c>
      <c r="F903">
        <f t="shared" si="48"/>
        <v>-2.4494839366187016E-2</v>
      </c>
      <c r="G903">
        <f t="shared" si="48"/>
        <v>-2.2306595213019698E-3</v>
      </c>
      <c r="J903">
        <f t="shared" si="49"/>
        <v>-1.3362749443744493E-2</v>
      </c>
      <c r="M903">
        <v>110.84</v>
      </c>
      <c r="N903">
        <f t="shared" si="50"/>
        <v>-1.5313935681470214E-3</v>
      </c>
    </row>
    <row r="904" spans="2:14" x14ac:dyDescent="0.25">
      <c r="B904">
        <v>134.11000000000001</v>
      </c>
      <c r="C904">
        <v>25.4739</v>
      </c>
      <c r="D904">
        <v>12.87</v>
      </c>
      <c r="E904">
        <v>126.8</v>
      </c>
      <c r="F904">
        <f t="shared" si="48"/>
        <v>-7.4510096118018954E-4</v>
      </c>
      <c r="G904">
        <f t="shared" si="48"/>
        <v>-7.8286575604968878E-3</v>
      </c>
      <c r="J904">
        <f t="shared" si="49"/>
        <v>-4.2868792608385387E-3</v>
      </c>
      <c r="M904">
        <v>109.61</v>
      </c>
      <c r="N904">
        <f t="shared" si="50"/>
        <v>-1.1097076867556899E-2</v>
      </c>
    </row>
    <row r="905" spans="2:14" x14ac:dyDescent="0.25">
      <c r="B905">
        <v>131.31</v>
      </c>
      <c r="C905">
        <v>25.651</v>
      </c>
      <c r="D905">
        <v>12.73</v>
      </c>
      <c r="E905">
        <v>128.38999999999999</v>
      </c>
      <c r="F905">
        <f t="shared" si="48"/>
        <v>-2.0878383416598423E-2</v>
      </c>
      <c r="G905">
        <f t="shared" si="48"/>
        <v>6.9522138345521345E-3</v>
      </c>
      <c r="J905">
        <f t="shared" si="49"/>
        <v>-6.9630847910231441E-3</v>
      </c>
      <c r="M905">
        <v>110.021</v>
      </c>
      <c r="N905">
        <f t="shared" si="50"/>
        <v>3.749657877930801E-3</v>
      </c>
    </row>
    <row r="906" spans="2:14" x14ac:dyDescent="0.25">
      <c r="B906">
        <v>135.38</v>
      </c>
      <c r="C906">
        <v>25.870999999999999</v>
      </c>
      <c r="D906">
        <v>12.74</v>
      </c>
      <c r="E906">
        <v>129.34</v>
      </c>
      <c r="F906">
        <f t="shared" si="48"/>
        <v>3.0995354504607331E-2</v>
      </c>
      <c r="G906">
        <f t="shared" si="48"/>
        <v>8.5766636778292771E-3</v>
      </c>
      <c r="J906">
        <f t="shared" si="49"/>
        <v>1.9786009091218304E-2</v>
      </c>
      <c r="M906">
        <v>110.64</v>
      </c>
      <c r="N906">
        <f t="shared" si="50"/>
        <v>5.6261986348060677E-3</v>
      </c>
    </row>
    <row r="907" spans="2:14" x14ac:dyDescent="0.25">
      <c r="B907">
        <v>134.15</v>
      </c>
      <c r="C907">
        <v>25.727499999999999</v>
      </c>
      <c r="D907">
        <v>13.08</v>
      </c>
      <c r="E907">
        <v>129.68</v>
      </c>
      <c r="F907">
        <f t="shared" si="48"/>
        <v>-9.0855370069433672E-3</v>
      </c>
      <c r="G907">
        <f t="shared" si="48"/>
        <v>-5.5467511885894938E-3</v>
      </c>
      <c r="J907">
        <f t="shared" si="49"/>
        <v>-7.3161440977664305E-3</v>
      </c>
      <c r="M907">
        <v>111.11</v>
      </c>
      <c r="N907">
        <f t="shared" si="50"/>
        <v>4.2480115690528564E-3</v>
      </c>
    </row>
    <row r="908" spans="2:14" x14ac:dyDescent="0.25">
      <c r="B908">
        <v>131.38</v>
      </c>
      <c r="C908">
        <v>25.732299999999999</v>
      </c>
      <c r="D908">
        <v>13.46</v>
      </c>
      <c r="E908">
        <v>129.93</v>
      </c>
      <c r="F908">
        <f t="shared" si="48"/>
        <v>-2.0648527767424651E-2</v>
      </c>
      <c r="G908">
        <f t="shared" si="48"/>
        <v>1.865707900106095E-4</v>
      </c>
      <c r="J908">
        <f t="shared" si="49"/>
        <v>-1.0230978488707021E-2</v>
      </c>
      <c r="M908">
        <v>111.87</v>
      </c>
      <c r="N908">
        <f t="shared" si="50"/>
        <v>6.8400684006839629E-3</v>
      </c>
    </row>
    <row r="909" spans="2:14" x14ac:dyDescent="0.25">
      <c r="B909">
        <v>130.22999999999999</v>
      </c>
      <c r="C909">
        <v>25.832799999999999</v>
      </c>
      <c r="D909">
        <v>13.67</v>
      </c>
      <c r="E909">
        <v>128.49</v>
      </c>
      <c r="F909">
        <f t="shared" si="48"/>
        <v>-8.7532348911554259E-3</v>
      </c>
      <c r="G909">
        <f t="shared" si="48"/>
        <v>3.9055972454853372E-3</v>
      </c>
      <c r="J909">
        <f t="shared" si="49"/>
        <v>-2.4238188228350444E-3</v>
      </c>
      <c r="M909">
        <v>111.35</v>
      </c>
      <c r="N909">
        <f t="shared" si="50"/>
        <v>-4.6482524358631983E-3</v>
      </c>
    </row>
    <row r="910" spans="2:14" x14ac:dyDescent="0.25">
      <c r="B910">
        <v>128.36000000000001</v>
      </c>
      <c r="C910">
        <v>25.780200000000001</v>
      </c>
      <c r="D910">
        <v>14</v>
      </c>
      <c r="E910">
        <v>128.71</v>
      </c>
      <c r="F910">
        <f t="shared" si="48"/>
        <v>-1.435921062735146E-2</v>
      </c>
      <c r="G910">
        <f t="shared" si="48"/>
        <v>-2.0361710693381774E-3</v>
      </c>
      <c r="J910">
        <f t="shared" si="49"/>
        <v>-8.1976908483448185E-3</v>
      </c>
      <c r="M910">
        <v>111.52</v>
      </c>
      <c r="N910">
        <f t="shared" si="50"/>
        <v>1.5267175572519776E-3</v>
      </c>
    </row>
    <row r="911" spans="2:14" x14ac:dyDescent="0.25">
      <c r="B911">
        <v>126.91</v>
      </c>
      <c r="C911">
        <v>25.636600000000001</v>
      </c>
      <c r="D911">
        <v>13.77</v>
      </c>
      <c r="E911">
        <v>127.4</v>
      </c>
      <c r="F911">
        <f t="shared" si="48"/>
        <v>-1.1296354004362907E-2</v>
      </c>
      <c r="G911">
        <f t="shared" si="48"/>
        <v>-5.570166251619435E-3</v>
      </c>
      <c r="J911">
        <f t="shared" si="49"/>
        <v>-8.4332601279911712E-3</v>
      </c>
      <c r="M911">
        <v>110.18</v>
      </c>
      <c r="N911">
        <f t="shared" si="50"/>
        <v>-1.2015781922525059E-2</v>
      </c>
    </row>
    <row r="912" spans="2:14" x14ac:dyDescent="0.25">
      <c r="B912">
        <v>128.47999999999999</v>
      </c>
      <c r="C912">
        <v>25.521799999999999</v>
      </c>
      <c r="D912">
        <v>13.76</v>
      </c>
      <c r="E912">
        <v>127.91</v>
      </c>
      <c r="F912">
        <f t="shared" si="48"/>
        <v>1.2370971554644949E-2</v>
      </c>
      <c r="G912">
        <f t="shared" si="48"/>
        <v>-4.477972898122351E-3</v>
      </c>
      <c r="J912">
        <f t="shared" si="49"/>
        <v>3.9464993282612992E-3</v>
      </c>
      <c r="M912">
        <v>110.21</v>
      </c>
      <c r="N912">
        <f t="shared" si="50"/>
        <v>2.7228172082027768E-4</v>
      </c>
    </row>
    <row r="913" spans="2:14" x14ac:dyDescent="0.25">
      <c r="B913">
        <v>132.79</v>
      </c>
      <c r="C913">
        <v>25.799299999999999</v>
      </c>
      <c r="D913">
        <v>13.84</v>
      </c>
      <c r="E913">
        <v>128.65</v>
      </c>
      <c r="F913">
        <f t="shared" si="48"/>
        <v>3.3546077210460767E-2</v>
      </c>
      <c r="G913">
        <f t="shared" si="48"/>
        <v>1.0873057542963194E-2</v>
      </c>
      <c r="J913">
        <f t="shared" si="49"/>
        <v>2.2209567376711981E-2</v>
      </c>
      <c r="M913">
        <v>111.33</v>
      </c>
      <c r="N913">
        <f t="shared" si="50"/>
        <v>1.0162417203520624E-2</v>
      </c>
    </row>
    <row r="914" spans="2:14" x14ac:dyDescent="0.25">
      <c r="B914">
        <v>133.75</v>
      </c>
      <c r="C914">
        <v>25.895</v>
      </c>
      <c r="D914">
        <v>13.66</v>
      </c>
      <c r="E914">
        <v>129.93</v>
      </c>
      <c r="F914">
        <f t="shared" si="48"/>
        <v>7.2294600497027073E-3</v>
      </c>
      <c r="G914">
        <f t="shared" si="48"/>
        <v>3.7094029682975815E-3</v>
      </c>
      <c r="J914">
        <f t="shared" si="49"/>
        <v>5.4694315090001444E-3</v>
      </c>
      <c r="M914">
        <v>111.73</v>
      </c>
      <c r="N914">
        <f t="shared" si="50"/>
        <v>3.5929219437709214E-3</v>
      </c>
    </row>
    <row r="915" spans="2:14" x14ac:dyDescent="0.25">
      <c r="B915">
        <v>138.94</v>
      </c>
      <c r="C915">
        <v>25.880600000000001</v>
      </c>
      <c r="D915">
        <v>13.9</v>
      </c>
      <c r="E915">
        <v>130</v>
      </c>
      <c r="F915">
        <f t="shared" si="48"/>
        <v>3.8803738317757075E-2</v>
      </c>
      <c r="G915">
        <f t="shared" si="48"/>
        <v>-5.5609190963501476E-4</v>
      </c>
      <c r="J915">
        <f t="shared" si="49"/>
        <v>1.912382320406103E-2</v>
      </c>
      <c r="M915">
        <v>111.95</v>
      </c>
      <c r="N915">
        <f t="shared" si="50"/>
        <v>1.9690324890360156E-3</v>
      </c>
    </row>
    <row r="916" spans="2:14" x14ac:dyDescent="0.25">
      <c r="B916">
        <v>138.47</v>
      </c>
      <c r="C916">
        <v>25.909300000000002</v>
      </c>
      <c r="D916">
        <v>13.89</v>
      </c>
      <c r="E916">
        <v>130.57</v>
      </c>
      <c r="F916">
        <f t="shared" si="48"/>
        <v>-3.3827551461061978E-3</v>
      </c>
      <c r="G916">
        <f t="shared" si="48"/>
        <v>1.1089387417602126E-3</v>
      </c>
      <c r="J916">
        <f t="shared" si="49"/>
        <v>-1.1369082021729926E-3</v>
      </c>
      <c r="M916">
        <v>112.48</v>
      </c>
      <c r="N916">
        <f t="shared" si="50"/>
        <v>4.7342563644483526E-3</v>
      </c>
    </row>
    <row r="917" spans="2:14" x14ac:dyDescent="0.25">
      <c r="B917">
        <v>139.31</v>
      </c>
      <c r="C917">
        <v>26.091200000000001</v>
      </c>
      <c r="D917">
        <v>13.94</v>
      </c>
      <c r="E917">
        <v>132.31</v>
      </c>
      <c r="F917">
        <f t="shared" si="48"/>
        <v>6.0662959485808798E-3</v>
      </c>
      <c r="G917">
        <f t="shared" si="48"/>
        <v>7.0206450965482059E-3</v>
      </c>
      <c r="J917">
        <f t="shared" si="49"/>
        <v>6.5434705225645429E-3</v>
      </c>
      <c r="M917">
        <v>112.72</v>
      </c>
      <c r="N917">
        <f t="shared" si="50"/>
        <v>2.1337126600284861E-3</v>
      </c>
    </row>
    <row r="918" spans="2:14" x14ac:dyDescent="0.25">
      <c r="B918">
        <v>139.41</v>
      </c>
      <c r="C918">
        <v>25.962</v>
      </c>
      <c r="D918">
        <v>13.68</v>
      </c>
      <c r="E918">
        <v>131.85</v>
      </c>
      <c r="F918">
        <f t="shared" si="48"/>
        <v>7.1782355896909955E-4</v>
      </c>
      <c r="G918">
        <f t="shared" si="48"/>
        <v>-4.951861163917326E-3</v>
      </c>
      <c r="J918">
        <f t="shared" si="49"/>
        <v>-2.1170188024741132E-3</v>
      </c>
      <c r="M918">
        <v>112.562</v>
      </c>
      <c r="N918">
        <f t="shared" si="50"/>
        <v>-1.4017033356991115E-3</v>
      </c>
    </row>
    <row r="919" spans="2:14" x14ac:dyDescent="0.25">
      <c r="B919">
        <v>136.49</v>
      </c>
      <c r="C919">
        <v>26.0959</v>
      </c>
      <c r="D919">
        <v>13.67</v>
      </c>
      <c r="E919">
        <v>132.57</v>
      </c>
      <c r="F919">
        <f t="shared" si="48"/>
        <v>-2.0945412811132491E-2</v>
      </c>
      <c r="G919">
        <f t="shared" si="48"/>
        <v>5.1575379400663479E-3</v>
      </c>
      <c r="J919">
        <f t="shared" si="49"/>
        <v>-7.8939374355330716E-3</v>
      </c>
      <c r="M919">
        <v>112.52</v>
      </c>
      <c r="N919">
        <f t="shared" si="50"/>
        <v>-3.7312769851283178E-4</v>
      </c>
    </row>
    <row r="920" spans="2:14" x14ac:dyDescent="0.25">
      <c r="B920">
        <v>134.52000000000001</v>
      </c>
      <c r="C920">
        <v>25.832799999999999</v>
      </c>
      <c r="D920">
        <v>13.31</v>
      </c>
      <c r="E920">
        <v>130.9</v>
      </c>
      <c r="F920">
        <f t="shared" si="48"/>
        <v>-1.4433291816250304E-2</v>
      </c>
      <c r="G920">
        <f t="shared" si="48"/>
        <v>-1.0082043539406671E-2</v>
      </c>
      <c r="J920">
        <f t="shared" si="49"/>
        <v>-1.2257667677828488E-2</v>
      </c>
      <c r="M920">
        <v>111.44</v>
      </c>
      <c r="N920">
        <f t="shared" si="50"/>
        <v>-9.5982936366868499E-3</v>
      </c>
    </row>
    <row r="921" spans="2:14" x14ac:dyDescent="0.25">
      <c r="B921">
        <v>133.9</v>
      </c>
      <c r="C921">
        <v>26.057700000000001</v>
      </c>
      <c r="D921">
        <v>13.67</v>
      </c>
      <c r="E921">
        <v>132.44999999999999</v>
      </c>
      <c r="F921">
        <f t="shared" si="48"/>
        <v>-4.6089800773119194E-3</v>
      </c>
      <c r="G921">
        <f t="shared" si="48"/>
        <v>8.7059861881020328E-3</v>
      </c>
      <c r="J921">
        <f t="shared" si="49"/>
        <v>2.0485030553950567E-3</v>
      </c>
      <c r="M921">
        <v>113.33</v>
      </c>
      <c r="N921">
        <f t="shared" si="50"/>
        <v>1.6959798994974795E-2</v>
      </c>
    </row>
    <row r="922" spans="2:14" x14ac:dyDescent="0.25">
      <c r="B922">
        <v>134.69</v>
      </c>
      <c r="C922">
        <v>25.847100000000001</v>
      </c>
      <c r="D922">
        <v>13.53</v>
      </c>
      <c r="E922">
        <v>130.85</v>
      </c>
      <c r="F922">
        <f t="shared" si="48"/>
        <v>5.8999253174010224E-3</v>
      </c>
      <c r="G922">
        <f t="shared" si="48"/>
        <v>-8.0820640348150397E-3</v>
      </c>
      <c r="J922">
        <f t="shared" si="49"/>
        <v>-1.0910693587070086E-3</v>
      </c>
      <c r="M922">
        <v>113.63</v>
      </c>
      <c r="N922">
        <f t="shared" si="50"/>
        <v>2.6471366804905472E-3</v>
      </c>
    </row>
    <row r="923" spans="2:14" x14ac:dyDescent="0.25">
      <c r="B923">
        <v>132.25</v>
      </c>
      <c r="C923">
        <v>25.9907</v>
      </c>
      <c r="D923">
        <v>13.39</v>
      </c>
      <c r="E923">
        <v>130</v>
      </c>
      <c r="F923">
        <f t="shared" si="48"/>
        <v>-1.8115673026950718E-2</v>
      </c>
      <c r="G923">
        <f t="shared" si="48"/>
        <v>5.5557490008550925E-3</v>
      </c>
      <c r="J923">
        <f t="shared" si="49"/>
        <v>-6.2799620130478129E-3</v>
      </c>
      <c r="M923">
        <v>113.71</v>
      </c>
      <c r="N923">
        <f t="shared" si="50"/>
        <v>7.0403942620789195E-4</v>
      </c>
    </row>
    <row r="924" spans="2:14" x14ac:dyDescent="0.25">
      <c r="B924">
        <v>130</v>
      </c>
      <c r="C924">
        <v>26.206</v>
      </c>
      <c r="D924">
        <v>13.4</v>
      </c>
      <c r="E924">
        <v>129.55000000000001</v>
      </c>
      <c r="F924">
        <f t="shared" si="48"/>
        <v>-1.7013232514177745E-2</v>
      </c>
      <c r="G924">
        <f t="shared" si="48"/>
        <v>8.2837322580768813E-3</v>
      </c>
      <c r="J924">
        <f t="shared" si="49"/>
        <v>-4.3647501280504319E-3</v>
      </c>
      <c r="M924">
        <v>114.19</v>
      </c>
      <c r="N924">
        <f t="shared" si="50"/>
        <v>4.2212646205259663E-3</v>
      </c>
    </row>
    <row r="925" spans="2:14" x14ac:dyDescent="0.25">
      <c r="B925">
        <v>133.52000000000001</v>
      </c>
      <c r="C925">
        <v>26.34</v>
      </c>
      <c r="D925">
        <v>13.78</v>
      </c>
      <c r="E925">
        <v>130.85</v>
      </c>
      <c r="F925">
        <f t="shared" si="48"/>
        <v>2.7076923076923221E-2</v>
      </c>
      <c r="G925">
        <f t="shared" si="48"/>
        <v>5.1133328245440701E-3</v>
      </c>
      <c r="J925">
        <f t="shared" si="49"/>
        <v>1.6095127950733645E-2</v>
      </c>
      <c r="M925">
        <v>114.57</v>
      </c>
      <c r="N925">
        <f t="shared" si="50"/>
        <v>3.3277870216306127E-3</v>
      </c>
    </row>
    <row r="926" spans="2:14" x14ac:dyDescent="0.25">
      <c r="B926">
        <v>130.30799999999999</v>
      </c>
      <c r="C926">
        <v>26.4739</v>
      </c>
      <c r="D926">
        <v>13.87</v>
      </c>
      <c r="E926">
        <v>129.47999999999999</v>
      </c>
      <c r="F926">
        <f t="shared" si="48"/>
        <v>-2.4056321150389581E-2</v>
      </c>
      <c r="G926">
        <f t="shared" si="48"/>
        <v>5.0835231586940921E-3</v>
      </c>
      <c r="J926">
        <f t="shared" si="49"/>
        <v>-9.4863989958477446E-3</v>
      </c>
      <c r="M926">
        <v>114.73</v>
      </c>
      <c r="N926">
        <f t="shared" si="50"/>
        <v>1.396526141223875E-3</v>
      </c>
    </row>
    <row r="927" spans="2:14" x14ac:dyDescent="0.25">
      <c r="B927">
        <v>127.35</v>
      </c>
      <c r="C927">
        <v>26.397400000000001</v>
      </c>
      <c r="D927">
        <v>13.71</v>
      </c>
      <c r="E927">
        <v>130.51</v>
      </c>
      <c r="F927">
        <f t="shared" si="48"/>
        <v>-2.270006446265771E-2</v>
      </c>
      <c r="G927">
        <f t="shared" si="48"/>
        <v>-2.8896384741197156E-3</v>
      </c>
      <c r="J927">
        <f t="shared" si="49"/>
        <v>-1.2794851468388713E-2</v>
      </c>
      <c r="M927">
        <v>113.66</v>
      </c>
      <c r="N927">
        <f t="shared" si="50"/>
        <v>-9.3262442255731548E-3</v>
      </c>
    </row>
    <row r="928" spans="2:14" x14ac:dyDescent="0.25">
      <c r="B928">
        <v>129.11000000000001</v>
      </c>
      <c r="C928">
        <v>26.454799999999999</v>
      </c>
      <c r="D928">
        <v>14.08</v>
      </c>
      <c r="E928">
        <v>130.22999999999999</v>
      </c>
      <c r="F928">
        <f t="shared" si="48"/>
        <v>1.382018060463297E-2</v>
      </c>
      <c r="G928">
        <f t="shared" si="48"/>
        <v>2.1744565752686018E-3</v>
      </c>
      <c r="J928">
        <f t="shared" si="49"/>
        <v>7.9973185899507859E-3</v>
      </c>
      <c r="M928">
        <v>114.62</v>
      </c>
      <c r="N928">
        <f t="shared" si="50"/>
        <v>8.4462431814182892E-3</v>
      </c>
    </row>
    <row r="929" spans="2:14" x14ac:dyDescent="0.25">
      <c r="B929">
        <v>127.35</v>
      </c>
      <c r="C929">
        <v>26.483499999999999</v>
      </c>
      <c r="D929">
        <v>14.09</v>
      </c>
      <c r="E929">
        <v>132.31</v>
      </c>
      <c r="F929">
        <f t="shared" si="48"/>
        <v>-1.3631786848423921E-2</v>
      </c>
      <c r="G929">
        <f t="shared" si="48"/>
        <v>1.0848692864811049E-3</v>
      </c>
      <c r="J929">
        <f t="shared" si="49"/>
        <v>-6.2734587809714082E-3</v>
      </c>
      <c r="M929">
        <v>114.93</v>
      </c>
      <c r="N929">
        <f t="shared" si="50"/>
        <v>2.7045890769499259E-3</v>
      </c>
    </row>
    <row r="930" spans="2:14" x14ac:dyDescent="0.25">
      <c r="B930">
        <v>127.14</v>
      </c>
      <c r="C930">
        <v>26.5505</v>
      </c>
      <c r="D930">
        <v>14.04</v>
      </c>
      <c r="E930">
        <v>131.78</v>
      </c>
      <c r="F930">
        <f t="shared" si="48"/>
        <v>-1.6489988221436436E-3</v>
      </c>
      <c r="G930">
        <f t="shared" si="48"/>
        <v>2.5298770932844494E-3</v>
      </c>
      <c r="J930">
        <f t="shared" si="49"/>
        <v>4.4043913557040293E-4</v>
      </c>
      <c r="M930">
        <v>113.64</v>
      </c>
      <c r="N930">
        <f t="shared" si="50"/>
        <v>-1.1224223440355008E-2</v>
      </c>
    </row>
    <row r="931" spans="2:14" x14ac:dyDescent="0.25">
      <c r="B931">
        <v>127.61</v>
      </c>
      <c r="C931">
        <v>26.8902</v>
      </c>
      <c r="D931">
        <v>14.13</v>
      </c>
      <c r="E931">
        <v>134.13999999999999</v>
      </c>
      <c r="F931">
        <f t="shared" si="48"/>
        <v>3.6967122856692569E-3</v>
      </c>
      <c r="G931">
        <f t="shared" si="48"/>
        <v>1.2794485979548353E-2</v>
      </c>
      <c r="J931">
        <f t="shared" si="49"/>
        <v>8.2455991326088052E-3</v>
      </c>
      <c r="M931">
        <v>115.06</v>
      </c>
      <c r="N931">
        <f t="shared" si="50"/>
        <v>1.2495600140795426E-2</v>
      </c>
    </row>
    <row r="932" spans="2:14" x14ac:dyDescent="0.25">
      <c r="B932">
        <v>125.78</v>
      </c>
      <c r="C932">
        <v>26.909300000000002</v>
      </c>
      <c r="D932">
        <v>13.71</v>
      </c>
      <c r="E932">
        <v>130.25</v>
      </c>
      <c r="F932">
        <f t="shared" si="48"/>
        <v>-1.4340568920930941E-2</v>
      </c>
      <c r="G932">
        <f t="shared" si="48"/>
        <v>7.102959442473189E-4</v>
      </c>
      <c r="J932">
        <f t="shared" si="49"/>
        <v>-6.8151364883418108E-3</v>
      </c>
      <c r="M932">
        <v>113.89</v>
      </c>
      <c r="N932">
        <f t="shared" si="50"/>
        <v>-1.0168607682948028E-2</v>
      </c>
    </row>
    <row r="933" spans="2:14" x14ac:dyDescent="0.25">
      <c r="B933">
        <v>126.62</v>
      </c>
      <c r="C933">
        <v>26.584</v>
      </c>
      <c r="D933">
        <v>13.37</v>
      </c>
      <c r="E933">
        <v>129</v>
      </c>
      <c r="F933">
        <f t="shared" si="48"/>
        <v>6.6783272380346315E-3</v>
      </c>
      <c r="G933">
        <f t="shared" si="48"/>
        <v>-1.2088757418439067E-2</v>
      </c>
      <c r="J933">
        <f t="shared" si="49"/>
        <v>-2.7052150902022176E-3</v>
      </c>
      <c r="M933">
        <v>111.7</v>
      </c>
      <c r="N933">
        <f t="shared" si="50"/>
        <v>-1.9229080691895661E-2</v>
      </c>
    </row>
    <row r="934" spans="2:14" x14ac:dyDescent="0.25">
      <c r="B934">
        <v>121.43</v>
      </c>
      <c r="C934">
        <v>26.081600000000002</v>
      </c>
      <c r="D934">
        <v>13.02</v>
      </c>
      <c r="E934">
        <v>125.5</v>
      </c>
      <c r="F934">
        <f t="shared" si="48"/>
        <v>-4.0988785341968037E-2</v>
      </c>
      <c r="G934">
        <f t="shared" si="48"/>
        <v>-1.8898585615407693E-2</v>
      </c>
      <c r="J934">
        <f t="shared" si="49"/>
        <v>-2.9943685478687865E-2</v>
      </c>
      <c r="M934">
        <v>109.21</v>
      </c>
      <c r="N934">
        <f t="shared" si="50"/>
        <v>-2.2291853178155852E-2</v>
      </c>
    </row>
    <row r="935" spans="2:14" x14ac:dyDescent="0.25">
      <c r="B935">
        <v>120.31</v>
      </c>
      <c r="C935">
        <v>26.172499999999999</v>
      </c>
      <c r="D935">
        <v>13.41</v>
      </c>
      <c r="E935">
        <v>126.12</v>
      </c>
      <c r="F935">
        <f t="shared" si="48"/>
        <v>-9.2234209009306456E-3</v>
      </c>
      <c r="G935">
        <f t="shared" si="48"/>
        <v>3.4852156309428395E-3</v>
      </c>
      <c r="J935">
        <f t="shared" si="49"/>
        <v>-2.8691026349939031E-3</v>
      </c>
      <c r="M935">
        <v>109.77</v>
      </c>
      <c r="N935">
        <f t="shared" si="50"/>
        <v>5.1277355553520643E-3</v>
      </c>
    </row>
    <row r="936" spans="2:14" x14ac:dyDescent="0.25">
      <c r="B936">
        <v>119.48</v>
      </c>
      <c r="C936">
        <v>26.0672</v>
      </c>
      <c r="D936">
        <v>13.07</v>
      </c>
      <c r="E936">
        <v>125.75</v>
      </c>
      <c r="F936">
        <f t="shared" si="48"/>
        <v>-6.898844651317404E-3</v>
      </c>
      <c r="G936">
        <f t="shared" si="48"/>
        <v>-4.0233069061037519E-3</v>
      </c>
      <c r="J936">
        <f t="shared" si="49"/>
        <v>-5.4610757787105779E-3</v>
      </c>
      <c r="M936">
        <v>109.31</v>
      </c>
      <c r="N936">
        <f t="shared" si="50"/>
        <v>-4.1905803042725509E-3</v>
      </c>
    </row>
    <row r="937" spans="2:14" x14ac:dyDescent="0.25">
      <c r="B937">
        <v>122.75</v>
      </c>
      <c r="C937">
        <v>25.7897</v>
      </c>
      <c r="D937">
        <v>12.88</v>
      </c>
      <c r="E937">
        <v>126.33</v>
      </c>
      <c r="F937">
        <f t="shared" si="48"/>
        <v>2.7368597254770588E-2</v>
      </c>
      <c r="G937">
        <f t="shared" si="48"/>
        <v>-1.064556223913582E-2</v>
      </c>
      <c r="J937">
        <f t="shared" si="49"/>
        <v>8.3615175078173842E-3</v>
      </c>
      <c r="M937">
        <v>109.83</v>
      </c>
      <c r="N937">
        <f t="shared" si="50"/>
        <v>4.7571127984631367E-3</v>
      </c>
    </row>
    <row r="938" spans="2:14" x14ac:dyDescent="0.25">
      <c r="B938">
        <v>126.03</v>
      </c>
      <c r="C938">
        <v>25.813600000000001</v>
      </c>
      <c r="D938">
        <v>12.68</v>
      </c>
      <c r="E938">
        <v>123.75</v>
      </c>
      <c r="F938">
        <f t="shared" si="48"/>
        <v>2.6720977596741413E-2</v>
      </c>
      <c r="G938">
        <f t="shared" si="48"/>
        <v>9.2672656137926523E-4</v>
      </c>
      <c r="J938">
        <f t="shared" si="49"/>
        <v>1.3823852079060339E-2</v>
      </c>
      <c r="M938">
        <v>108.57</v>
      </c>
      <c r="N938">
        <f t="shared" si="50"/>
        <v>-1.147227533460804E-2</v>
      </c>
    </row>
    <row r="939" spans="2:14" x14ac:dyDescent="0.25">
      <c r="B939">
        <v>125.41</v>
      </c>
      <c r="C939">
        <v>25.330400000000001</v>
      </c>
      <c r="D939">
        <v>12.63</v>
      </c>
      <c r="E939">
        <v>122.39</v>
      </c>
      <c r="F939">
        <f t="shared" si="48"/>
        <v>-4.9194636197731345E-3</v>
      </c>
      <c r="G939">
        <f t="shared" si="48"/>
        <v>-1.8718814888275981E-2</v>
      </c>
      <c r="J939">
        <f t="shared" si="49"/>
        <v>-1.1819139254024558E-2</v>
      </c>
      <c r="M939">
        <v>107.39</v>
      </c>
      <c r="N939">
        <f t="shared" si="50"/>
        <v>-1.0868564060053321E-2</v>
      </c>
    </row>
    <row r="940" spans="2:14" x14ac:dyDescent="0.25">
      <c r="B940">
        <v>118.87</v>
      </c>
      <c r="C940">
        <v>25.521799999999999</v>
      </c>
      <c r="D940">
        <v>12.89</v>
      </c>
      <c r="E940">
        <v>124.67</v>
      </c>
      <c r="F940">
        <f t="shared" si="48"/>
        <v>-5.2148951439279112E-2</v>
      </c>
      <c r="G940">
        <f t="shared" si="48"/>
        <v>7.5561380791460131E-3</v>
      </c>
      <c r="J940">
        <f t="shared" si="49"/>
        <v>-2.2296406680066549E-2</v>
      </c>
      <c r="M940">
        <v>109.06</v>
      </c>
      <c r="N940">
        <f t="shared" si="50"/>
        <v>1.5550796163516178E-2</v>
      </c>
    </row>
    <row r="941" spans="2:14" x14ac:dyDescent="0.25">
      <c r="B941">
        <v>118.12</v>
      </c>
      <c r="C941">
        <v>26.048100000000002</v>
      </c>
      <c r="D941">
        <v>13.12</v>
      </c>
      <c r="E941">
        <v>125.53</v>
      </c>
      <c r="F941">
        <f t="shared" si="48"/>
        <v>-6.3094136451585792E-3</v>
      </c>
      <c r="G941">
        <f t="shared" si="48"/>
        <v>2.0621586251753588E-2</v>
      </c>
      <c r="J941">
        <f t="shared" si="49"/>
        <v>7.1560863032975042E-3</v>
      </c>
      <c r="M941">
        <v>110.38</v>
      </c>
      <c r="N941">
        <f t="shared" si="50"/>
        <v>1.2103429304969771E-2</v>
      </c>
    </row>
    <row r="942" spans="2:14" x14ac:dyDescent="0.25">
      <c r="B942">
        <v>119.1</v>
      </c>
      <c r="C942">
        <v>26.148599999999998</v>
      </c>
      <c r="D942">
        <v>12.9</v>
      </c>
      <c r="E942">
        <v>125.66</v>
      </c>
      <c r="F942">
        <f t="shared" si="48"/>
        <v>8.2966474771417609E-3</v>
      </c>
      <c r="G942">
        <f t="shared" si="48"/>
        <v>3.8582468586958463E-3</v>
      </c>
      <c r="J942">
        <f t="shared" si="49"/>
        <v>6.0774471679188036E-3</v>
      </c>
      <c r="M942">
        <v>109.83</v>
      </c>
      <c r="N942">
        <f t="shared" si="50"/>
        <v>-4.9827867367276957E-3</v>
      </c>
    </row>
    <row r="943" spans="2:14" x14ac:dyDescent="0.25">
      <c r="B943">
        <v>115.94</v>
      </c>
      <c r="C943">
        <v>25.7514</v>
      </c>
      <c r="D943">
        <v>11.84</v>
      </c>
      <c r="E943">
        <v>123</v>
      </c>
      <c r="F943">
        <f t="shared" si="48"/>
        <v>-2.6532325776658205E-2</v>
      </c>
      <c r="G943">
        <f t="shared" si="48"/>
        <v>-1.5190105780041652E-2</v>
      </c>
      <c r="J943">
        <f t="shared" si="49"/>
        <v>-2.0861215778349929E-2</v>
      </c>
      <c r="M943">
        <v>106.44</v>
      </c>
      <c r="N943">
        <f t="shared" si="50"/>
        <v>-3.0865883638350189E-2</v>
      </c>
    </row>
    <row r="944" spans="2:14" x14ac:dyDescent="0.25">
      <c r="B944">
        <v>117.39</v>
      </c>
      <c r="C944">
        <v>25.8232</v>
      </c>
      <c r="D944">
        <v>11.73</v>
      </c>
      <c r="E944">
        <v>123.52</v>
      </c>
      <c r="F944">
        <f t="shared" si="48"/>
        <v>1.2506468863205056E-2</v>
      </c>
      <c r="G944">
        <f t="shared" si="48"/>
        <v>2.7881979232196041E-3</v>
      </c>
      <c r="J944">
        <f t="shared" si="49"/>
        <v>7.64733339321233E-3</v>
      </c>
      <c r="M944">
        <v>106.66</v>
      </c>
      <c r="N944">
        <f t="shared" si="50"/>
        <v>2.0668921458097955E-3</v>
      </c>
    </row>
    <row r="945" spans="2:14" x14ac:dyDescent="0.25">
      <c r="B945">
        <v>116.83</v>
      </c>
      <c r="C945">
        <v>25.526599999999998</v>
      </c>
      <c r="D945">
        <v>11.75</v>
      </c>
      <c r="E945">
        <v>121.88</v>
      </c>
      <c r="F945">
        <f t="shared" si="48"/>
        <v>-4.7704233750746061E-3</v>
      </c>
      <c r="G945">
        <f t="shared" si="48"/>
        <v>-1.1485795718578662E-2</v>
      </c>
      <c r="J945">
        <f t="shared" si="49"/>
        <v>-8.128109546826634E-3</v>
      </c>
      <c r="M945">
        <v>105.89</v>
      </c>
      <c r="N945">
        <f t="shared" si="50"/>
        <v>-7.2192012000750205E-3</v>
      </c>
    </row>
    <row r="946" spans="2:14" x14ac:dyDescent="0.25">
      <c r="B946">
        <v>118.03</v>
      </c>
      <c r="C946">
        <v>25.526599999999998</v>
      </c>
      <c r="D946">
        <v>12.13</v>
      </c>
      <c r="E946">
        <v>123.21</v>
      </c>
      <c r="F946">
        <f t="shared" si="48"/>
        <v>1.0271334417529809E-2</v>
      </c>
      <c r="G946">
        <f t="shared" si="48"/>
        <v>0</v>
      </c>
      <c r="J946">
        <f t="shared" si="49"/>
        <v>5.1356672087649047E-3</v>
      </c>
      <c r="M946">
        <v>107.22</v>
      </c>
      <c r="N946">
        <f t="shared" si="50"/>
        <v>1.2560203985267693E-2</v>
      </c>
    </row>
    <row r="947" spans="2:14" x14ac:dyDescent="0.25">
      <c r="B947">
        <v>117.36</v>
      </c>
      <c r="C947">
        <v>25.483499999999999</v>
      </c>
      <c r="D947">
        <v>11.94</v>
      </c>
      <c r="E947">
        <v>122.81</v>
      </c>
      <c r="F947">
        <f t="shared" si="48"/>
        <v>-5.6765229179022159E-3</v>
      </c>
      <c r="G947">
        <f t="shared" si="48"/>
        <v>-1.6884348091793511E-3</v>
      </c>
      <c r="J947">
        <f t="shared" si="49"/>
        <v>-3.6824788635407835E-3</v>
      </c>
      <c r="M947">
        <v>107.01</v>
      </c>
      <c r="N947">
        <f t="shared" si="50"/>
        <v>-1.9585898153329229E-3</v>
      </c>
    </row>
    <row r="948" spans="2:14" x14ac:dyDescent="0.25">
      <c r="B948">
        <v>120.09</v>
      </c>
      <c r="C948">
        <v>25.6175</v>
      </c>
      <c r="D948">
        <v>11.95</v>
      </c>
      <c r="E948">
        <v>123.73</v>
      </c>
      <c r="F948">
        <f t="shared" si="48"/>
        <v>2.3261758691206502E-2</v>
      </c>
      <c r="G948">
        <f t="shared" si="48"/>
        <v>5.2583043930385376E-3</v>
      </c>
      <c r="J948">
        <f t="shared" si="49"/>
        <v>1.426003154212252E-2</v>
      </c>
      <c r="M948">
        <v>108.13</v>
      </c>
      <c r="N948">
        <f t="shared" si="50"/>
        <v>1.0466311559667263E-2</v>
      </c>
    </row>
    <row r="949" spans="2:14" x14ac:dyDescent="0.25">
      <c r="B949">
        <v>119.66</v>
      </c>
      <c r="C949">
        <v>25.804099999999998</v>
      </c>
      <c r="D949">
        <v>11.77</v>
      </c>
      <c r="E949">
        <v>124</v>
      </c>
      <c r="F949">
        <f t="shared" si="48"/>
        <v>-3.5806478474478265E-3</v>
      </c>
      <c r="G949">
        <f t="shared" si="48"/>
        <v>7.2840831462865907E-3</v>
      </c>
      <c r="J949">
        <f t="shared" si="49"/>
        <v>1.8517176494193821E-3</v>
      </c>
      <c r="M949">
        <v>108.04</v>
      </c>
      <c r="N949">
        <f t="shared" si="50"/>
        <v>-8.3233145288064136E-4</v>
      </c>
    </row>
    <row r="950" spans="2:14" x14ac:dyDescent="0.25">
      <c r="B950">
        <v>117.53</v>
      </c>
      <c r="C950">
        <v>26.119900000000001</v>
      </c>
      <c r="D950">
        <v>11.85</v>
      </c>
      <c r="E950">
        <v>125.23</v>
      </c>
      <c r="F950">
        <f t="shared" si="48"/>
        <v>-1.7800434564599676E-2</v>
      </c>
      <c r="G950">
        <f t="shared" si="48"/>
        <v>1.2238365221030945E-2</v>
      </c>
      <c r="J950">
        <f t="shared" si="49"/>
        <v>-2.7810346717843659E-3</v>
      </c>
      <c r="M950">
        <v>109.74</v>
      </c>
      <c r="N950">
        <f t="shared" si="50"/>
        <v>1.5734912995186923E-2</v>
      </c>
    </row>
    <row r="951" spans="2:14" x14ac:dyDescent="0.25">
      <c r="B951">
        <v>116.31</v>
      </c>
      <c r="C951">
        <v>26.196400000000001</v>
      </c>
      <c r="D951">
        <v>12.03</v>
      </c>
      <c r="E951">
        <v>126.33</v>
      </c>
      <c r="F951">
        <f t="shared" si="48"/>
        <v>-1.0380328426784602E-2</v>
      </c>
      <c r="G951">
        <f t="shared" si="48"/>
        <v>2.9288014119501771E-3</v>
      </c>
      <c r="J951">
        <f t="shared" si="49"/>
        <v>-3.7257635074172124E-3</v>
      </c>
      <c r="M951">
        <v>110.26</v>
      </c>
      <c r="N951">
        <f t="shared" si="50"/>
        <v>4.7384727537818083E-3</v>
      </c>
    </row>
    <row r="952" spans="2:14" x14ac:dyDescent="0.25">
      <c r="B952">
        <v>118.08</v>
      </c>
      <c r="C952">
        <v>26.3017</v>
      </c>
      <c r="D952">
        <v>12.03</v>
      </c>
      <c r="E952">
        <v>127.81</v>
      </c>
      <c r="F952">
        <f t="shared" si="48"/>
        <v>1.5217952024761283E-2</v>
      </c>
      <c r="G952">
        <f t="shared" si="48"/>
        <v>4.0196362859019619E-3</v>
      </c>
      <c r="J952">
        <f t="shared" si="49"/>
        <v>9.6187941553316225E-3</v>
      </c>
      <c r="M952">
        <v>110.91</v>
      </c>
      <c r="N952">
        <f t="shared" si="50"/>
        <v>5.8951569018681482E-3</v>
      </c>
    </row>
    <row r="953" spans="2:14" x14ac:dyDescent="0.25">
      <c r="B953">
        <v>117.52</v>
      </c>
      <c r="C953">
        <v>26.019400000000001</v>
      </c>
      <c r="D953">
        <v>12.18</v>
      </c>
      <c r="E953">
        <v>127.19</v>
      </c>
      <c r="F953">
        <f t="shared" si="48"/>
        <v>-4.7425474254743083E-3</v>
      </c>
      <c r="G953">
        <f t="shared" si="48"/>
        <v>-1.0733146526650361E-2</v>
      </c>
      <c r="J953">
        <f t="shared" si="49"/>
        <v>-7.7378469760623347E-3</v>
      </c>
      <c r="M953">
        <v>111.14</v>
      </c>
      <c r="N953">
        <f t="shared" si="50"/>
        <v>2.0737534938237712E-3</v>
      </c>
    </row>
    <row r="954" spans="2:14" x14ac:dyDescent="0.25">
      <c r="B954">
        <v>118.01</v>
      </c>
      <c r="C954">
        <v>26.0289</v>
      </c>
      <c r="D954">
        <v>12</v>
      </c>
      <c r="E954">
        <v>126.85</v>
      </c>
      <c r="F954">
        <f t="shared" si="48"/>
        <v>4.1695030633084329E-3</v>
      </c>
      <c r="G954">
        <f t="shared" si="48"/>
        <v>3.6511218552304214E-4</v>
      </c>
      <c r="J954">
        <f t="shared" si="49"/>
        <v>2.2673076244157375E-3</v>
      </c>
      <c r="M954">
        <v>111.16</v>
      </c>
      <c r="N954">
        <f t="shared" si="50"/>
        <v>1.7995321216490723E-4</v>
      </c>
    </row>
    <row r="955" spans="2:14" x14ac:dyDescent="0.25">
      <c r="B955">
        <v>117.24</v>
      </c>
      <c r="C955">
        <v>25.8232</v>
      </c>
      <c r="D955">
        <v>11.77</v>
      </c>
      <c r="E955">
        <v>126.46</v>
      </c>
      <c r="F955">
        <f t="shared" si="48"/>
        <v>-6.5248707736633715E-3</v>
      </c>
      <c r="G955">
        <f t="shared" si="48"/>
        <v>-7.90275424624165E-3</v>
      </c>
      <c r="J955">
        <f t="shared" si="49"/>
        <v>-7.2138125099525108E-3</v>
      </c>
      <c r="M955">
        <v>109.81</v>
      </c>
      <c r="N955">
        <f t="shared" si="50"/>
        <v>-1.214465635120543E-2</v>
      </c>
    </row>
    <row r="956" spans="2:14" x14ac:dyDescent="0.25">
      <c r="B956">
        <v>119.72</v>
      </c>
      <c r="C956">
        <v>25.9955</v>
      </c>
      <c r="D956">
        <v>11.8</v>
      </c>
      <c r="E956">
        <v>127.59</v>
      </c>
      <c r="F956">
        <f t="shared" si="48"/>
        <v>2.1153190037529912E-2</v>
      </c>
      <c r="G956">
        <f t="shared" si="48"/>
        <v>6.6722946807522554E-3</v>
      </c>
      <c r="J956">
        <f t="shared" si="49"/>
        <v>1.3912742359141084E-2</v>
      </c>
      <c r="M956">
        <v>110.82</v>
      </c>
      <c r="N956">
        <f t="shared" si="50"/>
        <v>9.1977051270375476E-3</v>
      </c>
    </row>
    <row r="957" spans="2:14" x14ac:dyDescent="0.25">
      <c r="B957">
        <v>118.2</v>
      </c>
      <c r="C957">
        <v>25.895</v>
      </c>
      <c r="D957">
        <v>11.7</v>
      </c>
      <c r="E957">
        <v>127.07</v>
      </c>
      <c r="F957">
        <f t="shared" si="48"/>
        <v>-1.2696291346475097E-2</v>
      </c>
      <c r="G957">
        <f t="shared" si="48"/>
        <v>-3.8660537400704298E-3</v>
      </c>
      <c r="J957">
        <f t="shared" si="49"/>
        <v>-8.2811725432727634E-3</v>
      </c>
      <c r="M957">
        <v>110.67</v>
      </c>
      <c r="N957">
        <f t="shared" si="50"/>
        <v>-1.3535462912830365E-3</v>
      </c>
    </row>
    <row r="958" spans="2:14" x14ac:dyDescent="0.25">
      <c r="B958">
        <v>118.4</v>
      </c>
      <c r="C958">
        <v>25.971499999999999</v>
      </c>
      <c r="D958">
        <v>11.69</v>
      </c>
      <c r="E958">
        <v>127.16</v>
      </c>
      <c r="F958">
        <f t="shared" si="48"/>
        <v>1.6920473773265332E-3</v>
      </c>
      <c r="G958">
        <f t="shared" si="48"/>
        <v>2.954238269936349E-3</v>
      </c>
      <c r="J958">
        <f t="shared" si="49"/>
        <v>2.3231428236314411E-3</v>
      </c>
      <c r="M958">
        <v>110.74</v>
      </c>
      <c r="N958">
        <f t="shared" si="50"/>
        <v>6.3251106894357534E-4</v>
      </c>
    </row>
    <row r="959" spans="2:14" x14ac:dyDescent="0.25">
      <c r="B959">
        <v>124.54</v>
      </c>
      <c r="C959">
        <v>25.976299999999998</v>
      </c>
      <c r="D959">
        <v>11.17</v>
      </c>
      <c r="E959">
        <v>128.57</v>
      </c>
      <c r="F959">
        <f t="shared" si="48"/>
        <v>5.1858108108108203E-2</v>
      </c>
      <c r="G959">
        <f t="shared" si="48"/>
        <v>1.8481797354796825E-4</v>
      </c>
      <c r="J959">
        <f t="shared" si="49"/>
        <v>2.6021463040828086E-2</v>
      </c>
      <c r="M959">
        <v>111.89</v>
      </c>
      <c r="N959">
        <f t="shared" si="50"/>
        <v>1.0384684847390302E-2</v>
      </c>
    </row>
    <row r="960" spans="2:14" x14ac:dyDescent="0.25">
      <c r="B960">
        <v>125.53</v>
      </c>
      <c r="C960">
        <v>26.115100000000002</v>
      </c>
      <c r="D960">
        <v>11.24</v>
      </c>
      <c r="E960">
        <v>127.42</v>
      </c>
      <c r="F960">
        <f t="shared" si="48"/>
        <v>7.9492532519671588E-3</v>
      </c>
      <c r="G960">
        <f t="shared" si="48"/>
        <v>5.3433321912668141E-3</v>
      </c>
      <c r="J960">
        <f t="shared" si="49"/>
        <v>6.6462927216169865E-3</v>
      </c>
      <c r="M960">
        <v>112.2</v>
      </c>
      <c r="N960">
        <f t="shared" si="50"/>
        <v>2.7705782464921835E-3</v>
      </c>
    </row>
    <row r="961" spans="2:14" x14ac:dyDescent="0.25">
      <c r="B961">
        <v>125.89</v>
      </c>
      <c r="C961">
        <v>25.875800000000002</v>
      </c>
      <c r="D961">
        <v>11.52</v>
      </c>
      <c r="E961">
        <v>126.88</v>
      </c>
      <c r="F961">
        <f t="shared" si="48"/>
        <v>2.8678403568866973E-3</v>
      </c>
      <c r="G961">
        <f t="shared" si="48"/>
        <v>-9.16328101366648E-3</v>
      </c>
      <c r="J961">
        <f t="shared" si="49"/>
        <v>-3.1477203283898914E-3</v>
      </c>
      <c r="M961">
        <v>112.3</v>
      </c>
      <c r="N961">
        <f t="shared" si="50"/>
        <v>8.9126559714780562E-4</v>
      </c>
    </row>
    <row r="962" spans="2:14" x14ac:dyDescent="0.25">
      <c r="B962">
        <v>128.53</v>
      </c>
      <c r="C962">
        <v>25.875800000000002</v>
      </c>
      <c r="D962">
        <v>11.32</v>
      </c>
      <c r="E962">
        <v>126.72</v>
      </c>
      <c r="F962">
        <f t="shared" si="48"/>
        <v>2.097068869648111E-2</v>
      </c>
      <c r="G962">
        <f t="shared" si="48"/>
        <v>0</v>
      </c>
      <c r="J962">
        <f t="shared" si="49"/>
        <v>1.0485344348240555E-2</v>
      </c>
      <c r="M962">
        <v>112.64100000000001</v>
      </c>
      <c r="N962">
        <f t="shared" si="50"/>
        <v>3.0365093499555851E-3</v>
      </c>
    </row>
    <row r="963" spans="2:14" x14ac:dyDescent="0.25">
      <c r="B963">
        <v>128.91</v>
      </c>
      <c r="C963">
        <v>25.9907</v>
      </c>
      <c r="D963">
        <v>11.58</v>
      </c>
      <c r="E963">
        <v>127.25</v>
      </c>
      <c r="F963">
        <f t="shared" si="48"/>
        <v>2.9565082082003702E-3</v>
      </c>
      <c r="G963">
        <f t="shared" si="48"/>
        <v>4.4404424211037519E-3</v>
      </c>
      <c r="J963">
        <f t="shared" si="49"/>
        <v>3.698475314652061E-3</v>
      </c>
      <c r="M963">
        <v>114.25</v>
      </c>
      <c r="N963">
        <f t="shared" si="50"/>
        <v>1.4284319208813789E-2</v>
      </c>
    </row>
    <row r="964" spans="2:14" x14ac:dyDescent="0.25">
      <c r="B964">
        <v>130.11000000000001</v>
      </c>
      <c r="C964">
        <v>26.038499999999999</v>
      </c>
      <c r="D964">
        <v>11.49</v>
      </c>
      <c r="E964">
        <v>126.41</v>
      </c>
      <c r="F964">
        <f t="shared" si="48"/>
        <v>9.3088201070514742E-3</v>
      </c>
      <c r="G964">
        <f t="shared" si="48"/>
        <v>1.8391193773157344E-3</v>
      </c>
      <c r="J964">
        <f t="shared" si="49"/>
        <v>5.5739697421836043E-3</v>
      </c>
      <c r="M964">
        <v>114.27</v>
      </c>
      <c r="N964">
        <f t="shared" si="50"/>
        <v>1.750547045951123E-4</v>
      </c>
    </row>
    <row r="965" spans="2:14" x14ac:dyDescent="0.25">
      <c r="B965">
        <v>128.82</v>
      </c>
      <c r="C965">
        <v>26.220300000000002</v>
      </c>
      <c r="D965">
        <v>11.4</v>
      </c>
      <c r="E965">
        <v>125.55</v>
      </c>
      <c r="F965">
        <f t="shared" ref="F965:I1028" si="51">B965/B964-1</f>
        <v>-9.9146875720546035E-3</v>
      </c>
      <c r="G965">
        <f t="shared" si="51"/>
        <v>6.9819690074313101E-3</v>
      </c>
      <c r="J965">
        <f t="shared" ref="J965:J1028" si="52">SUMPRODUCT(F965:I965,$F$2:$I$2)</f>
        <v>-1.4663592823116467E-3</v>
      </c>
      <c r="M965">
        <v>114.46</v>
      </c>
      <c r="N965">
        <f t="shared" ref="N965:N1028" si="53">M965/M964-1</f>
        <v>1.6627286251860163E-3</v>
      </c>
    </row>
    <row r="966" spans="2:14" x14ac:dyDescent="0.25">
      <c r="B966">
        <v>130.51</v>
      </c>
      <c r="C966">
        <v>26.330400000000001</v>
      </c>
      <c r="D966">
        <v>11.26</v>
      </c>
      <c r="E966">
        <v>125.62</v>
      </c>
      <c r="F966">
        <f t="shared" si="51"/>
        <v>1.3119080888060797E-2</v>
      </c>
      <c r="G966">
        <f t="shared" si="51"/>
        <v>4.1990366242949939E-3</v>
      </c>
      <c r="J966">
        <f t="shared" si="52"/>
        <v>8.6590587561778953E-3</v>
      </c>
      <c r="M966">
        <v>114.97</v>
      </c>
      <c r="N966">
        <f t="shared" si="53"/>
        <v>4.4557050497990858E-3</v>
      </c>
    </row>
    <row r="967" spans="2:14" x14ac:dyDescent="0.25">
      <c r="B967">
        <v>133.58000000000001</v>
      </c>
      <c r="C967">
        <v>26.574400000000001</v>
      </c>
      <c r="D967">
        <v>11.6</v>
      </c>
      <c r="E967">
        <v>127.6</v>
      </c>
      <c r="F967">
        <f t="shared" si="51"/>
        <v>2.3523101678032399E-2</v>
      </c>
      <c r="G967">
        <f t="shared" si="51"/>
        <v>9.2668550420806906E-3</v>
      </c>
      <c r="J967">
        <f t="shared" si="52"/>
        <v>1.6394978360056545E-2</v>
      </c>
      <c r="M967">
        <v>115.45</v>
      </c>
      <c r="N967">
        <f t="shared" si="53"/>
        <v>4.1750021744804133E-3</v>
      </c>
    </row>
    <row r="968" spans="2:14" x14ac:dyDescent="0.25">
      <c r="B968">
        <v>131.82</v>
      </c>
      <c r="C968">
        <v>26.086400000000001</v>
      </c>
      <c r="D968">
        <v>11.66</v>
      </c>
      <c r="E968">
        <v>127.94</v>
      </c>
      <c r="F968">
        <f t="shared" si="51"/>
        <v>-1.3175625093577059E-2</v>
      </c>
      <c r="G968">
        <f t="shared" si="51"/>
        <v>-1.8363537840929589E-2</v>
      </c>
      <c r="J968">
        <f t="shared" si="52"/>
        <v>-1.5769581467253324E-2</v>
      </c>
      <c r="M968">
        <v>115.46</v>
      </c>
      <c r="N968">
        <f t="shared" si="53"/>
        <v>8.6617583369363871E-5</v>
      </c>
    </row>
    <row r="969" spans="2:14" x14ac:dyDescent="0.25">
      <c r="B969">
        <v>131.13</v>
      </c>
      <c r="C969">
        <v>26.220300000000002</v>
      </c>
      <c r="D969">
        <v>11.57</v>
      </c>
      <c r="E969">
        <v>127.83</v>
      </c>
      <c r="F969">
        <f t="shared" si="51"/>
        <v>-5.2344105598542967E-3</v>
      </c>
      <c r="G969">
        <f t="shared" si="51"/>
        <v>5.132942836113763E-3</v>
      </c>
      <c r="J969">
        <f t="shared" si="52"/>
        <v>-5.073386187026685E-5</v>
      </c>
      <c r="M969">
        <v>115.49</v>
      </c>
      <c r="N969">
        <f t="shared" si="53"/>
        <v>2.5983024424047763E-4</v>
      </c>
    </row>
    <row r="970" spans="2:14" x14ac:dyDescent="0.25">
      <c r="B970">
        <v>131.79</v>
      </c>
      <c r="C970">
        <v>26.1629</v>
      </c>
      <c r="D970">
        <v>11.88</v>
      </c>
      <c r="E970">
        <v>128.66999999999999</v>
      </c>
      <c r="F970">
        <f t="shared" si="51"/>
        <v>5.0331731869137641E-3</v>
      </c>
      <c r="G970">
        <f t="shared" si="51"/>
        <v>-2.1891435261992553E-3</v>
      </c>
      <c r="J970">
        <f t="shared" si="52"/>
        <v>1.4220148303572544E-3</v>
      </c>
      <c r="M970">
        <v>116.41</v>
      </c>
      <c r="N970">
        <f t="shared" si="53"/>
        <v>7.9660576673306061E-3</v>
      </c>
    </row>
    <row r="971" spans="2:14" x14ac:dyDescent="0.25">
      <c r="B971">
        <v>131.34</v>
      </c>
      <c r="C971">
        <v>26.076799999999999</v>
      </c>
      <c r="D971">
        <v>11.76</v>
      </c>
      <c r="E971">
        <v>127.76</v>
      </c>
      <c r="F971">
        <f t="shared" si="51"/>
        <v>-3.4145231049396152E-3</v>
      </c>
      <c r="G971">
        <f t="shared" si="51"/>
        <v>-3.2909195846027028E-3</v>
      </c>
      <c r="J971">
        <f t="shared" si="52"/>
        <v>-3.352721344771159E-3</v>
      </c>
      <c r="M971">
        <v>117.1</v>
      </c>
      <c r="N971">
        <f t="shared" si="53"/>
        <v>5.9273258311141053E-3</v>
      </c>
    </row>
    <row r="972" spans="2:14" x14ac:dyDescent="0.25">
      <c r="B972">
        <v>132.76</v>
      </c>
      <c r="C972">
        <v>25.727499999999999</v>
      </c>
      <c r="D972">
        <v>11.56</v>
      </c>
      <c r="E972">
        <v>128.38</v>
      </c>
      <c r="F972">
        <f t="shared" si="51"/>
        <v>1.0811633927211739E-2</v>
      </c>
      <c r="G972">
        <f t="shared" si="51"/>
        <v>-1.3395048472205184E-2</v>
      </c>
      <c r="J972">
        <f t="shared" si="52"/>
        <v>-1.2917072724967227E-3</v>
      </c>
      <c r="M972">
        <v>117.03749999999999</v>
      </c>
      <c r="N972">
        <f t="shared" si="53"/>
        <v>-5.3373185311700322E-4</v>
      </c>
    </row>
    <row r="973" spans="2:14" x14ac:dyDescent="0.25">
      <c r="B973">
        <v>130.35</v>
      </c>
      <c r="C973">
        <v>25.5792</v>
      </c>
      <c r="D973">
        <v>11.46</v>
      </c>
      <c r="E973">
        <v>127.71</v>
      </c>
      <c r="F973">
        <f t="shared" si="51"/>
        <v>-1.8153058150045198E-2</v>
      </c>
      <c r="G973">
        <f t="shared" si="51"/>
        <v>-5.7642600330385374E-3</v>
      </c>
      <c r="J973">
        <f t="shared" si="52"/>
        <v>-1.1958659091541868E-2</v>
      </c>
      <c r="M973">
        <v>115.97</v>
      </c>
      <c r="N973">
        <f t="shared" si="53"/>
        <v>-9.1210082238598611E-3</v>
      </c>
    </row>
    <row r="974" spans="2:14" x14ac:dyDescent="0.25">
      <c r="B974">
        <v>130.47</v>
      </c>
      <c r="C974">
        <v>25.775400000000001</v>
      </c>
      <c r="D974">
        <v>11.27</v>
      </c>
      <c r="E974">
        <v>127.98</v>
      </c>
      <c r="F974">
        <f t="shared" si="51"/>
        <v>9.2059838895286461E-4</v>
      </c>
      <c r="G974">
        <f t="shared" si="51"/>
        <v>7.6702946143742956E-3</v>
      </c>
      <c r="J974">
        <f t="shared" si="52"/>
        <v>4.2954465016635801E-3</v>
      </c>
      <c r="M974">
        <v>116.5925</v>
      </c>
      <c r="N974">
        <f t="shared" si="53"/>
        <v>5.367767526084366E-3</v>
      </c>
    </row>
    <row r="975" spans="2:14" x14ac:dyDescent="0.25">
      <c r="B975">
        <v>129.26</v>
      </c>
      <c r="C975">
        <v>26.0002</v>
      </c>
      <c r="D975">
        <v>11.23</v>
      </c>
      <c r="E975">
        <v>129.37</v>
      </c>
      <c r="F975">
        <f t="shared" si="51"/>
        <v>-9.2741626427531587E-3</v>
      </c>
      <c r="G975">
        <f t="shared" si="51"/>
        <v>8.7214941378213062E-3</v>
      </c>
      <c r="J975">
        <f t="shared" si="52"/>
        <v>-2.7633425246592624E-4</v>
      </c>
      <c r="M975">
        <v>117.41</v>
      </c>
      <c r="N975">
        <f t="shared" si="53"/>
        <v>7.0116002315756543E-3</v>
      </c>
    </row>
    <row r="976" spans="2:14" x14ac:dyDescent="0.25">
      <c r="B976">
        <v>128.04</v>
      </c>
      <c r="C976">
        <v>25.775400000000001</v>
      </c>
      <c r="D976">
        <v>11.02</v>
      </c>
      <c r="E976">
        <v>128.53</v>
      </c>
      <c r="F976">
        <f t="shared" si="51"/>
        <v>-9.4383413275568318E-3</v>
      </c>
      <c r="G976">
        <f t="shared" si="51"/>
        <v>-8.6460873377895986E-3</v>
      </c>
      <c r="J976">
        <f t="shared" si="52"/>
        <v>-9.0422143326732152E-3</v>
      </c>
      <c r="M976">
        <v>116.84</v>
      </c>
      <c r="N976">
        <f t="shared" si="53"/>
        <v>-4.8547823865087159E-3</v>
      </c>
    </row>
    <row r="977" spans="2:14" x14ac:dyDescent="0.25">
      <c r="B977">
        <v>134.72999999999999</v>
      </c>
      <c r="C977">
        <v>25.607900000000001</v>
      </c>
      <c r="D977">
        <v>10.76</v>
      </c>
      <c r="E977">
        <v>129.24</v>
      </c>
      <c r="F977">
        <f t="shared" si="51"/>
        <v>5.2249297094657976E-2</v>
      </c>
      <c r="G977">
        <f t="shared" si="51"/>
        <v>-6.498444253047464E-3</v>
      </c>
      <c r="J977">
        <f t="shared" si="52"/>
        <v>2.2875426420805256E-2</v>
      </c>
      <c r="M977">
        <v>116.65</v>
      </c>
      <c r="N977">
        <f t="shared" si="53"/>
        <v>-1.6261554262239075E-3</v>
      </c>
    </row>
    <row r="978" spans="2:14" x14ac:dyDescent="0.25">
      <c r="B978">
        <v>135.06</v>
      </c>
      <c r="C978">
        <v>25.311199999999999</v>
      </c>
      <c r="D978">
        <v>10.86</v>
      </c>
      <c r="E978">
        <v>129.26</v>
      </c>
      <c r="F978">
        <f t="shared" si="51"/>
        <v>2.4493431307059943E-3</v>
      </c>
      <c r="G978">
        <f t="shared" si="51"/>
        <v>-1.1586268300016855E-2</v>
      </c>
      <c r="J978">
        <f t="shared" si="52"/>
        <v>-4.5684625846554305E-3</v>
      </c>
      <c r="M978">
        <v>116.58199999999999</v>
      </c>
      <c r="N978">
        <f t="shared" si="53"/>
        <v>-5.8294042006012958E-4</v>
      </c>
    </row>
    <row r="979" spans="2:14" x14ac:dyDescent="0.25">
      <c r="B979">
        <v>135.12</v>
      </c>
      <c r="C979">
        <v>25.416499999999999</v>
      </c>
      <c r="D979">
        <v>11.24</v>
      </c>
      <c r="E979">
        <v>128.59</v>
      </c>
      <c r="F979">
        <f t="shared" si="51"/>
        <v>4.4424700133283146E-4</v>
      </c>
      <c r="G979">
        <f t="shared" si="51"/>
        <v>4.1602136603557938E-3</v>
      </c>
      <c r="J979">
        <f t="shared" si="52"/>
        <v>2.3022303308443126E-3</v>
      </c>
      <c r="M979">
        <v>117.32</v>
      </c>
      <c r="N979">
        <f t="shared" si="53"/>
        <v>6.330308280866781E-3</v>
      </c>
    </row>
    <row r="980" spans="2:14" x14ac:dyDescent="0.25">
      <c r="B980">
        <v>136.57900000000001</v>
      </c>
      <c r="C980">
        <v>25.124600000000001</v>
      </c>
      <c r="D980">
        <v>11.07</v>
      </c>
      <c r="E980">
        <v>128.77000000000001</v>
      </c>
      <c r="F980">
        <f t="shared" si="51"/>
        <v>1.0797809354647692E-2</v>
      </c>
      <c r="G980">
        <f t="shared" si="51"/>
        <v>-1.1484665473216138E-2</v>
      </c>
      <c r="J980">
        <f t="shared" si="52"/>
        <v>-3.4342805928422315E-4</v>
      </c>
      <c r="M980">
        <v>117.4</v>
      </c>
      <c r="N980">
        <f t="shared" si="53"/>
        <v>6.8189566996257334E-4</v>
      </c>
    </row>
    <row r="981" spans="2:14" x14ac:dyDescent="0.25">
      <c r="B981">
        <v>135.77000000000001</v>
      </c>
      <c r="C981">
        <v>25.206</v>
      </c>
      <c r="D981">
        <v>11</v>
      </c>
      <c r="E981">
        <v>128.25</v>
      </c>
      <c r="F981">
        <f t="shared" si="51"/>
        <v>-5.9233117829241566E-3</v>
      </c>
      <c r="G981">
        <f t="shared" si="51"/>
        <v>3.2398525747672213E-3</v>
      </c>
      <c r="J981">
        <f t="shared" si="52"/>
        <v>-1.3417296040784676E-3</v>
      </c>
      <c r="M981">
        <v>117</v>
      </c>
      <c r="N981">
        <f t="shared" si="53"/>
        <v>-3.4071550255536653E-3</v>
      </c>
    </row>
    <row r="982" spans="2:14" x14ac:dyDescent="0.25">
      <c r="B982">
        <v>131.81</v>
      </c>
      <c r="C982">
        <v>25.34</v>
      </c>
      <c r="D982">
        <v>11.3</v>
      </c>
      <c r="E982">
        <v>128.25</v>
      </c>
      <c r="F982">
        <f t="shared" si="51"/>
        <v>-2.9166973558223508E-2</v>
      </c>
      <c r="G982">
        <f t="shared" si="51"/>
        <v>5.3161945568516167E-3</v>
      </c>
      <c r="J982">
        <f t="shared" si="52"/>
        <v>-1.1925389500685946E-2</v>
      </c>
      <c r="M982">
        <v>117.8</v>
      </c>
      <c r="N982">
        <f t="shared" si="53"/>
        <v>6.8376068376068133E-3</v>
      </c>
    </row>
    <row r="983" spans="2:14" x14ac:dyDescent="0.25">
      <c r="B983">
        <v>131.49</v>
      </c>
      <c r="C983">
        <v>25.325600000000001</v>
      </c>
      <c r="D983">
        <v>11.6</v>
      </c>
      <c r="E983">
        <v>129.35</v>
      </c>
      <c r="F983">
        <f t="shared" si="51"/>
        <v>-2.4277368940140986E-3</v>
      </c>
      <c r="G983">
        <f t="shared" si="51"/>
        <v>-5.6827150749794164E-4</v>
      </c>
      <c r="J983">
        <f t="shared" si="52"/>
        <v>-1.4980042007560201E-3</v>
      </c>
      <c r="M983">
        <v>118.76</v>
      </c>
      <c r="N983">
        <f t="shared" si="53"/>
        <v>8.149405772495788E-3</v>
      </c>
    </row>
    <row r="984" spans="2:14" x14ac:dyDescent="0.25">
      <c r="B984">
        <v>135.56</v>
      </c>
      <c r="C984">
        <v>25.282499999999999</v>
      </c>
      <c r="D984">
        <v>11.81</v>
      </c>
      <c r="E984">
        <v>128.93</v>
      </c>
      <c r="F984">
        <f t="shared" si="51"/>
        <v>3.0952924176743446E-2</v>
      </c>
      <c r="G984">
        <f t="shared" si="51"/>
        <v>-1.7018352970907813E-3</v>
      </c>
      <c r="J984">
        <f t="shared" si="52"/>
        <v>1.4625544439826332E-2</v>
      </c>
      <c r="M984">
        <v>119.04</v>
      </c>
      <c r="N984">
        <f t="shared" si="53"/>
        <v>2.3576961940048324E-3</v>
      </c>
    </row>
    <row r="985" spans="2:14" x14ac:dyDescent="0.25">
      <c r="B985">
        <v>134.87</v>
      </c>
      <c r="C985">
        <v>25.119900000000001</v>
      </c>
      <c r="D985">
        <v>11.4</v>
      </c>
      <c r="E985">
        <v>128.47999999999999</v>
      </c>
      <c r="F985">
        <f t="shared" si="51"/>
        <v>-5.0899970492770397E-3</v>
      </c>
      <c r="G985">
        <f t="shared" si="51"/>
        <v>-6.4313260160189234E-3</v>
      </c>
      <c r="J985">
        <f t="shared" si="52"/>
        <v>-5.7606615326479815E-3</v>
      </c>
      <c r="M985">
        <v>118.36</v>
      </c>
      <c r="N985">
        <f t="shared" si="53"/>
        <v>-5.7123655913978721E-3</v>
      </c>
    </row>
    <row r="986" spans="2:14" x14ac:dyDescent="0.25">
      <c r="B986">
        <v>140.96</v>
      </c>
      <c r="C986">
        <v>25.014600000000002</v>
      </c>
      <c r="D986">
        <v>11.28</v>
      </c>
      <c r="E986">
        <v>127.61</v>
      </c>
      <c r="F986">
        <f t="shared" si="51"/>
        <v>4.5154593312078273E-2</v>
      </c>
      <c r="G986">
        <f t="shared" si="51"/>
        <v>-4.1918956683744124E-3</v>
      </c>
      <c r="J986">
        <f t="shared" si="52"/>
        <v>2.048134882185193E-2</v>
      </c>
      <c r="M986">
        <v>118.77249999999999</v>
      </c>
      <c r="N986">
        <f t="shared" si="53"/>
        <v>3.4851301115241817E-3</v>
      </c>
    </row>
    <row r="987" spans="2:14" x14ac:dyDescent="0.25">
      <c r="B987">
        <v>140.06</v>
      </c>
      <c r="C987">
        <v>25.229900000000001</v>
      </c>
      <c r="D987">
        <v>11.28</v>
      </c>
      <c r="E987">
        <v>128.76</v>
      </c>
      <c r="F987">
        <f t="shared" si="51"/>
        <v>-6.3847900113507272E-3</v>
      </c>
      <c r="G987">
        <f t="shared" si="51"/>
        <v>8.6069735274598713E-3</v>
      </c>
      <c r="J987">
        <f t="shared" si="52"/>
        <v>1.1110917580545721E-3</v>
      </c>
      <c r="M987">
        <v>119.55</v>
      </c>
      <c r="N987">
        <f t="shared" si="53"/>
        <v>6.5461281020438022E-3</v>
      </c>
    </row>
    <row r="988" spans="2:14" x14ac:dyDescent="0.25">
      <c r="B988">
        <v>141.19999999999999</v>
      </c>
      <c r="C988">
        <v>25.2012</v>
      </c>
      <c r="D988">
        <v>11.28</v>
      </c>
      <c r="E988">
        <v>128.36000000000001</v>
      </c>
      <c r="F988">
        <f t="shared" si="51"/>
        <v>8.1393688419248988E-3</v>
      </c>
      <c r="G988">
        <f t="shared" si="51"/>
        <v>-1.1375391896123466E-3</v>
      </c>
      <c r="J988">
        <f t="shared" si="52"/>
        <v>3.5009148261562761E-3</v>
      </c>
      <c r="M988">
        <v>119.74</v>
      </c>
      <c r="N988">
        <f t="shared" si="53"/>
        <v>1.5892931827687917E-3</v>
      </c>
    </row>
    <row r="989" spans="2:14" x14ac:dyDescent="0.25">
      <c r="B989">
        <v>140.16</v>
      </c>
      <c r="C989">
        <v>25.014600000000002</v>
      </c>
      <c r="D989">
        <v>11.26</v>
      </c>
      <c r="E989">
        <v>129.03</v>
      </c>
      <c r="F989">
        <f t="shared" si="51"/>
        <v>-7.3654390934844161E-3</v>
      </c>
      <c r="G989">
        <f t="shared" si="51"/>
        <v>-7.4044093138421196E-3</v>
      </c>
      <c r="J989">
        <f t="shared" si="52"/>
        <v>-7.3849242036632678E-3</v>
      </c>
      <c r="M989">
        <v>119.83</v>
      </c>
      <c r="N989">
        <f t="shared" si="53"/>
        <v>7.5162852847832085E-4</v>
      </c>
    </row>
    <row r="990" spans="2:14" x14ac:dyDescent="0.25">
      <c r="B990">
        <v>144.28</v>
      </c>
      <c r="C990">
        <v>25.0289</v>
      </c>
      <c r="D990">
        <v>11.63</v>
      </c>
      <c r="E990">
        <v>131.25</v>
      </c>
      <c r="F990">
        <f t="shared" si="51"/>
        <v>2.9394977168949898E-2</v>
      </c>
      <c r="G990">
        <f t="shared" si="51"/>
        <v>5.7166614697012896E-4</v>
      </c>
      <c r="J990">
        <f t="shared" si="52"/>
        <v>1.4983321657960014E-2</v>
      </c>
      <c r="M990">
        <v>121.19</v>
      </c>
      <c r="N990">
        <f t="shared" si="53"/>
        <v>1.1349411666527587E-2</v>
      </c>
    </row>
    <row r="991" spans="2:14" x14ac:dyDescent="0.25">
      <c r="B991">
        <v>145.82</v>
      </c>
      <c r="C991">
        <v>25.052900000000001</v>
      </c>
      <c r="D991">
        <v>11.77</v>
      </c>
      <c r="E991">
        <v>130.88999999999999</v>
      </c>
      <c r="F991">
        <f t="shared" si="51"/>
        <v>1.067369004713048E-2</v>
      </c>
      <c r="G991">
        <f t="shared" si="51"/>
        <v>9.5889152140138378E-4</v>
      </c>
      <c r="J991">
        <f t="shared" si="52"/>
        <v>5.8162907842659317E-3</v>
      </c>
      <c r="M991">
        <v>121.29</v>
      </c>
      <c r="N991">
        <f t="shared" si="53"/>
        <v>8.2515058998278157E-4</v>
      </c>
    </row>
    <row r="992" spans="2:14" x14ac:dyDescent="0.25">
      <c r="B992">
        <v>142.17099999999999</v>
      </c>
      <c r="C992">
        <v>25.004999999999999</v>
      </c>
      <c r="D992">
        <v>11.56</v>
      </c>
      <c r="E992">
        <v>130.63</v>
      </c>
      <c r="F992">
        <f t="shared" si="51"/>
        <v>-2.5024002194486306E-2</v>
      </c>
      <c r="G992">
        <f t="shared" si="51"/>
        <v>-1.9119543046913767E-3</v>
      </c>
      <c r="J992">
        <f t="shared" si="52"/>
        <v>-1.3467978249588841E-2</v>
      </c>
      <c r="M992">
        <v>119.36</v>
      </c>
      <c r="N992">
        <f t="shared" si="53"/>
        <v>-1.5912276362437194E-2</v>
      </c>
    </row>
    <row r="993" spans="2:14" x14ac:dyDescent="0.25">
      <c r="B993">
        <v>142.43</v>
      </c>
      <c r="C993">
        <v>25.315999999999999</v>
      </c>
      <c r="D993">
        <v>11.56</v>
      </c>
      <c r="E993">
        <v>132.22999999999999</v>
      </c>
      <c r="F993">
        <f t="shared" si="51"/>
        <v>1.8217498645998198E-3</v>
      </c>
      <c r="G993">
        <f t="shared" si="51"/>
        <v>1.2437512497500469E-2</v>
      </c>
      <c r="J993">
        <f t="shared" si="52"/>
        <v>7.1296311810501445E-3</v>
      </c>
      <c r="M993">
        <v>119.81</v>
      </c>
      <c r="N993">
        <f t="shared" si="53"/>
        <v>3.7701072386058243E-3</v>
      </c>
    </row>
    <row r="994" spans="2:14" x14ac:dyDescent="0.25">
      <c r="B994">
        <v>144.19999999999999</v>
      </c>
      <c r="C994">
        <v>25.387799999999999</v>
      </c>
      <c r="D994">
        <v>11.94</v>
      </c>
      <c r="E994">
        <v>129.69</v>
      </c>
      <c r="F994">
        <f t="shared" si="51"/>
        <v>1.242715720002785E-2</v>
      </c>
      <c r="G994">
        <f t="shared" si="51"/>
        <v>2.8361510507188825E-3</v>
      </c>
      <c r="J994">
        <f t="shared" si="52"/>
        <v>7.6316541253733661E-3</v>
      </c>
      <c r="M994">
        <v>120.88</v>
      </c>
      <c r="N994">
        <f t="shared" si="53"/>
        <v>8.9308071112594867E-3</v>
      </c>
    </row>
    <row r="995" spans="2:14" x14ac:dyDescent="0.25">
      <c r="B995">
        <v>146.43</v>
      </c>
      <c r="C995">
        <v>24.775300000000001</v>
      </c>
      <c r="D995">
        <v>12.27</v>
      </c>
      <c r="E995">
        <v>128.99</v>
      </c>
      <c r="F995">
        <f t="shared" si="51"/>
        <v>1.546463245492391E-2</v>
      </c>
      <c r="G995">
        <f t="shared" si="51"/>
        <v>-2.4125761192383632E-2</v>
      </c>
      <c r="J995">
        <f t="shared" si="52"/>
        <v>-4.3305643687298612E-3</v>
      </c>
      <c r="M995">
        <v>120.66</v>
      </c>
      <c r="N995">
        <f t="shared" si="53"/>
        <v>-1.8199867637326284E-3</v>
      </c>
    </row>
    <row r="996" spans="2:14" x14ac:dyDescent="0.25">
      <c r="B996">
        <v>150.09</v>
      </c>
      <c r="C996">
        <v>24.459499999999998</v>
      </c>
      <c r="D996">
        <v>12.34</v>
      </c>
      <c r="E996">
        <v>129.13</v>
      </c>
      <c r="F996">
        <f t="shared" si="51"/>
        <v>2.4994878098750339E-2</v>
      </c>
      <c r="G996">
        <f t="shared" si="51"/>
        <v>-1.2746566136434434E-2</v>
      </c>
      <c r="J996">
        <f t="shared" si="52"/>
        <v>6.1241559811579527E-3</v>
      </c>
      <c r="M996">
        <v>121.02</v>
      </c>
      <c r="N996">
        <f t="shared" si="53"/>
        <v>2.9835902536050618E-3</v>
      </c>
    </row>
    <row r="997" spans="2:14" x14ac:dyDescent="0.25">
      <c r="B997">
        <v>143.63</v>
      </c>
      <c r="C997">
        <v>24.497800000000002</v>
      </c>
      <c r="D997">
        <v>12.37</v>
      </c>
      <c r="E997">
        <v>129.99</v>
      </c>
      <c r="F997">
        <f t="shared" si="51"/>
        <v>-4.3040842161369941E-2</v>
      </c>
      <c r="G997">
        <f t="shared" si="51"/>
        <v>1.565853758253466E-3</v>
      </c>
      <c r="J997">
        <f t="shared" si="52"/>
        <v>-2.0737494201558238E-2</v>
      </c>
      <c r="M997">
        <v>121.8125</v>
      </c>
      <c r="N997">
        <f t="shared" si="53"/>
        <v>6.5485043794415443E-3</v>
      </c>
    </row>
    <row r="998" spans="2:14" x14ac:dyDescent="0.25">
      <c r="B998">
        <v>147.11000000000001</v>
      </c>
      <c r="C998">
        <v>24.1007</v>
      </c>
      <c r="D998">
        <v>12.15</v>
      </c>
      <c r="E998">
        <v>130.72999999999999</v>
      </c>
      <c r="F998">
        <f t="shared" si="51"/>
        <v>2.4228921534498404E-2</v>
      </c>
      <c r="G998">
        <f t="shared" si="51"/>
        <v>-1.6209618822914829E-2</v>
      </c>
      <c r="J998">
        <f t="shared" si="52"/>
        <v>4.0096513557917879E-3</v>
      </c>
      <c r="M998">
        <v>121.35</v>
      </c>
      <c r="N998">
        <f t="shared" si="53"/>
        <v>-3.7968188814777593E-3</v>
      </c>
    </row>
    <row r="999" spans="2:14" x14ac:dyDescent="0.25">
      <c r="B999">
        <v>142.02000000000001</v>
      </c>
      <c r="C999">
        <v>23.813600000000001</v>
      </c>
      <c r="D999">
        <v>11.65</v>
      </c>
      <c r="E999">
        <v>128.82</v>
      </c>
      <c r="F999">
        <f t="shared" si="51"/>
        <v>-3.4599959214193454E-2</v>
      </c>
      <c r="G999">
        <f t="shared" si="51"/>
        <v>-1.1912517063819683E-2</v>
      </c>
      <c r="J999">
        <f t="shared" si="52"/>
        <v>-2.3256238139006569E-2</v>
      </c>
      <c r="M999">
        <v>118.48</v>
      </c>
      <c r="N999">
        <f t="shared" si="53"/>
        <v>-2.3650597445405763E-2</v>
      </c>
    </row>
    <row r="1000" spans="2:14" x14ac:dyDescent="0.25">
      <c r="B1000">
        <v>139.35</v>
      </c>
      <c r="C1000">
        <v>24.052900000000001</v>
      </c>
      <c r="D1000">
        <v>11.68</v>
      </c>
      <c r="E1000">
        <v>130.1</v>
      </c>
      <c r="F1000">
        <f t="shared" si="51"/>
        <v>-1.8800168990283139E-2</v>
      </c>
      <c r="G1000">
        <f t="shared" si="51"/>
        <v>1.0048879631807006E-2</v>
      </c>
      <c r="J1000">
        <f t="shared" si="52"/>
        <v>-4.3756446792380665E-3</v>
      </c>
      <c r="M1000">
        <v>119.38</v>
      </c>
      <c r="N1000">
        <f t="shared" si="53"/>
        <v>7.5962187711005047E-3</v>
      </c>
    </row>
    <row r="1001" spans="2:14" x14ac:dyDescent="0.25">
      <c r="B1001">
        <v>141.72999999999999</v>
      </c>
      <c r="C1001">
        <v>24.282499999999999</v>
      </c>
      <c r="D1001">
        <v>11.7</v>
      </c>
      <c r="E1001">
        <v>130.46</v>
      </c>
      <c r="F1001">
        <f t="shared" si="51"/>
        <v>1.7079296734840321E-2</v>
      </c>
      <c r="G1001">
        <f t="shared" si="51"/>
        <v>9.5456265148901043E-3</v>
      </c>
      <c r="J1001">
        <f t="shared" si="52"/>
        <v>1.3312461624865213E-2</v>
      </c>
      <c r="M1001">
        <v>120.8575</v>
      </c>
      <c r="N1001">
        <f t="shared" si="53"/>
        <v>1.2376444965656042E-2</v>
      </c>
    </row>
    <row r="1002" spans="2:14" x14ac:dyDescent="0.25">
      <c r="B1002">
        <v>137.1</v>
      </c>
      <c r="C1002">
        <v>24.4787</v>
      </c>
      <c r="D1002">
        <v>11.54</v>
      </c>
      <c r="E1002">
        <v>129</v>
      </c>
      <c r="F1002">
        <f t="shared" si="51"/>
        <v>-3.266774853594856E-2</v>
      </c>
      <c r="G1002">
        <f t="shared" si="51"/>
        <v>8.0798929270051723E-3</v>
      </c>
      <c r="J1002">
        <f t="shared" si="52"/>
        <v>-1.2293927804471694E-2</v>
      </c>
      <c r="M1002">
        <v>118.8125</v>
      </c>
      <c r="N1002">
        <f t="shared" si="53"/>
        <v>-1.6920753780278464E-2</v>
      </c>
    </row>
    <row r="1003" spans="2:14" x14ac:dyDescent="0.25">
      <c r="B1003">
        <v>137.49</v>
      </c>
      <c r="C1003">
        <v>24.3399</v>
      </c>
      <c r="D1003">
        <v>12.06</v>
      </c>
      <c r="E1003">
        <v>129.6</v>
      </c>
      <c r="F1003">
        <f t="shared" si="51"/>
        <v>2.8446389496719071E-3</v>
      </c>
      <c r="G1003">
        <f t="shared" si="51"/>
        <v>-5.670235755983799E-3</v>
      </c>
      <c r="J1003">
        <f t="shared" si="52"/>
        <v>-1.412798403155946E-3</v>
      </c>
      <c r="M1003">
        <v>120.35</v>
      </c>
      <c r="N1003">
        <f t="shared" si="53"/>
        <v>1.2940557601262448E-2</v>
      </c>
    </row>
    <row r="1004" spans="2:14" x14ac:dyDescent="0.25">
      <c r="B1004">
        <v>129.83000000000001</v>
      </c>
      <c r="C1004">
        <v>24.014600000000002</v>
      </c>
      <c r="D1004">
        <v>11.61</v>
      </c>
      <c r="E1004">
        <v>128.12</v>
      </c>
      <c r="F1004">
        <f t="shared" si="51"/>
        <v>-5.5713142774019953E-2</v>
      </c>
      <c r="G1004">
        <f t="shared" si="51"/>
        <v>-1.3364886462146508E-2</v>
      </c>
      <c r="J1004">
        <f t="shared" si="52"/>
        <v>-3.453901461808323E-2</v>
      </c>
      <c r="M1004">
        <v>117.52</v>
      </c>
      <c r="N1004">
        <f t="shared" si="53"/>
        <v>-2.3514748649771433E-2</v>
      </c>
    </row>
    <row r="1005" spans="2:14" x14ac:dyDescent="0.25">
      <c r="B1005">
        <v>130.93</v>
      </c>
      <c r="C1005">
        <v>23.9954</v>
      </c>
      <c r="D1005">
        <v>11.09</v>
      </c>
      <c r="E1005">
        <v>127.46</v>
      </c>
      <c r="F1005">
        <f t="shared" si="51"/>
        <v>8.4726180389740335E-3</v>
      </c>
      <c r="G1005">
        <f t="shared" si="51"/>
        <v>-7.9951362920893665E-4</v>
      </c>
      <c r="J1005">
        <f t="shared" si="52"/>
        <v>3.8365522048825484E-3</v>
      </c>
      <c r="M1005">
        <v>116.82</v>
      </c>
      <c r="N1005">
        <f t="shared" si="53"/>
        <v>-5.9564329475834121E-3</v>
      </c>
    </row>
    <row r="1006" spans="2:14" x14ac:dyDescent="0.25">
      <c r="B1006">
        <v>128.71</v>
      </c>
      <c r="C1006">
        <v>23.4452</v>
      </c>
      <c r="D1006">
        <v>10.71</v>
      </c>
      <c r="E1006">
        <v>123.92</v>
      </c>
      <c r="F1006">
        <f t="shared" si="51"/>
        <v>-1.6955625143206254E-2</v>
      </c>
      <c r="G1006">
        <f t="shared" si="51"/>
        <v>-2.2929394800670133E-2</v>
      </c>
      <c r="J1006">
        <f t="shared" si="52"/>
        <v>-1.9942509971938194E-2</v>
      </c>
      <c r="M1006">
        <v>112.94199999999999</v>
      </c>
      <c r="N1006">
        <f t="shared" si="53"/>
        <v>-3.3196370484506077E-2</v>
      </c>
    </row>
    <row r="1007" spans="2:14" x14ac:dyDescent="0.25">
      <c r="B1007">
        <v>124.98</v>
      </c>
      <c r="C1007">
        <v>23.311199999999999</v>
      </c>
      <c r="D1007">
        <v>9.89</v>
      </c>
      <c r="E1007">
        <v>122.1</v>
      </c>
      <c r="F1007">
        <f t="shared" si="51"/>
        <v>-2.8979877243415442E-2</v>
      </c>
      <c r="G1007">
        <f t="shared" si="51"/>
        <v>-5.7154556156484571E-3</v>
      </c>
      <c r="J1007">
        <f t="shared" si="52"/>
        <v>-1.7347666429531949E-2</v>
      </c>
      <c r="M1007">
        <v>111.26</v>
      </c>
      <c r="N1007">
        <f t="shared" si="53"/>
        <v>-1.4892599741460066E-2</v>
      </c>
    </row>
    <row r="1008" spans="2:14" x14ac:dyDescent="0.25">
      <c r="B1008">
        <v>131.29</v>
      </c>
      <c r="C1008">
        <v>23.775300000000001</v>
      </c>
      <c r="D1008">
        <v>10.65</v>
      </c>
      <c r="E1008">
        <v>126.27</v>
      </c>
      <c r="F1008">
        <f t="shared" si="51"/>
        <v>5.0488078092494781E-2</v>
      </c>
      <c r="G1008">
        <f t="shared" si="51"/>
        <v>1.9908884999485288E-2</v>
      </c>
      <c r="J1008">
        <f t="shared" si="52"/>
        <v>3.5198481545990035E-2</v>
      </c>
      <c r="M1008">
        <v>116.16</v>
      </c>
      <c r="N1008">
        <f t="shared" si="53"/>
        <v>4.4040985079992767E-2</v>
      </c>
    </row>
    <row r="1009" spans="2:14" x14ac:dyDescent="0.25">
      <c r="B1009">
        <v>130.46</v>
      </c>
      <c r="C1009">
        <v>23.636600000000001</v>
      </c>
      <c r="D1009">
        <v>10.79</v>
      </c>
      <c r="E1009">
        <v>126.89</v>
      </c>
      <c r="F1009">
        <f t="shared" si="51"/>
        <v>-6.3218828547488837E-3</v>
      </c>
      <c r="G1009">
        <f t="shared" si="51"/>
        <v>-5.8337854832536395E-3</v>
      </c>
      <c r="J1009">
        <f t="shared" si="52"/>
        <v>-6.0778341690012616E-3</v>
      </c>
      <c r="M1009">
        <v>115.83</v>
      </c>
      <c r="N1009">
        <f t="shared" si="53"/>
        <v>-2.8409090909090606E-3</v>
      </c>
    </row>
    <row r="1010" spans="2:14" x14ac:dyDescent="0.25">
      <c r="B1010">
        <v>133.87</v>
      </c>
      <c r="C1010">
        <v>23.516999999999999</v>
      </c>
      <c r="D1010">
        <v>11.11</v>
      </c>
      <c r="E1010">
        <v>132.68</v>
      </c>
      <c r="F1010">
        <f t="shared" si="51"/>
        <v>2.6138279932546249E-2</v>
      </c>
      <c r="G1010">
        <f t="shared" si="51"/>
        <v>-5.0599494005060253E-3</v>
      </c>
      <c r="J1010">
        <f t="shared" si="52"/>
        <v>1.0539165266020112E-2</v>
      </c>
      <c r="M1010">
        <v>117.45</v>
      </c>
      <c r="N1010">
        <f t="shared" si="53"/>
        <v>1.3986013986013957E-2</v>
      </c>
    </row>
    <row r="1011" spans="2:14" x14ac:dyDescent="0.25">
      <c r="B1011">
        <v>131.47</v>
      </c>
      <c r="C1011">
        <v>23.258600000000001</v>
      </c>
      <c r="D1011">
        <v>10.9</v>
      </c>
      <c r="E1011">
        <v>131.47999999999999</v>
      </c>
      <c r="F1011">
        <f t="shared" si="51"/>
        <v>-1.7927840442220067E-2</v>
      </c>
      <c r="G1011">
        <f t="shared" si="51"/>
        <v>-1.0987796062422839E-2</v>
      </c>
      <c r="J1011">
        <f t="shared" si="52"/>
        <v>-1.4457818252321453E-2</v>
      </c>
      <c r="M1011">
        <v>115.99</v>
      </c>
      <c r="N1011">
        <f t="shared" si="53"/>
        <v>-1.2430821626223998E-2</v>
      </c>
    </row>
    <row r="1012" spans="2:14" x14ac:dyDescent="0.25">
      <c r="B1012">
        <v>128.53299999999999</v>
      </c>
      <c r="C1012">
        <v>23.206</v>
      </c>
      <c r="D1012">
        <v>10.66</v>
      </c>
      <c r="E1012">
        <v>131.19</v>
      </c>
      <c r="F1012">
        <f t="shared" si="51"/>
        <v>-2.2339697269339154E-2</v>
      </c>
      <c r="G1012">
        <f t="shared" si="51"/>
        <v>-2.2615290688176026E-3</v>
      </c>
      <c r="J1012">
        <f t="shared" si="52"/>
        <v>-1.2300613169078378E-2</v>
      </c>
      <c r="M1012">
        <v>113.89</v>
      </c>
      <c r="N1012">
        <f t="shared" si="53"/>
        <v>-1.810500905250445E-2</v>
      </c>
    </row>
    <row r="1013" spans="2:14" x14ac:dyDescent="0.25">
      <c r="B1013">
        <v>128.91</v>
      </c>
      <c r="C1013">
        <v>23.172499999999999</v>
      </c>
      <c r="D1013">
        <v>10.36</v>
      </c>
      <c r="E1013">
        <v>130.44</v>
      </c>
      <c r="F1013">
        <f t="shared" si="51"/>
        <v>2.9330988928912838E-3</v>
      </c>
      <c r="G1013">
        <f t="shared" si="51"/>
        <v>-1.4435921744376801E-3</v>
      </c>
      <c r="J1013">
        <f t="shared" si="52"/>
        <v>7.4475335922680186E-4</v>
      </c>
      <c r="M1013">
        <v>113.95</v>
      </c>
      <c r="N1013">
        <f t="shared" si="53"/>
        <v>5.2682412854521132E-4</v>
      </c>
    </row>
    <row r="1014" spans="2:14" x14ac:dyDescent="0.25">
      <c r="B1014">
        <v>126.28</v>
      </c>
      <c r="C1014">
        <v>22.990600000000001</v>
      </c>
      <c r="D1014">
        <v>10</v>
      </c>
      <c r="E1014">
        <v>129.94999999999999</v>
      </c>
      <c r="F1014">
        <f t="shared" si="51"/>
        <v>-2.0401830734620985E-2</v>
      </c>
      <c r="G1014">
        <f t="shared" si="51"/>
        <v>-7.8498219872693564E-3</v>
      </c>
      <c r="J1014">
        <f t="shared" si="52"/>
        <v>-1.4125826360945171E-2</v>
      </c>
      <c r="M1014">
        <v>112.4</v>
      </c>
      <c r="N1014">
        <f t="shared" si="53"/>
        <v>-1.3602457218078068E-2</v>
      </c>
    </row>
    <row r="1015" spans="2:14" x14ac:dyDescent="0.25">
      <c r="B1015">
        <v>124.59</v>
      </c>
      <c r="C1015">
        <v>22.937999999999999</v>
      </c>
      <c r="D1015">
        <v>9.82</v>
      </c>
      <c r="E1015">
        <v>128.86000000000001</v>
      </c>
      <c r="F1015">
        <f t="shared" si="51"/>
        <v>-1.338295850490967E-2</v>
      </c>
      <c r="G1015">
        <f t="shared" si="51"/>
        <v>-2.2878915730777383E-3</v>
      </c>
      <c r="J1015">
        <f t="shared" si="52"/>
        <v>-7.8354250389937041E-3</v>
      </c>
      <c r="M1015">
        <v>111.76</v>
      </c>
      <c r="N1015">
        <f t="shared" si="53"/>
        <v>-5.6939501779359469E-3</v>
      </c>
    </row>
    <row r="1016" spans="2:14" x14ac:dyDescent="0.25">
      <c r="B1016">
        <v>119.71</v>
      </c>
      <c r="C1016">
        <v>22.2394</v>
      </c>
      <c r="D1016">
        <v>9.2200000000000006</v>
      </c>
      <c r="E1016">
        <v>123.8</v>
      </c>
      <c r="F1016">
        <f t="shared" si="51"/>
        <v>-3.9168472590095593E-2</v>
      </c>
      <c r="G1016">
        <f t="shared" si="51"/>
        <v>-3.0456011858052134E-2</v>
      </c>
      <c r="J1016">
        <f t="shared" si="52"/>
        <v>-3.4812242224073864E-2</v>
      </c>
      <c r="M1016">
        <v>107.54</v>
      </c>
      <c r="N1016">
        <f t="shared" si="53"/>
        <v>-3.7759484609878324E-2</v>
      </c>
    </row>
    <row r="1017" spans="2:14" x14ac:dyDescent="0.25">
      <c r="B1017">
        <v>122.72</v>
      </c>
      <c r="C1017">
        <v>22.459499999999998</v>
      </c>
      <c r="D1017">
        <v>9.6199999999999992</v>
      </c>
      <c r="E1017">
        <v>125.42</v>
      </c>
      <c r="F1017">
        <f t="shared" si="51"/>
        <v>2.5144098237407153E-2</v>
      </c>
      <c r="G1017">
        <f t="shared" si="51"/>
        <v>9.8968497351545892E-3</v>
      </c>
      <c r="J1017">
        <f t="shared" si="52"/>
        <v>1.7520473986280871E-2</v>
      </c>
      <c r="M1017">
        <v>109.11499999999999</v>
      </c>
      <c r="N1017">
        <f t="shared" si="53"/>
        <v>1.4645713222986689E-2</v>
      </c>
    </row>
    <row r="1018" spans="2:14" x14ac:dyDescent="0.25">
      <c r="B1018">
        <v>122.12</v>
      </c>
      <c r="C1018">
        <v>22.7562</v>
      </c>
      <c r="D1018">
        <v>9.35</v>
      </c>
      <c r="E1018">
        <v>124.45</v>
      </c>
      <c r="F1018">
        <f t="shared" si="51"/>
        <v>-4.889178617992096E-3</v>
      </c>
      <c r="G1018">
        <f t="shared" si="51"/>
        <v>1.3210445468510024E-2</v>
      </c>
      <c r="J1018">
        <f t="shared" si="52"/>
        <v>4.1606334252589638E-3</v>
      </c>
      <c r="M1018">
        <v>107.71</v>
      </c>
      <c r="N1018">
        <f t="shared" si="53"/>
        <v>-1.2876323145305402E-2</v>
      </c>
    </row>
    <row r="1019" spans="2:14" x14ac:dyDescent="0.25">
      <c r="B1019">
        <v>124.86</v>
      </c>
      <c r="C1019">
        <v>22.598299999999998</v>
      </c>
      <c r="D1019">
        <v>9.6300000000000008</v>
      </c>
      <c r="E1019">
        <v>124.52</v>
      </c>
      <c r="F1019">
        <f t="shared" si="51"/>
        <v>2.2436947264985241E-2</v>
      </c>
      <c r="G1019">
        <f t="shared" si="51"/>
        <v>-6.9387683356624263E-3</v>
      </c>
      <c r="J1019">
        <f t="shared" si="52"/>
        <v>7.7490894646614072E-3</v>
      </c>
      <c r="M1019">
        <v>107.818</v>
      </c>
      <c r="N1019">
        <f t="shared" si="53"/>
        <v>1.0026924148176519E-3</v>
      </c>
    </row>
    <row r="1020" spans="2:14" x14ac:dyDescent="0.25">
      <c r="B1020">
        <v>123.21</v>
      </c>
      <c r="C1020">
        <v>22.569600000000001</v>
      </c>
      <c r="D1020">
        <v>9.92</v>
      </c>
      <c r="E1020">
        <v>123.23</v>
      </c>
      <c r="F1020">
        <f t="shared" si="51"/>
        <v>-1.3214800576645924E-2</v>
      </c>
      <c r="G1020">
        <f t="shared" si="51"/>
        <v>-1.2700070359273896E-3</v>
      </c>
      <c r="J1020">
        <f t="shared" si="52"/>
        <v>-7.2424038062866569E-3</v>
      </c>
      <c r="M1020">
        <v>107.17</v>
      </c>
      <c r="N1020">
        <f t="shared" si="53"/>
        <v>-6.0101281789681771E-3</v>
      </c>
    </row>
    <row r="1021" spans="2:14" x14ac:dyDescent="0.25">
      <c r="B1021">
        <v>126.7</v>
      </c>
      <c r="C1021">
        <v>22.904499999999999</v>
      </c>
      <c r="D1021">
        <v>10.23</v>
      </c>
      <c r="E1021">
        <v>126.39</v>
      </c>
      <c r="F1021">
        <f t="shared" si="51"/>
        <v>2.8325622920217564E-2</v>
      </c>
      <c r="G1021">
        <f t="shared" si="51"/>
        <v>1.4838543882035982E-2</v>
      </c>
      <c r="J1021">
        <f t="shared" si="52"/>
        <v>2.1582083401126773E-2</v>
      </c>
      <c r="M1021">
        <v>110.76</v>
      </c>
      <c r="N1021">
        <f t="shared" si="53"/>
        <v>3.3498180460949989E-2</v>
      </c>
    </row>
    <row r="1022" spans="2:14" x14ac:dyDescent="0.25">
      <c r="B1022">
        <v>125.46</v>
      </c>
      <c r="C1022">
        <v>22.7562</v>
      </c>
      <c r="D1022">
        <v>10.27</v>
      </c>
      <c r="E1022">
        <v>125.26</v>
      </c>
      <c r="F1022">
        <f t="shared" si="51"/>
        <v>-9.786898184688364E-3</v>
      </c>
      <c r="G1022">
        <f t="shared" si="51"/>
        <v>-6.4747102097840736E-3</v>
      </c>
      <c r="J1022">
        <f t="shared" si="52"/>
        <v>-8.1308041972362188E-3</v>
      </c>
      <c r="M1022">
        <v>109.369</v>
      </c>
      <c r="N1022">
        <f t="shared" si="53"/>
        <v>-1.2558685446009465E-2</v>
      </c>
    </row>
    <row r="1023" spans="2:14" x14ac:dyDescent="0.25">
      <c r="B1023">
        <v>123.24</v>
      </c>
      <c r="C1023">
        <v>22.459499999999998</v>
      </c>
      <c r="D1023">
        <v>9.4700000000000006</v>
      </c>
      <c r="E1023">
        <v>124.34</v>
      </c>
      <c r="F1023">
        <f t="shared" si="51"/>
        <v>-1.7694882831181258E-2</v>
      </c>
      <c r="G1023">
        <f t="shared" si="51"/>
        <v>-1.3038204972710798E-2</v>
      </c>
      <c r="J1023">
        <f t="shared" si="52"/>
        <v>-1.5366543901946028E-2</v>
      </c>
      <c r="M1023">
        <v>107.53</v>
      </c>
      <c r="N1023">
        <f t="shared" si="53"/>
        <v>-1.6814636688641138E-2</v>
      </c>
    </row>
    <row r="1024" spans="2:14" x14ac:dyDescent="0.25">
      <c r="B1024">
        <v>126.31</v>
      </c>
      <c r="C1024">
        <v>22.7179</v>
      </c>
      <c r="D1024">
        <v>9.85</v>
      </c>
      <c r="E1024">
        <v>127.41</v>
      </c>
      <c r="F1024">
        <f t="shared" si="51"/>
        <v>2.4910743265173618E-2</v>
      </c>
      <c r="G1024">
        <f t="shared" si="51"/>
        <v>1.150515372114258E-2</v>
      </c>
      <c r="J1024">
        <f t="shared" si="52"/>
        <v>1.8207948493158099E-2</v>
      </c>
      <c r="M1024">
        <v>110.33</v>
      </c>
      <c r="N1024">
        <f t="shared" si="53"/>
        <v>2.6039244861898903E-2</v>
      </c>
    </row>
    <row r="1025" spans="2:14" x14ac:dyDescent="0.25">
      <c r="B1025">
        <v>128.76</v>
      </c>
      <c r="C1025">
        <v>22.837499999999999</v>
      </c>
      <c r="D1025">
        <v>9.99</v>
      </c>
      <c r="E1025">
        <v>127.96</v>
      </c>
      <c r="F1025">
        <f t="shared" si="51"/>
        <v>1.9396722349774187E-2</v>
      </c>
      <c r="G1025">
        <f t="shared" si="51"/>
        <v>5.2645711091252601E-3</v>
      </c>
      <c r="J1025">
        <f t="shared" si="52"/>
        <v>1.2330646729449724E-2</v>
      </c>
      <c r="M1025">
        <v>110.71</v>
      </c>
      <c r="N1025">
        <f t="shared" si="53"/>
        <v>3.4442128160971919E-3</v>
      </c>
    </row>
    <row r="1026" spans="2:14" x14ac:dyDescent="0.25">
      <c r="B1026">
        <v>122.77</v>
      </c>
      <c r="C1026">
        <v>22.263400000000001</v>
      </c>
      <c r="D1026">
        <v>9.6</v>
      </c>
      <c r="E1026">
        <v>125.28</v>
      </c>
      <c r="F1026">
        <f t="shared" si="51"/>
        <v>-4.6520658589624064E-2</v>
      </c>
      <c r="G1026">
        <f t="shared" si="51"/>
        <v>-2.5138478379857609E-2</v>
      </c>
      <c r="J1026">
        <f t="shared" si="52"/>
        <v>-3.5829568484740837E-2</v>
      </c>
      <c r="M1026">
        <v>106.82</v>
      </c>
      <c r="N1026">
        <f t="shared" si="53"/>
        <v>-3.5136844006864787E-2</v>
      </c>
    </row>
    <row r="1027" spans="2:14" x14ac:dyDescent="0.25">
      <c r="B1027">
        <v>122.01</v>
      </c>
      <c r="C1027">
        <v>22.119800000000001</v>
      </c>
      <c r="D1027">
        <v>9.61</v>
      </c>
      <c r="E1027">
        <v>124.13</v>
      </c>
      <c r="F1027">
        <f t="shared" si="51"/>
        <v>-6.1904374032742959E-3</v>
      </c>
      <c r="G1027">
        <f t="shared" si="51"/>
        <v>-6.4500480609430699E-3</v>
      </c>
      <c r="J1027">
        <f t="shared" si="52"/>
        <v>-6.3202427321086829E-3</v>
      </c>
      <c r="M1027">
        <v>105.49</v>
      </c>
      <c r="N1027">
        <f t="shared" si="53"/>
        <v>-1.2450851900393189E-2</v>
      </c>
    </row>
    <row r="1028" spans="2:14" x14ac:dyDescent="0.25">
      <c r="B1028">
        <v>118.83499999999999</v>
      </c>
      <c r="C1028">
        <v>22.158100000000001</v>
      </c>
      <c r="D1028">
        <v>9.6999999999999993</v>
      </c>
      <c r="E1028">
        <v>123.72</v>
      </c>
      <c r="F1028">
        <f t="shared" si="51"/>
        <v>-2.6022457175641445E-2</v>
      </c>
      <c r="G1028">
        <f t="shared" si="51"/>
        <v>1.7314803931318679E-3</v>
      </c>
      <c r="J1028">
        <f t="shared" si="52"/>
        <v>-1.2145488391254788E-2</v>
      </c>
      <c r="M1028">
        <v>106.62</v>
      </c>
      <c r="N1028">
        <f t="shared" si="53"/>
        <v>1.0711915821405071E-2</v>
      </c>
    </row>
    <row r="1029" spans="2:14" x14ac:dyDescent="0.25">
      <c r="B1029">
        <v>117.91</v>
      </c>
      <c r="C1029">
        <v>21.942799999999998</v>
      </c>
      <c r="D1029">
        <v>9.8000000000000007</v>
      </c>
      <c r="E1029">
        <v>123.9</v>
      </c>
      <c r="F1029">
        <f t="shared" ref="F1029:I1092" si="54">B1029/B1028-1</f>
        <v>-7.7839020490595434E-3</v>
      </c>
      <c r="G1029">
        <f t="shared" si="54"/>
        <v>-9.7165370677090301E-3</v>
      </c>
      <c r="J1029">
        <f t="shared" ref="J1029:J1092" si="55">SUMPRODUCT(F1029:I1029,$F$2:$I$2)</f>
        <v>-8.7502195583842868E-3</v>
      </c>
      <c r="M1029">
        <v>106.05</v>
      </c>
      <c r="N1029">
        <f t="shared" ref="N1029:N1092" si="56">M1029/M1028-1</f>
        <v>-5.3460889138998713E-3</v>
      </c>
    </row>
    <row r="1030" spans="2:14" x14ac:dyDescent="0.25">
      <c r="B1030">
        <v>123.21</v>
      </c>
      <c r="C1030">
        <v>22.5839</v>
      </c>
      <c r="D1030">
        <v>10.36</v>
      </c>
      <c r="E1030">
        <v>127.68</v>
      </c>
      <c r="F1030">
        <f t="shared" si="54"/>
        <v>4.4949537783054883E-2</v>
      </c>
      <c r="G1030">
        <f t="shared" si="54"/>
        <v>2.9216872960606821E-2</v>
      </c>
      <c r="J1030">
        <f t="shared" si="55"/>
        <v>3.7083205371830852E-2</v>
      </c>
      <c r="M1030">
        <v>109.15</v>
      </c>
      <c r="N1030">
        <f t="shared" si="56"/>
        <v>2.9231494578029205E-2</v>
      </c>
    </row>
    <row r="1031" spans="2:14" x14ac:dyDescent="0.25">
      <c r="B1031">
        <v>123.03</v>
      </c>
      <c r="C1031">
        <v>22.5839</v>
      </c>
      <c r="D1031">
        <v>10.38</v>
      </c>
      <c r="E1031">
        <v>128.44999999999999</v>
      </c>
      <c r="F1031">
        <f t="shared" si="54"/>
        <v>-1.4609203798392478E-3</v>
      </c>
      <c r="G1031">
        <f t="shared" si="54"/>
        <v>0</v>
      </c>
      <c r="J1031">
        <f t="shared" si="55"/>
        <v>-7.3046018991962391E-4</v>
      </c>
      <c r="M1031">
        <v>109.68</v>
      </c>
      <c r="N1031">
        <f t="shared" si="56"/>
        <v>4.855703160787872E-3</v>
      </c>
    </row>
    <row r="1032" spans="2:14" x14ac:dyDescent="0.25">
      <c r="B1032">
        <v>123.83</v>
      </c>
      <c r="C1032">
        <v>22.646100000000001</v>
      </c>
      <c r="D1032">
        <v>10.38</v>
      </c>
      <c r="E1032">
        <v>128.5</v>
      </c>
      <c r="F1032">
        <f t="shared" si="54"/>
        <v>6.5024790701455615E-3</v>
      </c>
      <c r="G1032">
        <f t="shared" si="54"/>
        <v>2.7541744339993901E-3</v>
      </c>
      <c r="J1032">
        <f t="shared" si="55"/>
        <v>4.6283267520724758E-3</v>
      </c>
      <c r="M1032">
        <v>109.509</v>
      </c>
      <c r="N1032">
        <f t="shared" si="56"/>
        <v>-1.559080962800885E-3</v>
      </c>
    </row>
    <row r="1033" spans="2:14" x14ac:dyDescent="0.25">
      <c r="B1033">
        <v>126.84</v>
      </c>
      <c r="C1033">
        <v>23.048100000000002</v>
      </c>
      <c r="D1033">
        <v>10.75</v>
      </c>
      <c r="E1033">
        <v>129.79</v>
      </c>
      <c r="F1033">
        <f t="shared" si="54"/>
        <v>2.4307518371961656E-2</v>
      </c>
      <c r="G1033">
        <f t="shared" si="54"/>
        <v>1.7751400903466941E-2</v>
      </c>
      <c r="J1033">
        <f t="shared" si="55"/>
        <v>2.1029459637714298E-2</v>
      </c>
      <c r="M1033">
        <v>112</v>
      </c>
      <c r="N1033">
        <f t="shared" si="56"/>
        <v>2.274698883196824E-2</v>
      </c>
    </row>
    <row r="1034" spans="2:14" x14ac:dyDescent="0.25">
      <c r="B1034">
        <v>126.9</v>
      </c>
      <c r="C1034">
        <v>23.3447</v>
      </c>
      <c r="D1034">
        <v>10.65</v>
      </c>
      <c r="E1034">
        <v>130.35</v>
      </c>
      <c r="F1034">
        <f t="shared" si="54"/>
        <v>4.7303689687794304E-4</v>
      </c>
      <c r="G1034">
        <f t="shared" si="54"/>
        <v>1.286873972258018E-2</v>
      </c>
      <c r="J1034">
        <f t="shared" si="55"/>
        <v>6.6708883097290617E-3</v>
      </c>
      <c r="M1034">
        <v>111.96</v>
      </c>
      <c r="N1034">
        <f t="shared" si="56"/>
        <v>-3.5714285714294469E-4</v>
      </c>
    </row>
    <row r="1035" spans="2:14" x14ac:dyDescent="0.25">
      <c r="B1035">
        <v>125.89</v>
      </c>
      <c r="C1035">
        <v>23.2682</v>
      </c>
      <c r="D1035">
        <v>10.6</v>
      </c>
      <c r="E1035">
        <v>130.97999999999999</v>
      </c>
      <c r="F1035">
        <f t="shared" si="54"/>
        <v>-7.9590228526399409E-3</v>
      </c>
      <c r="G1035">
        <f t="shared" si="54"/>
        <v>-3.2769750735712755E-3</v>
      </c>
      <c r="J1035">
        <f t="shared" si="55"/>
        <v>-5.6179989631056082E-3</v>
      </c>
      <c r="M1035">
        <v>112.14</v>
      </c>
      <c r="N1035">
        <f t="shared" si="56"/>
        <v>1.607717041800738E-3</v>
      </c>
    </row>
    <row r="1036" spans="2:14" x14ac:dyDescent="0.25">
      <c r="B1036">
        <v>125.83</v>
      </c>
      <c r="C1036">
        <v>23.335100000000001</v>
      </c>
      <c r="D1036">
        <v>10.51</v>
      </c>
      <c r="E1036">
        <v>130.15</v>
      </c>
      <c r="F1036">
        <f t="shared" si="54"/>
        <v>-4.7660656128367673E-4</v>
      </c>
      <c r="G1036">
        <f t="shared" si="54"/>
        <v>2.875168685158247E-3</v>
      </c>
      <c r="J1036">
        <f t="shared" si="55"/>
        <v>1.1992810619372851E-3</v>
      </c>
      <c r="M1036">
        <v>111.729</v>
      </c>
      <c r="N1036">
        <f t="shared" si="56"/>
        <v>-3.6650615302300515E-3</v>
      </c>
    </row>
    <row r="1037" spans="2:14" x14ac:dyDescent="0.25">
      <c r="B1037">
        <v>122.55</v>
      </c>
      <c r="C1037">
        <v>23.110299999999999</v>
      </c>
      <c r="D1037">
        <v>10.54</v>
      </c>
      <c r="E1037">
        <v>130.65</v>
      </c>
      <c r="F1037">
        <f t="shared" si="54"/>
        <v>-2.6066915679885616E-2</v>
      </c>
      <c r="G1037">
        <f t="shared" si="54"/>
        <v>-9.6335563164503535E-3</v>
      </c>
      <c r="J1037">
        <f t="shared" si="55"/>
        <v>-1.7850235998167985E-2</v>
      </c>
      <c r="M1037">
        <v>111.41</v>
      </c>
      <c r="N1037">
        <f t="shared" si="56"/>
        <v>-2.8551226628718007E-3</v>
      </c>
    </row>
    <row r="1038" spans="2:14" x14ac:dyDescent="0.25">
      <c r="B1038">
        <v>122.307</v>
      </c>
      <c r="C1038">
        <v>22.9619</v>
      </c>
      <c r="D1038">
        <v>10.17</v>
      </c>
      <c r="E1038">
        <v>129.30000000000001</v>
      </c>
      <c r="F1038">
        <f t="shared" si="54"/>
        <v>-1.982864137086815E-3</v>
      </c>
      <c r="G1038">
        <f t="shared" si="54"/>
        <v>-6.4213792118664736E-3</v>
      </c>
      <c r="J1038">
        <f t="shared" si="55"/>
        <v>-4.2021216744766443E-3</v>
      </c>
      <c r="M1038">
        <v>109.57</v>
      </c>
      <c r="N1038">
        <f t="shared" si="56"/>
        <v>-1.6515573108338621E-2</v>
      </c>
    </row>
    <row r="1039" spans="2:14" x14ac:dyDescent="0.25">
      <c r="B1039">
        <v>121.45</v>
      </c>
      <c r="C1039">
        <v>22.7562</v>
      </c>
      <c r="D1039">
        <v>10.02</v>
      </c>
      <c r="E1039">
        <v>130.11000000000001</v>
      </c>
      <c r="F1039">
        <f t="shared" si="54"/>
        <v>-7.0069579010195726E-3</v>
      </c>
      <c r="G1039">
        <f t="shared" si="54"/>
        <v>-8.958317909232294E-3</v>
      </c>
      <c r="J1039">
        <f t="shared" si="55"/>
        <v>-7.9826379051259333E-3</v>
      </c>
      <c r="M1039">
        <v>109.23</v>
      </c>
      <c r="N1039">
        <f t="shared" si="56"/>
        <v>-3.1030391530527668E-3</v>
      </c>
    </row>
    <row r="1040" spans="2:14" x14ac:dyDescent="0.25">
      <c r="B1040">
        <v>118.33</v>
      </c>
      <c r="C1040">
        <v>22.708300000000001</v>
      </c>
      <c r="D1040">
        <v>9.68</v>
      </c>
      <c r="E1040">
        <v>128.19</v>
      </c>
      <c r="F1040">
        <f t="shared" si="54"/>
        <v>-2.5689584191025183E-2</v>
      </c>
      <c r="G1040">
        <f t="shared" si="54"/>
        <v>-2.1049208567335276E-3</v>
      </c>
      <c r="J1040">
        <f t="shared" si="55"/>
        <v>-1.3897252523879355E-2</v>
      </c>
      <c r="M1040">
        <v>107.42</v>
      </c>
      <c r="N1040">
        <f t="shared" si="56"/>
        <v>-1.6570539229149528E-2</v>
      </c>
    </row>
    <row r="1041" spans="2:14" x14ac:dyDescent="0.25">
      <c r="B1041">
        <v>121</v>
      </c>
      <c r="C1041">
        <v>22.5791</v>
      </c>
      <c r="D1041">
        <v>9.86</v>
      </c>
      <c r="E1041">
        <v>127.12</v>
      </c>
      <c r="F1041">
        <f t="shared" si="54"/>
        <v>2.2564015887771571E-2</v>
      </c>
      <c r="G1041">
        <f t="shared" si="54"/>
        <v>-5.6895496360361841E-3</v>
      </c>
      <c r="J1041">
        <f t="shared" si="55"/>
        <v>8.4372331258676936E-3</v>
      </c>
      <c r="M1041">
        <v>107.86750000000001</v>
      </c>
      <c r="N1041">
        <f t="shared" si="56"/>
        <v>4.165890895550195E-3</v>
      </c>
    </row>
    <row r="1042" spans="2:14" x14ac:dyDescent="0.25">
      <c r="B1042">
        <v>117.8</v>
      </c>
      <c r="C1042">
        <v>22.574400000000001</v>
      </c>
      <c r="D1042">
        <v>9.77</v>
      </c>
      <c r="E1042">
        <v>128.97999999999999</v>
      </c>
      <c r="F1042">
        <f t="shared" si="54"/>
        <v>-2.6446280991735516E-2</v>
      </c>
      <c r="G1042">
        <f t="shared" si="54"/>
        <v>-2.0815710103594398E-4</v>
      </c>
      <c r="J1042">
        <f t="shared" si="55"/>
        <v>-1.332721904638573E-2</v>
      </c>
      <c r="M1042">
        <v>107.53</v>
      </c>
      <c r="N1042">
        <f t="shared" si="56"/>
        <v>-3.1288386214569641E-3</v>
      </c>
    </row>
    <row r="1043" spans="2:14" x14ac:dyDescent="0.25">
      <c r="B1043">
        <v>108.61</v>
      </c>
      <c r="C1043">
        <v>22.320799999999998</v>
      </c>
      <c r="D1043">
        <v>9.25</v>
      </c>
      <c r="E1043">
        <v>125.09</v>
      </c>
      <c r="F1043">
        <f t="shared" si="54"/>
        <v>-7.8013582342954191E-2</v>
      </c>
      <c r="G1043">
        <f t="shared" si="54"/>
        <v>-1.1233964136366903E-2</v>
      </c>
      <c r="J1043">
        <f t="shared" si="55"/>
        <v>-4.4623773239660547E-2</v>
      </c>
      <c r="M1043">
        <v>104.21</v>
      </c>
      <c r="N1043">
        <f t="shared" si="56"/>
        <v>-3.0875104621966076E-2</v>
      </c>
    </row>
    <row r="1044" spans="2:14" x14ac:dyDescent="0.25">
      <c r="B1044">
        <v>109.26</v>
      </c>
      <c r="C1044">
        <v>22.382999999999999</v>
      </c>
      <c r="D1044">
        <v>9.24</v>
      </c>
      <c r="E1044">
        <v>123.48</v>
      </c>
      <c r="F1044">
        <f t="shared" si="54"/>
        <v>5.9847159561734475E-3</v>
      </c>
      <c r="G1044">
        <f t="shared" si="54"/>
        <v>2.7866384717394332E-3</v>
      </c>
      <c r="J1044">
        <f t="shared" si="55"/>
        <v>4.3856772139564404E-3</v>
      </c>
      <c r="M1044">
        <v>103.22</v>
      </c>
      <c r="N1044">
        <f t="shared" si="56"/>
        <v>-9.5000479800402271E-3</v>
      </c>
    </row>
    <row r="1045" spans="2:14" x14ac:dyDescent="0.25">
      <c r="B1045">
        <v>110.96</v>
      </c>
      <c r="C1045">
        <v>22.229900000000001</v>
      </c>
      <c r="D1045">
        <v>9.09</v>
      </c>
      <c r="E1045">
        <v>122.57</v>
      </c>
      <c r="F1045">
        <f t="shared" si="54"/>
        <v>1.5559216547684329E-2</v>
      </c>
      <c r="G1045">
        <f t="shared" si="54"/>
        <v>-6.8400125094937314E-3</v>
      </c>
      <c r="J1045">
        <f t="shared" si="55"/>
        <v>4.3596020190952989E-3</v>
      </c>
      <c r="M1045">
        <v>102.76</v>
      </c>
      <c r="N1045">
        <f t="shared" si="56"/>
        <v>-4.4565006781630556E-3</v>
      </c>
    </row>
    <row r="1046" spans="2:14" x14ac:dyDescent="0.25">
      <c r="B1046">
        <v>109.14</v>
      </c>
      <c r="C1046">
        <v>22.229900000000001</v>
      </c>
      <c r="D1046">
        <v>9.1199999999999992</v>
      </c>
      <c r="E1046">
        <v>121.86</v>
      </c>
      <c r="F1046">
        <f t="shared" si="54"/>
        <v>-1.6402307137707184E-2</v>
      </c>
      <c r="G1046">
        <f t="shared" si="54"/>
        <v>0</v>
      </c>
      <c r="J1046">
        <f t="shared" si="55"/>
        <v>-8.2011535688535919E-3</v>
      </c>
      <c r="M1046">
        <v>102.2</v>
      </c>
      <c r="N1046">
        <f t="shared" si="56"/>
        <v>-5.4495912806539204E-3</v>
      </c>
    </row>
    <row r="1047" spans="2:14" x14ac:dyDescent="0.25">
      <c r="B1047">
        <v>110.06</v>
      </c>
      <c r="C1047">
        <v>22.3399</v>
      </c>
      <c r="D1047">
        <v>8.9</v>
      </c>
      <c r="E1047">
        <v>123.46</v>
      </c>
      <c r="F1047">
        <f t="shared" si="54"/>
        <v>8.4295400403151532E-3</v>
      </c>
      <c r="G1047">
        <f t="shared" si="54"/>
        <v>4.9482903656785648E-3</v>
      </c>
      <c r="J1047">
        <f t="shared" si="55"/>
        <v>6.688915202996859E-3</v>
      </c>
      <c r="M1047">
        <v>102.87</v>
      </c>
      <c r="N1047">
        <f t="shared" si="56"/>
        <v>6.5557729941292386E-3</v>
      </c>
    </row>
    <row r="1048" spans="2:14" x14ac:dyDescent="0.25">
      <c r="B1048">
        <v>113.43</v>
      </c>
      <c r="C1048">
        <v>22.827999999999999</v>
      </c>
      <c r="D1048">
        <v>9.86</v>
      </c>
      <c r="E1048">
        <v>127</v>
      </c>
      <c r="F1048">
        <f t="shared" si="54"/>
        <v>3.0619662002544068E-2</v>
      </c>
      <c r="G1048">
        <f t="shared" si="54"/>
        <v>2.1848799681287723E-2</v>
      </c>
      <c r="J1048">
        <f t="shared" si="55"/>
        <v>2.6234230841915895E-2</v>
      </c>
      <c r="M1048">
        <v>106.1075</v>
      </c>
      <c r="N1048">
        <f t="shared" si="56"/>
        <v>3.1471760474385047E-2</v>
      </c>
    </row>
    <row r="1049" spans="2:14" x14ac:dyDescent="0.25">
      <c r="B1049">
        <v>116.22</v>
      </c>
      <c r="C1049">
        <v>23.014600000000002</v>
      </c>
      <c r="D1049">
        <v>9.7899999999999991</v>
      </c>
      <c r="E1049">
        <v>127.97</v>
      </c>
      <c r="F1049">
        <f t="shared" si="54"/>
        <v>2.4596667548267614E-2</v>
      </c>
      <c r="G1049">
        <f t="shared" si="54"/>
        <v>8.174172069388641E-3</v>
      </c>
      <c r="J1049">
        <f t="shared" si="55"/>
        <v>1.6385419808828128E-2</v>
      </c>
      <c r="M1049">
        <v>107.16</v>
      </c>
      <c r="N1049">
        <f t="shared" si="56"/>
        <v>9.919185731451563E-3</v>
      </c>
    </row>
    <row r="1050" spans="2:14" x14ac:dyDescent="0.25">
      <c r="B1050">
        <v>117.26</v>
      </c>
      <c r="C1050">
        <v>22.981100000000001</v>
      </c>
      <c r="D1050">
        <v>10.23</v>
      </c>
      <c r="E1050">
        <v>127.96</v>
      </c>
      <c r="F1050">
        <f t="shared" si="54"/>
        <v>8.9485458612976743E-3</v>
      </c>
      <c r="G1050">
        <f t="shared" si="54"/>
        <v>-1.4555977509927986E-3</v>
      </c>
      <c r="J1050">
        <f t="shared" si="55"/>
        <v>3.7464740551524378E-3</v>
      </c>
      <c r="M1050">
        <v>107.96</v>
      </c>
      <c r="N1050">
        <f t="shared" si="56"/>
        <v>7.4654721911160404E-3</v>
      </c>
    </row>
    <row r="1051" spans="2:14" x14ac:dyDescent="0.25">
      <c r="B1051">
        <v>119.51</v>
      </c>
      <c r="C1051">
        <v>22.880600000000001</v>
      </c>
      <c r="D1051">
        <v>10.25</v>
      </c>
      <c r="E1051">
        <v>128.66999999999999</v>
      </c>
      <c r="F1051">
        <f t="shared" si="54"/>
        <v>1.9188128944226612E-2</v>
      </c>
      <c r="G1051">
        <f t="shared" si="54"/>
        <v>-4.3731588131116217E-3</v>
      </c>
      <c r="J1051">
        <f t="shared" si="55"/>
        <v>7.4074850655574953E-3</v>
      </c>
      <c r="M1051">
        <v>108.03</v>
      </c>
      <c r="N1051">
        <f t="shared" si="56"/>
        <v>6.4838829196012249E-4</v>
      </c>
    </row>
    <row r="1052" spans="2:14" x14ac:dyDescent="0.25">
      <c r="B1052">
        <v>123.65</v>
      </c>
      <c r="C1052">
        <v>22.808800000000002</v>
      </c>
      <c r="D1052">
        <v>10.23</v>
      </c>
      <c r="E1052">
        <v>130.47999999999999</v>
      </c>
      <c r="F1052">
        <f t="shared" si="54"/>
        <v>3.4641452598108913E-2</v>
      </c>
      <c r="G1052">
        <f t="shared" si="54"/>
        <v>-3.1380295971259464E-3</v>
      </c>
      <c r="J1052">
        <f t="shared" si="55"/>
        <v>1.5751711500491483E-2</v>
      </c>
      <c r="M1052">
        <v>109.66</v>
      </c>
      <c r="N1052">
        <f t="shared" si="56"/>
        <v>1.5088401369989679E-2</v>
      </c>
    </row>
    <row r="1053" spans="2:14" x14ac:dyDescent="0.25">
      <c r="B1053">
        <v>123.3</v>
      </c>
      <c r="C1053">
        <v>22.8949</v>
      </c>
      <c r="D1053">
        <v>10.210000000000001</v>
      </c>
      <c r="E1053">
        <v>130.72</v>
      </c>
      <c r="F1053">
        <f t="shared" si="54"/>
        <v>-2.8305701577032716E-3</v>
      </c>
      <c r="G1053">
        <f t="shared" si="54"/>
        <v>3.7748588264177041E-3</v>
      </c>
      <c r="J1053">
        <f t="shared" si="55"/>
        <v>4.7214433435721626E-4</v>
      </c>
      <c r="M1053">
        <v>109.651</v>
      </c>
      <c r="N1053">
        <f t="shared" si="56"/>
        <v>-8.2071858471643999E-5</v>
      </c>
    </row>
    <row r="1054" spans="2:14" x14ac:dyDescent="0.25">
      <c r="B1054">
        <v>122.06</v>
      </c>
      <c r="C1054">
        <v>22.976299999999998</v>
      </c>
      <c r="D1054">
        <v>10.199999999999999</v>
      </c>
      <c r="E1054">
        <v>130.72</v>
      </c>
      <c r="F1054">
        <f t="shared" si="54"/>
        <v>-1.0056772100567657E-2</v>
      </c>
      <c r="G1054">
        <f t="shared" si="54"/>
        <v>3.5553769616814002E-3</v>
      </c>
      <c r="J1054">
        <f t="shared" si="55"/>
        <v>-3.2506975694431284E-3</v>
      </c>
      <c r="M1054">
        <v>109.68</v>
      </c>
      <c r="N1054">
        <f t="shared" si="56"/>
        <v>2.6447547218011458E-4</v>
      </c>
    </row>
    <row r="1055" spans="2:14" x14ac:dyDescent="0.25">
      <c r="B1055">
        <v>118.49</v>
      </c>
      <c r="C1055">
        <v>22.521699999999999</v>
      </c>
      <c r="D1055">
        <v>9.98</v>
      </c>
      <c r="E1055">
        <v>128.03</v>
      </c>
      <c r="F1055">
        <f t="shared" si="54"/>
        <v>-2.9247910863509863E-2</v>
      </c>
      <c r="G1055">
        <f t="shared" si="54"/>
        <v>-1.9785605167063403E-2</v>
      </c>
      <c r="J1055">
        <f t="shared" si="55"/>
        <v>-2.4516758015286633E-2</v>
      </c>
      <c r="M1055">
        <v>106.66</v>
      </c>
      <c r="N1055">
        <f t="shared" si="56"/>
        <v>-2.75346462436179E-2</v>
      </c>
    </row>
    <row r="1056" spans="2:14" x14ac:dyDescent="0.25">
      <c r="B1056">
        <v>119.94</v>
      </c>
      <c r="C1056">
        <v>22.6844</v>
      </c>
      <c r="D1056">
        <v>10.07</v>
      </c>
      <c r="E1056">
        <v>129.79</v>
      </c>
      <c r="F1056">
        <f t="shared" si="54"/>
        <v>1.223731960503005E-2</v>
      </c>
      <c r="G1056">
        <f t="shared" si="54"/>
        <v>7.2241438257325541E-3</v>
      </c>
      <c r="J1056">
        <f t="shared" si="55"/>
        <v>9.7307317153813022E-3</v>
      </c>
      <c r="M1056">
        <v>107.29</v>
      </c>
      <c r="N1056">
        <f t="shared" si="56"/>
        <v>5.9066191636978349E-3</v>
      </c>
    </row>
    <row r="1057" spans="2:14" x14ac:dyDescent="0.25">
      <c r="B1057">
        <v>120.1</v>
      </c>
      <c r="C1057">
        <v>22.713100000000001</v>
      </c>
      <c r="D1057">
        <v>10.25</v>
      </c>
      <c r="E1057">
        <v>126.55</v>
      </c>
      <c r="F1057">
        <f t="shared" si="54"/>
        <v>1.3340003335000628E-3</v>
      </c>
      <c r="G1057">
        <f t="shared" si="54"/>
        <v>1.2651866480930529E-3</v>
      </c>
      <c r="J1057">
        <f t="shared" si="55"/>
        <v>1.2995934907965578E-3</v>
      </c>
      <c r="M1057">
        <v>108.48</v>
      </c>
      <c r="N1057">
        <f t="shared" si="56"/>
        <v>1.1091434430049452E-2</v>
      </c>
    </row>
    <row r="1058" spans="2:14" x14ac:dyDescent="0.25">
      <c r="B1058">
        <v>117.43</v>
      </c>
      <c r="C1058">
        <v>23.292100000000001</v>
      </c>
      <c r="D1058">
        <v>10.029999999999999</v>
      </c>
      <c r="E1058">
        <v>125.27</v>
      </c>
      <c r="F1058">
        <f t="shared" si="54"/>
        <v>-2.2231473771856636E-2</v>
      </c>
      <c r="G1058">
        <f t="shared" si="54"/>
        <v>2.5491896746811404E-2</v>
      </c>
      <c r="J1058">
        <f t="shared" si="55"/>
        <v>1.6302114874773843E-3</v>
      </c>
      <c r="M1058">
        <v>107.07</v>
      </c>
      <c r="N1058">
        <f t="shared" si="56"/>
        <v>-1.2997787610619538E-2</v>
      </c>
    </row>
    <row r="1059" spans="2:14" x14ac:dyDescent="0.25">
      <c r="B1059">
        <v>120.07</v>
      </c>
      <c r="C1059">
        <v>23.45</v>
      </c>
      <c r="D1059">
        <v>10.39</v>
      </c>
      <c r="E1059">
        <v>127.47</v>
      </c>
      <c r="F1059">
        <f t="shared" si="54"/>
        <v>2.2481478327514237E-2</v>
      </c>
      <c r="G1059">
        <f t="shared" si="54"/>
        <v>6.7791225351083728E-3</v>
      </c>
      <c r="J1059">
        <f t="shared" si="55"/>
        <v>1.4630300431311305E-2</v>
      </c>
      <c r="M1059">
        <v>109.461</v>
      </c>
      <c r="N1059">
        <f t="shared" si="56"/>
        <v>2.2331185205940018E-2</v>
      </c>
    </row>
    <row r="1060" spans="2:14" x14ac:dyDescent="0.25">
      <c r="B1060">
        <v>118.87</v>
      </c>
      <c r="C1060">
        <v>23.4117</v>
      </c>
      <c r="D1060">
        <v>10.46</v>
      </c>
      <c r="E1060">
        <v>128.38</v>
      </c>
      <c r="F1060">
        <f t="shared" si="54"/>
        <v>-9.9941700674605061E-3</v>
      </c>
      <c r="G1060">
        <f t="shared" si="54"/>
        <v>-1.6332622601279434E-3</v>
      </c>
      <c r="J1060">
        <f t="shared" si="55"/>
        <v>-5.8137161637942247E-3</v>
      </c>
      <c r="M1060">
        <v>110.41</v>
      </c>
      <c r="N1060">
        <f t="shared" si="56"/>
        <v>8.6697545244425189E-3</v>
      </c>
    </row>
    <row r="1061" spans="2:14" x14ac:dyDescent="0.25">
      <c r="B1061">
        <v>118.4</v>
      </c>
      <c r="C1061">
        <v>23.56</v>
      </c>
      <c r="D1061">
        <v>10.47</v>
      </c>
      <c r="E1061">
        <v>128.41</v>
      </c>
      <c r="F1061">
        <f t="shared" si="54"/>
        <v>-3.9538992176326726E-3</v>
      </c>
      <c r="G1061">
        <f t="shared" si="54"/>
        <v>6.3344396177980045E-3</v>
      </c>
      <c r="J1061">
        <f t="shared" si="55"/>
        <v>1.1902702000826659E-3</v>
      </c>
      <c r="M1061">
        <v>111.56</v>
      </c>
      <c r="N1061">
        <f t="shared" si="56"/>
        <v>1.0415723213477168E-2</v>
      </c>
    </row>
    <row r="1062" spans="2:14" x14ac:dyDescent="0.25">
      <c r="B1062">
        <v>117.13</v>
      </c>
      <c r="C1062">
        <v>23.574400000000001</v>
      </c>
      <c r="D1062">
        <v>10.71</v>
      </c>
      <c r="E1062">
        <v>128.63</v>
      </c>
      <c r="F1062">
        <f t="shared" si="54"/>
        <v>-1.0726351351351471E-2</v>
      </c>
      <c r="G1062">
        <f t="shared" si="54"/>
        <v>6.1120543293724516E-4</v>
      </c>
      <c r="J1062">
        <f t="shared" si="55"/>
        <v>-5.0575729592071128E-3</v>
      </c>
      <c r="M1062">
        <v>111.55</v>
      </c>
      <c r="N1062">
        <f t="shared" si="56"/>
        <v>-8.9637863033398268E-5</v>
      </c>
    </row>
    <row r="1063" spans="2:14" x14ac:dyDescent="0.25">
      <c r="B1063">
        <v>117.13</v>
      </c>
      <c r="C1063">
        <v>23.5505</v>
      </c>
      <c r="D1063">
        <v>10.55</v>
      </c>
      <c r="E1063">
        <v>128.43</v>
      </c>
      <c r="F1063">
        <f t="shared" si="54"/>
        <v>0</v>
      </c>
      <c r="G1063">
        <f t="shared" si="54"/>
        <v>-1.0138115922356805E-3</v>
      </c>
      <c r="J1063">
        <f t="shared" si="55"/>
        <v>-5.0690579611784026E-4</v>
      </c>
      <c r="M1063">
        <v>110.83</v>
      </c>
      <c r="N1063">
        <f t="shared" si="56"/>
        <v>-6.454504706409625E-3</v>
      </c>
    </row>
    <row r="1064" spans="2:14" x14ac:dyDescent="0.25">
      <c r="B1064">
        <v>116.86</v>
      </c>
      <c r="C1064">
        <v>23.435600000000001</v>
      </c>
      <c r="D1064">
        <v>10.34</v>
      </c>
      <c r="E1064">
        <v>128.02000000000001</v>
      </c>
      <c r="F1064">
        <f t="shared" si="54"/>
        <v>-2.3051310509689671E-3</v>
      </c>
      <c r="G1064">
        <f t="shared" si="54"/>
        <v>-4.8788773062142798E-3</v>
      </c>
      <c r="J1064">
        <f t="shared" si="55"/>
        <v>-3.5920041785916235E-3</v>
      </c>
      <c r="M1064">
        <v>110.29</v>
      </c>
      <c r="N1064">
        <f t="shared" si="56"/>
        <v>-4.8723269872776864E-3</v>
      </c>
    </row>
    <row r="1065" spans="2:14" x14ac:dyDescent="0.25">
      <c r="B1065">
        <v>117.89</v>
      </c>
      <c r="C1065">
        <v>23.483499999999999</v>
      </c>
      <c r="D1065">
        <v>10.31</v>
      </c>
      <c r="E1065">
        <v>128.4</v>
      </c>
      <c r="F1065">
        <f t="shared" si="54"/>
        <v>8.8139654287180402E-3</v>
      </c>
      <c r="G1065">
        <f t="shared" si="54"/>
        <v>2.043899025414353E-3</v>
      </c>
      <c r="J1065">
        <f t="shared" si="55"/>
        <v>5.4289322270661966E-3</v>
      </c>
      <c r="M1065">
        <v>110.27</v>
      </c>
      <c r="N1065">
        <f t="shared" si="56"/>
        <v>-1.8134010336390283E-4</v>
      </c>
    </row>
    <row r="1066" spans="2:14" x14ac:dyDescent="0.25">
      <c r="B1066">
        <v>120.07</v>
      </c>
      <c r="C1066">
        <v>23.842300000000002</v>
      </c>
      <c r="D1066">
        <v>10.76</v>
      </c>
      <c r="E1066">
        <v>130.76</v>
      </c>
      <c r="F1066">
        <f t="shared" si="54"/>
        <v>1.8491814403257312E-2</v>
      </c>
      <c r="G1066">
        <f t="shared" si="54"/>
        <v>1.5278812783443785E-2</v>
      </c>
      <c r="J1066">
        <f t="shared" si="55"/>
        <v>1.6885313593350548E-2</v>
      </c>
      <c r="M1066">
        <v>112.76</v>
      </c>
      <c r="N1066">
        <f t="shared" si="56"/>
        <v>2.2580937698376768E-2</v>
      </c>
    </row>
    <row r="1067" spans="2:14" x14ac:dyDescent="0.25">
      <c r="B1067">
        <v>122.42</v>
      </c>
      <c r="C1067">
        <v>23.9237</v>
      </c>
      <c r="D1067">
        <v>10.45</v>
      </c>
      <c r="E1067">
        <v>130.37</v>
      </c>
      <c r="F1067">
        <f t="shared" si="54"/>
        <v>1.9571916382110421E-2</v>
      </c>
      <c r="G1067">
        <f t="shared" si="54"/>
        <v>3.4141001497338674E-3</v>
      </c>
      <c r="J1067">
        <f t="shared" si="55"/>
        <v>1.1493008265922144E-2</v>
      </c>
      <c r="M1067">
        <v>112.22</v>
      </c>
      <c r="N1067">
        <f t="shared" si="56"/>
        <v>-4.7889322454771621E-3</v>
      </c>
    </row>
    <row r="1068" spans="2:14" x14ac:dyDescent="0.25">
      <c r="B1068">
        <v>127.58</v>
      </c>
      <c r="C1068">
        <v>24.009799999999998</v>
      </c>
      <c r="D1068">
        <v>10.54</v>
      </c>
      <c r="E1068">
        <v>131.27000000000001</v>
      </c>
      <c r="F1068">
        <f t="shared" si="54"/>
        <v>4.2149975494200298E-2</v>
      </c>
      <c r="G1068">
        <f t="shared" si="54"/>
        <v>3.5989416352821824E-3</v>
      </c>
      <c r="J1068">
        <f t="shared" si="55"/>
        <v>2.287445856474124E-2</v>
      </c>
      <c r="M1068">
        <v>112.97</v>
      </c>
      <c r="N1068">
        <f t="shared" si="56"/>
        <v>6.6833006594189115E-3</v>
      </c>
    </row>
    <row r="1069" spans="2:14" x14ac:dyDescent="0.25">
      <c r="B1069">
        <v>127.83</v>
      </c>
      <c r="C1069">
        <v>23.914100000000001</v>
      </c>
      <c r="D1069">
        <v>10.67</v>
      </c>
      <c r="E1069">
        <v>131.83000000000001</v>
      </c>
      <c r="F1069">
        <f t="shared" si="54"/>
        <v>1.959554789151996E-3</v>
      </c>
      <c r="G1069">
        <f t="shared" si="54"/>
        <v>-3.9858724354220332E-3</v>
      </c>
      <c r="J1069">
        <f t="shared" si="55"/>
        <v>-1.0131588231350186E-3</v>
      </c>
      <c r="M1069">
        <v>112.85</v>
      </c>
      <c r="N1069">
        <f t="shared" si="56"/>
        <v>-1.062228910330254E-3</v>
      </c>
    </row>
    <row r="1070" spans="2:14" x14ac:dyDescent="0.25">
      <c r="B1070">
        <v>128.32</v>
      </c>
      <c r="C1070">
        <v>24.196400000000001</v>
      </c>
      <c r="D1070">
        <v>10.65</v>
      </c>
      <c r="E1070">
        <v>130.13999999999999</v>
      </c>
      <c r="F1070">
        <f t="shared" si="54"/>
        <v>3.8332159899867602E-3</v>
      </c>
      <c r="G1070">
        <f t="shared" si="54"/>
        <v>1.1804751171902828E-2</v>
      </c>
      <c r="J1070">
        <f t="shared" si="55"/>
        <v>7.8189835809447938E-3</v>
      </c>
      <c r="M1070">
        <v>112.392</v>
      </c>
      <c r="N1070">
        <f t="shared" si="56"/>
        <v>-4.0584847142224323E-3</v>
      </c>
    </row>
    <row r="1071" spans="2:14" x14ac:dyDescent="0.25">
      <c r="B1071">
        <v>128.83000000000001</v>
      </c>
      <c r="C1071">
        <v>24.3447</v>
      </c>
      <c r="D1071">
        <v>11.07</v>
      </c>
      <c r="E1071">
        <v>132</v>
      </c>
      <c r="F1071">
        <f t="shared" si="54"/>
        <v>3.9744389027431826E-3</v>
      </c>
      <c r="G1071">
        <f t="shared" si="54"/>
        <v>6.1290109272453819E-3</v>
      </c>
      <c r="J1071">
        <f t="shared" si="55"/>
        <v>5.0517249149942822E-3</v>
      </c>
      <c r="M1071">
        <v>112.992</v>
      </c>
      <c r="N1071">
        <f t="shared" si="56"/>
        <v>5.3384582532565172E-3</v>
      </c>
    </row>
    <row r="1072" spans="2:14" x14ac:dyDescent="0.25">
      <c r="B1072">
        <v>130</v>
      </c>
      <c r="C1072">
        <v>24.626999999999999</v>
      </c>
      <c r="D1072">
        <v>11.16</v>
      </c>
      <c r="E1072">
        <v>131.84</v>
      </c>
      <c r="F1072">
        <f t="shared" si="54"/>
        <v>9.0817356205852295E-3</v>
      </c>
      <c r="G1072">
        <f t="shared" si="54"/>
        <v>1.1595953123267E-2</v>
      </c>
      <c r="J1072">
        <f t="shared" si="55"/>
        <v>1.0338844371926115E-2</v>
      </c>
      <c r="M1072">
        <v>112.375</v>
      </c>
      <c r="N1072">
        <f t="shared" si="56"/>
        <v>-5.4605635797224661E-3</v>
      </c>
    </row>
    <row r="1073" spans="2:14" x14ac:dyDescent="0.25">
      <c r="B1073">
        <v>125.89</v>
      </c>
      <c r="C1073">
        <v>24.110299999999999</v>
      </c>
      <c r="D1073">
        <v>10.61</v>
      </c>
      <c r="E1073">
        <v>129.83000000000001</v>
      </c>
      <c r="F1073">
        <f t="shared" si="54"/>
        <v>-3.1615384615384601E-2</v>
      </c>
      <c r="G1073">
        <f t="shared" si="54"/>
        <v>-2.0981037073131148E-2</v>
      </c>
      <c r="J1073">
        <f t="shared" si="55"/>
        <v>-2.6298210844257874E-2</v>
      </c>
      <c r="M1073">
        <v>109.3</v>
      </c>
      <c r="N1073">
        <f t="shared" si="56"/>
        <v>-2.7363737486095663E-2</v>
      </c>
    </row>
    <row r="1074" spans="2:14" x14ac:dyDescent="0.25">
      <c r="B1074">
        <v>126.56</v>
      </c>
      <c r="C1074">
        <v>24.110299999999999</v>
      </c>
      <c r="D1074">
        <v>10.59</v>
      </c>
      <c r="E1074">
        <v>128.30000000000001</v>
      </c>
      <c r="F1074">
        <f t="shared" si="54"/>
        <v>5.3221066010009643E-3</v>
      </c>
      <c r="G1074">
        <f t="shared" si="54"/>
        <v>0</v>
      </c>
      <c r="J1074">
        <f t="shared" si="55"/>
        <v>2.6610533005004822E-3</v>
      </c>
      <c r="M1074">
        <v>108.63</v>
      </c>
      <c r="N1074">
        <f t="shared" si="56"/>
        <v>-6.1299176578225589E-3</v>
      </c>
    </row>
    <row r="1075" spans="2:14" x14ac:dyDescent="0.25">
      <c r="B1075">
        <v>124.69</v>
      </c>
      <c r="C1075">
        <v>23.952400000000001</v>
      </c>
      <c r="D1075">
        <v>10.62</v>
      </c>
      <c r="E1075">
        <v>127.87</v>
      </c>
      <c r="F1075">
        <f t="shared" si="54"/>
        <v>-1.4775600505689046E-2</v>
      </c>
      <c r="G1075">
        <f t="shared" si="54"/>
        <v>-6.5490682405444645E-3</v>
      </c>
      <c r="J1075">
        <f t="shared" si="55"/>
        <v>-1.0662334373116755E-2</v>
      </c>
      <c r="M1075">
        <v>108.31</v>
      </c>
      <c r="N1075">
        <f t="shared" si="56"/>
        <v>-2.945779250667302E-3</v>
      </c>
    </row>
    <row r="1076" spans="2:14" x14ac:dyDescent="0.25">
      <c r="B1076">
        <v>126.07</v>
      </c>
      <c r="C1076">
        <v>24.086300000000001</v>
      </c>
      <c r="D1076">
        <v>10.66</v>
      </c>
      <c r="E1076">
        <v>127.77</v>
      </c>
      <c r="F1076">
        <f t="shared" si="54"/>
        <v>1.1067447269227593E-2</v>
      </c>
      <c r="G1076">
        <f t="shared" si="54"/>
        <v>5.5902540037742199E-3</v>
      </c>
      <c r="J1076">
        <f t="shared" si="55"/>
        <v>8.3288506365009063E-3</v>
      </c>
      <c r="M1076">
        <v>108.26</v>
      </c>
      <c r="N1076">
        <f t="shared" si="56"/>
        <v>-4.6163789123809806E-4</v>
      </c>
    </row>
    <row r="1077" spans="2:14" x14ac:dyDescent="0.25">
      <c r="B1077">
        <v>128.86000000000001</v>
      </c>
      <c r="C1077">
        <v>24.253799999999998</v>
      </c>
      <c r="D1077">
        <v>10.93</v>
      </c>
      <c r="E1077">
        <v>128.44999999999999</v>
      </c>
      <c r="F1077">
        <f t="shared" si="54"/>
        <v>2.2130562385976216E-2</v>
      </c>
      <c r="G1077">
        <f t="shared" si="54"/>
        <v>6.9541606639458298E-3</v>
      </c>
      <c r="J1077">
        <f t="shared" si="55"/>
        <v>1.4542361524961023E-2</v>
      </c>
      <c r="M1077">
        <v>109.59</v>
      </c>
      <c r="N1077">
        <f t="shared" si="56"/>
        <v>1.2285239238869483E-2</v>
      </c>
    </row>
    <row r="1078" spans="2:14" x14ac:dyDescent="0.25">
      <c r="B1078">
        <v>129.65</v>
      </c>
      <c r="C1078">
        <v>24.0337</v>
      </c>
      <c r="D1078">
        <v>10.9</v>
      </c>
      <c r="E1078">
        <v>129.39250000000001</v>
      </c>
      <c r="F1078">
        <f t="shared" si="54"/>
        <v>6.130684463758973E-3</v>
      </c>
      <c r="G1078">
        <f t="shared" si="54"/>
        <v>-9.0748666188390503E-3</v>
      </c>
      <c r="J1078">
        <f t="shared" si="55"/>
        <v>-1.4720910775400387E-3</v>
      </c>
      <c r="M1078">
        <v>109.79</v>
      </c>
      <c r="N1078">
        <f t="shared" si="56"/>
        <v>1.8249840313897536E-3</v>
      </c>
    </row>
    <row r="1079" spans="2:14" x14ac:dyDescent="0.25">
      <c r="B1079">
        <v>127.57</v>
      </c>
      <c r="C1079">
        <v>23.598299999999998</v>
      </c>
      <c r="D1079">
        <v>10.58</v>
      </c>
      <c r="E1079">
        <v>128.9</v>
      </c>
      <c r="F1079">
        <f t="shared" si="54"/>
        <v>-1.6043193212495255E-2</v>
      </c>
      <c r="G1079">
        <f t="shared" si="54"/>
        <v>-1.8116228462533912E-2</v>
      </c>
      <c r="J1079">
        <f t="shared" si="55"/>
        <v>-1.7079710837514583E-2</v>
      </c>
      <c r="M1079">
        <v>107.88</v>
      </c>
      <c r="N1079">
        <f t="shared" si="56"/>
        <v>-1.7396848529010023E-2</v>
      </c>
    </row>
    <row r="1080" spans="2:14" x14ac:dyDescent="0.25">
      <c r="B1080">
        <v>127.76</v>
      </c>
      <c r="C1080">
        <v>23.607900000000001</v>
      </c>
      <c r="D1080">
        <v>10.4</v>
      </c>
      <c r="E1080">
        <v>127.5</v>
      </c>
      <c r="F1080">
        <f t="shared" si="54"/>
        <v>1.4893783804970084E-3</v>
      </c>
      <c r="G1080">
        <f t="shared" si="54"/>
        <v>4.0680896505262965E-4</v>
      </c>
      <c r="J1080">
        <f t="shared" si="55"/>
        <v>9.4809367277481904E-4</v>
      </c>
      <c r="M1080">
        <v>107.53</v>
      </c>
      <c r="N1080">
        <f t="shared" si="56"/>
        <v>-3.2443455691508749E-3</v>
      </c>
    </row>
    <row r="1081" spans="2:14" x14ac:dyDescent="0.25">
      <c r="B1081">
        <v>126.6</v>
      </c>
      <c r="C1081">
        <v>23.8184</v>
      </c>
      <c r="D1081">
        <v>10.46</v>
      </c>
      <c r="E1081">
        <v>126.47</v>
      </c>
      <c r="F1081">
        <f t="shared" si="54"/>
        <v>-9.079524107702075E-3</v>
      </c>
      <c r="G1081">
        <f t="shared" si="54"/>
        <v>8.9165067625667227E-3</v>
      </c>
      <c r="J1081">
        <f t="shared" si="55"/>
        <v>-8.1508672567676133E-5</v>
      </c>
      <c r="M1081">
        <v>107.1236</v>
      </c>
      <c r="N1081">
        <f t="shared" si="56"/>
        <v>-3.7794103970985038E-3</v>
      </c>
    </row>
    <row r="1082" spans="2:14" x14ac:dyDescent="0.25">
      <c r="B1082">
        <v>124.53</v>
      </c>
      <c r="C1082">
        <v>23.674900000000001</v>
      </c>
      <c r="D1082">
        <v>10.27</v>
      </c>
      <c r="E1082">
        <v>124.9</v>
      </c>
      <c r="F1082">
        <f t="shared" si="54"/>
        <v>-1.6350710900473908E-2</v>
      </c>
      <c r="G1082">
        <f t="shared" si="54"/>
        <v>-6.0247539717193099E-3</v>
      </c>
      <c r="J1082">
        <f t="shared" si="55"/>
        <v>-1.1187732436096609E-2</v>
      </c>
      <c r="M1082">
        <v>105.53</v>
      </c>
      <c r="N1082">
        <f t="shared" si="56"/>
        <v>-1.4876273762270853E-2</v>
      </c>
    </row>
    <row r="1083" spans="2:14" x14ac:dyDescent="0.25">
      <c r="B1083">
        <v>126.85</v>
      </c>
      <c r="C1083">
        <v>23.837499999999999</v>
      </c>
      <c r="D1083">
        <v>10.43</v>
      </c>
      <c r="E1083">
        <v>125.27</v>
      </c>
      <c r="F1083">
        <f t="shared" si="54"/>
        <v>1.8630048984180414E-2</v>
      </c>
      <c r="G1083">
        <f t="shared" si="54"/>
        <v>6.868033233508708E-3</v>
      </c>
      <c r="J1083">
        <f t="shared" si="55"/>
        <v>1.2749041108844561E-2</v>
      </c>
      <c r="M1083">
        <v>105.94</v>
      </c>
      <c r="N1083">
        <f t="shared" si="56"/>
        <v>3.8851511418553919E-3</v>
      </c>
    </row>
    <row r="1084" spans="2:14" x14ac:dyDescent="0.25">
      <c r="B1084">
        <v>124.86</v>
      </c>
      <c r="C1084">
        <v>23.6844</v>
      </c>
      <c r="D1084">
        <v>10.4</v>
      </c>
      <c r="E1084">
        <v>122.78</v>
      </c>
      <c r="F1084">
        <f t="shared" si="54"/>
        <v>-1.5687820260149699E-2</v>
      </c>
      <c r="G1084">
        <f t="shared" si="54"/>
        <v>-6.422653382275767E-3</v>
      </c>
      <c r="J1084">
        <f t="shared" si="55"/>
        <v>-1.1055236821212733E-2</v>
      </c>
      <c r="M1084">
        <v>105.23</v>
      </c>
      <c r="N1084">
        <f t="shared" si="56"/>
        <v>-6.7019067396638654E-3</v>
      </c>
    </row>
    <row r="1085" spans="2:14" x14ac:dyDescent="0.25">
      <c r="B1085">
        <v>126.64</v>
      </c>
      <c r="C1085">
        <v>23.847100000000001</v>
      </c>
      <c r="D1085">
        <v>10.6</v>
      </c>
      <c r="E1085">
        <v>124.73</v>
      </c>
      <c r="F1085">
        <f t="shared" si="54"/>
        <v>1.4255966682684695E-2</v>
      </c>
      <c r="G1085">
        <f t="shared" si="54"/>
        <v>6.8695005995507152E-3</v>
      </c>
      <c r="J1085">
        <f t="shared" si="55"/>
        <v>1.0562733641117705E-2</v>
      </c>
      <c r="M1085">
        <v>106.86</v>
      </c>
      <c r="N1085">
        <f t="shared" si="56"/>
        <v>1.5489879311983312E-2</v>
      </c>
    </row>
    <row r="1086" spans="2:14" x14ac:dyDescent="0.25">
      <c r="B1086">
        <v>123.79</v>
      </c>
      <c r="C1086">
        <v>23.679600000000001</v>
      </c>
      <c r="D1086">
        <v>10.4</v>
      </c>
      <c r="E1086">
        <v>123.4</v>
      </c>
      <c r="F1086">
        <f t="shared" si="54"/>
        <v>-2.2504737839545097E-2</v>
      </c>
      <c r="G1086">
        <f t="shared" si="54"/>
        <v>-7.0239148575718113E-3</v>
      </c>
      <c r="J1086">
        <f t="shared" si="55"/>
        <v>-1.4764326348558454E-2</v>
      </c>
      <c r="M1086">
        <v>105.31100000000001</v>
      </c>
      <c r="N1086">
        <f t="shared" si="56"/>
        <v>-1.4495601721879026E-2</v>
      </c>
    </row>
    <row r="1087" spans="2:14" x14ac:dyDescent="0.25">
      <c r="B1087">
        <v>124.83</v>
      </c>
      <c r="C1087">
        <v>23.607900000000001</v>
      </c>
      <c r="D1087">
        <v>10.24</v>
      </c>
      <c r="E1087">
        <v>123.13</v>
      </c>
      <c r="F1087">
        <f t="shared" si="54"/>
        <v>8.4013248242991168E-3</v>
      </c>
      <c r="G1087">
        <f t="shared" si="54"/>
        <v>-3.0279227689656851E-3</v>
      </c>
      <c r="J1087">
        <f t="shared" si="55"/>
        <v>2.6867010276667158E-3</v>
      </c>
      <c r="M1087">
        <v>105.31</v>
      </c>
      <c r="N1087">
        <f t="shared" si="56"/>
        <v>-9.4956842116022955E-6</v>
      </c>
    </row>
    <row r="1088" spans="2:14" x14ac:dyDescent="0.25">
      <c r="B1088">
        <v>132.49</v>
      </c>
      <c r="C1088">
        <v>24.052900000000001</v>
      </c>
      <c r="D1088">
        <v>10.66</v>
      </c>
      <c r="E1088">
        <v>125.77</v>
      </c>
      <c r="F1088">
        <f t="shared" si="54"/>
        <v>6.1363454297845177E-2</v>
      </c>
      <c r="G1088">
        <f t="shared" si="54"/>
        <v>1.8849622372172137E-2</v>
      </c>
      <c r="J1088">
        <f t="shared" si="55"/>
        <v>4.0106538335008657E-2</v>
      </c>
      <c r="M1088">
        <v>108.46</v>
      </c>
      <c r="N1088">
        <f t="shared" si="56"/>
        <v>2.9911689298262267E-2</v>
      </c>
    </row>
    <row r="1089" spans="2:14" x14ac:dyDescent="0.25">
      <c r="B1089">
        <v>135.21</v>
      </c>
      <c r="C1089">
        <v>24.215499999999999</v>
      </c>
      <c r="D1089">
        <v>10.93</v>
      </c>
      <c r="E1089">
        <v>125.04</v>
      </c>
      <c r="F1089">
        <f t="shared" si="54"/>
        <v>2.0529851309532887E-2</v>
      </c>
      <c r="G1089">
        <f t="shared" si="54"/>
        <v>6.7600996137677782E-3</v>
      </c>
      <c r="J1089">
        <f t="shared" si="55"/>
        <v>1.3644975461650333E-2</v>
      </c>
      <c r="M1089">
        <v>109.47</v>
      </c>
      <c r="N1089">
        <f t="shared" si="56"/>
        <v>9.3121888253735463E-3</v>
      </c>
    </row>
    <row r="1090" spans="2:14" x14ac:dyDescent="0.25">
      <c r="B1090">
        <v>138.79</v>
      </c>
      <c r="C1090">
        <v>24.277699999999999</v>
      </c>
      <c r="D1090">
        <v>11.14</v>
      </c>
      <c r="E1090">
        <v>127.58</v>
      </c>
      <c r="F1090">
        <f t="shared" si="54"/>
        <v>2.6477331558316664E-2</v>
      </c>
      <c r="G1090">
        <f t="shared" si="54"/>
        <v>2.5686027544342682E-3</v>
      </c>
      <c r="J1090">
        <f t="shared" si="55"/>
        <v>1.4522967156375466E-2</v>
      </c>
      <c r="M1090">
        <v>110.89</v>
      </c>
      <c r="N1090">
        <f t="shared" si="56"/>
        <v>1.2971590390061127E-2</v>
      </c>
    </row>
    <row r="1091" spans="2:14" x14ac:dyDescent="0.25">
      <c r="B1091">
        <v>137.22</v>
      </c>
      <c r="C1091">
        <v>24.158100000000001</v>
      </c>
      <c r="D1091">
        <v>11</v>
      </c>
      <c r="E1091">
        <v>125.95</v>
      </c>
      <c r="F1091">
        <f t="shared" si="54"/>
        <v>-1.1312054182577969E-2</v>
      </c>
      <c r="G1091">
        <f t="shared" si="54"/>
        <v>-4.9263315717715805E-3</v>
      </c>
      <c r="J1091">
        <f t="shared" si="55"/>
        <v>-8.1191928771747746E-3</v>
      </c>
      <c r="M1091">
        <v>109.64</v>
      </c>
      <c r="N1091">
        <f t="shared" si="56"/>
        <v>-1.1272432139958544E-2</v>
      </c>
    </row>
    <row r="1092" spans="2:14" x14ac:dyDescent="0.25">
      <c r="B1092">
        <v>139.13999999999999</v>
      </c>
      <c r="C1092">
        <v>24.138999999999999</v>
      </c>
      <c r="D1092">
        <v>11.02</v>
      </c>
      <c r="E1092">
        <v>126.08</v>
      </c>
      <c r="F1092">
        <f t="shared" si="54"/>
        <v>1.3992129427197186E-2</v>
      </c>
      <c r="G1092">
        <f t="shared" si="54"/>
        <v>-7.9062509054939056E-4</v>
      </c>
      <c r="J1092">
        <f t="shared" si="55"/>
        <v>6.6007521683238979E-3</v>
      </c>
      <c r="M1092">
        <v>110.41</v>
      </c>
      <c r="N1092">
        <f t="shared" si="56"/>
        <v>7.0229843122946445E-3</v>
      </c>
    </row>
    <row r="1093" spans="2:14" x14ac:dyDescent="0.25">
      <c r="B1093">
        <v>140.38</v>
      </c>
      <c r="C1093">
        <v>24.4452</v>
      </c>
      <c r="D1093">
        <v>11.11</v>
      </c>
      <c r="E1093">
        <v>126.36</v>
      </c>
      <c r="F1093">
        <f t="shared" ref="F1093:I1156" si="57">B1093/B1092-1</f>
        <v>8.9118873077476124E-3</v>
      </c>
      <c r="G1093">
        <f t="shared" si="57"/>
        <v>1.2684866813041262E-2</v>
      </c>
      <c r="J1093">
        <f t="shared" ref="J1093:J1156" si="58">SUMPRODUCT(F1093:I1093,$F$2:$I$2)</f>
        <v>1.0798377060394437E-2</v>
      </c>
      <c r="M1093">
        <v>110.92</v>
      </c>
      <c r="N1093">
        <f t="shared" ref="N1093:N1156" si="59">M1093/M1092-1</f>
        <v>4.6191468164116234E-3</v>
      </c>
    </row>
    <row r="1094" spans="2:14" x14ac:dyDescent="0.25">
      <c r="B1094">
        <v>142.44</v>
      </c>
      <c r="C1094">
        <v>24.660499999999999</v>
      </c>
      <c r="D1094">
        <v>11.05</v>
      </c>
      <c r="E1094">
        <v>127.99</v>
      </c>
      <c r="F1094">
        <f t="shared" si="57"/>
        <v>1.4674455050577073E-2</v>
      </c>
      <c r="G1094">
        <f t="shared" si="57"/>
        <v>8.8074550422987397E-3</v>
      </c>
      <c r="J1094">
        <f t="shared" si="58"/>
        <v>1.1740955046437906E-2</v>
      </c>
      <c r="M1094">
        <v>111.482</v>
      </c>
      <c r="N1094">
        <f t="shared" si="59"/>
        <v>5.0667147493688169E-3</v>
      </c>
    </row>
    <row r="1095" spans="2:14" x14ac:dyDescent="0.25">
      <c r="B1095">
        <v>145.07</v>
      </c>
      <c r="C1095">
        <v>24.6175</v>
      </c>
      <c r="D1095">
        <v>11.16</v>
      </c>
      <c r="E1095">
        <v>129.61000000000001</v>
      </c>
      <c r="F1095">
        <f t="shared" si="57"/>
        <v>1.8463914630721723E-2</v>
      </c>
      <c r="G1095">
        <f t="shared" si="57"/>
        <v>-1.7436791630339732E-3</v>
      </c>
      <c r="J1095">
        <f t="shared" si="58"/>
        <v>8.3601177338438748E-3</v>
      </c>
      <c r="M1095">
        <v>112.72</v>
      </c>
      <c r="N1095">
        <f t="shared" si="59"/>
        <v>1.1104931737859092E-2</v>
      </c>
    </row>
    <row r="1096" spans="2:14" x14ac:dyDescent="0.25">
      <c r="B1096">
        <v>145.75</v>
      </c>
      <c r="C1096">
        <v>24.598299999999998</v>
      </c>
      <c r="D1096">
        <v>11.19</v>
      </c>
      <c r="E1096">
        <v>128.85</v>
      </c>
      <c r="F1096">
        <f t="shared" si="57"/>
        <v>4.6873922933756695E-3</v>
      </c>
      <c r="G1096">
        <f t="shared" si="57"/>
        <v>-7.7993297451006693E-4</v>
      </c>
      <c r="J1096">
        <f t="shared" si="58"/>
        <v>1.9537296594328013E-3</v>
      </c>
      <c r="M1096">
        <v>112.65</v>
      </c>
      <c r="N1096">
        <f t="shared" si="59"/>
        <v>-6.210078069551761E-4</v>
      </c>
    </row>
    <row r="1097" spans="2:14" x14ac:dyDescent="0.25">
      <c r="B1097">
        <v>145.44999999999999</v>
      </c>
      <c r="C1097">
        <v>24.7179</v>
      </c>
      <c r="D1097">
        <v>10.98</v>
      </c>
      <c r="E1097">
        <v>129.43</v>
      </c>
      <c r="F1097">
        <f t="shared" si="57"/>
        <v>-2.0583190394511952E-3</v>
      </c>
      <c r="G1097">
        <f t="shared" si="57"/>
        <v>4.8621246183679911E-3</v>
      </c>
      <c r="J1097">
        <f t="shared" si="58"/>
        <v>1.401902789458398E-3</v>
      </c>
      <c r="M1097">
        <v>113.08</v>
      </c>
      <c r="N1097">
        <f t="shared" si="59"/>
        <v>3.8171327119396192E-3</v>
      </c>
    </row>
    <row r="1098" spans="2:14" x14ac:dyDescent="0.25">
      <c r="B1098">
        <v>148.13</v>
      </c>
      <c r="C1098">
        <v>24.693999999999999</v>
      </c>
      <c r="D1098">
        <v>10.9</v>
      </c>
      <c r="E1098">
        <v>129.66999999999999</v>
      </c>
      <c r="F1098">
        <f t="shared" si="57"/>
        <v>1.8425575799243754E-2</v>
      </c>
      <c r="G1098">
        <f t="shared" si="57"/>
        <v>-9.6691061942966172E-4</v>
      </c>
      <c r="J1098">
        <f t="shared" si="58"/>
        <v>8.7293325899070462E-3</v>
      </c>
      <c r="M1098">
        <v>113.05</v>
      </c>
      <c r="N1098">
        <f t="shared" si="59"/>
        <v>-2.6529890343118812E-4</v>
      </c>
    </row>
    <row r="1099" spans="2:14" x14ac:dyDescent="0.25">
      <c r="B1099">
        <v>148.32499999999999</v>
      </c>
      <c r="C1099">
        <v>24.708400000000001</v>
      </c>
      <c r="D1099">
        <v>10.88</v>
      </c>
      <c r="E1099">
        <v>130.19</v>
      </c>
      <c r="F1099">
        <f t="shared" si="57"/>
        <v>1.316411260379402E-3</v>
      </c>
      <c r="G1099">
        <f t="shared" si="57"/>
        <v>5.8313760427641803E-4</v>
      </c>
      <c r="J1099">
        <f t="shared" si="58"/>
        <v>9.4977443232791003E-4</v>
      </c>
      <c r="M1099">
        <v>112.49</v>
      </c>
      <c r="N1099">
        <f t="shared" si="59"/>
        <v>-4.9535603715170629E-3</v>
      </c>
    </row>
    <row r="1100" spans="2:14" x14ac:dyDescent="0.25">
      <c r="B1100">
        <v>151.3048</v>
      </c>
      <c r="C1100">
        <v>25.004999999999999</v>
      </c>
      <c r="D1100">
        <v>11.38</v>
      </c>
      <c r="E1100">
        <v>131.79</v>
      </c>
      <c r="F1100">
        <f t="shared" si="57"/>
        <v>2.0089667958874236E-2</v>
      </c>
      <c r="G1100">
        <f t="shared" si="57"/>
        <v>1.2004014828965071E-2</v>
      </c>
      <c r="J1100">
        <f t="shared" si="58"/>
        <v>1.6046841393919653E-2</v>
      </c>
      <c r="M1100">
        <v>114.21</v>
      </c>
      <c r="N1100">
        <f t="shared" si="59"/>
        <v>1.5290248022046482E-2</v>
      </c>
    </row>
    <row r="1101" spans="2:14" x14ac:dyDescent="0.25">
      <c r="B1101">
        <v>150.72999999999999</v>
      </c>
      <c r="C1101">
        <v>24.952400000000001</v>
      </c>
      <c r="D1101">
        <v>11.38</v>
      </c>
      <c r="E1101">
        <v>131.97999999999999</v>
      </c>
      <c r="F1101">
        <f t="shared" si="57"/>
        <v>-3.7989541640450764E-3</v>
      </c>
      <c r="G1101">
        <f t="shared" si="57"/>
        <v>-2.1035792841430645E-3</v>
      </c>
      <c r="J1101">
        <f t="shared" si="58"/>
        <v>-2.9512667240940704E-3</v>
      </c>
      <c r="M1101">
        <v>113.98</v>
      </c>
      <c r="N1101">
        <f t="shared" si="59"/>
        <v>-2.0138341651343428E-3</v>
      </c>
    </row>
    <row r="1102" spans="2:14" x14ac:dyDescent="0.25">
      <c r="B1102">
        <v>151.83000000000001</v>
      </c>
      <c r="C1102">
        <v>24.875800000000002</v>
      </c>
      <c r="D1102">
        <v>11.25</v>
      </c>
      <c r="E1102">
        <v>132.57</v>
      </c>
      <c r="F1102">
        <f t="shared" si="57"/>
        <v>7.297817289192654E-3</v>
      </c>
      <c r="G1102">
        <f t="shared" si="57"/>
        <v>-3.0698449848510778E-3</v>
      </c>
      <c r="J1102">
        <f t="shared" si="58"/>
        <v>2.1139861521707881E-3</v>
      </c>
      <c r="M1102">
        <v>113.42</v>
      </c>
      <c r="N1102">
        <f t="shared" si="59"/>
        <v>-4.9131426566064729E-3</v>
      </c>
    </row>
    <row r="1103" spans="2:14" x14ac:dyDescent="0.25">
      <c r="B1103">
        <v>152.85</v>
      </c>
      <c r="C1103">
        <v>24.6892</v>
      </c>
      <c r="D1103">
        <v>11.09</v>
      </c>
      <c r="E1103">
        <v>131.66999999999999</v>
      </c>
      <c r="F1103">
        <f t="shared" si="57"/>
        <v>6.7180399130606361E-3</v>
      </c>
      <c r="G1103">
        <f t="shared" si="57"/>
        <v>-7.5012662909333949E-3</v>
      </c>
      <c r="J1103">
        <f t="shared" si="58"/>
        <v>-3.9161318893637942E-4</v>
      </c>
      <c r="M1103">
        <v>112.498</v>
      </c>
      <c r="N1103">
        <f t="shared" si="59"/>
        <v>-8.1290777640627976E-3</v>
      </c>
    </row>
    <row r="1104" spans="2:14" x14ac:dyDescent="0.25">
      <c r="B1104">
        <v>160.72999999999999</v>
      </c>
      <c r="C1104">
        <v>24.851900000000001</v>
      </c>
      <c r="D1104">
        <v>11.35</v>
      </c>
      <c r="E1104">
        <v>134.11000000000001</v>
      </c>
      <c r="F1104">
        <f t="shared" si="57"/>
        <v>5.155381092574407E-2</v>
      </c>
      <c r="G1104">
        <f t="shared" si="57"/>
        <v>6.5899259595290083E-3</v>
      </c>
      <c r="J1104">
        <f t="shared" si="58"/>
        <v>2.9071868442636539E-2</v>
      </c>
      <c r="M1104">
        <v>114.82</v>
      </c>
      <c r="N1104">
        <f t="shared" si="59"/>
        <v>2.0640366939856714E-2</v>
      </c>
    </row>
    <row r="1105" spans="2:14" x14ac:dyDescent="0.25">
      <c r="B1105">
        <v>159.37</v>
      </c>
      <c r="C1105">
        <v>24.9285</v>
      </c>
      <c r="D1105">
        <v>11.39</v>
      </c>
      <c r="E1105">
        <v>134.65</v>
      </c>
      <c r="F1105">
        <f t="shared" si="57"/>
        <v>-8.4613948858333066E-3</v>
      </c>
      <c r="G1105">
        <f t="shared" si="57"/>
        <v>3.0822593041175406E-3</v>
      </c>
      <c r="J1105">
        <f t="shared" si="58"/>
        <v>-2.689567790857883E-3</v>
      </c>
      <c r="M1105">
        <v>114.27</v>
      </c>
      <c r="N1105">
        <f t="shared" si="59"/>
        <v>-4.7901062532659244E-3</v>
      </c>
    </row>
    <row r="1106" spans="2:14" x14ac:dyDescent="0.25">
      <c r="B1106">
        <v>159.69999999999999</v>
      </c>
      <c r="C1106">
        <v>25.0624</v>
      </c>
      <c r="D1106">
        <v>11.48</v>
      </c>
      <c r="E1106">
        <v>134.88999999999999</v>
      </c>
      <c r="F1106">
        <f t="shared" si="57"/>
        <v>2.0706531969629793E-3</v>
      </c>
      <c r="G1106">
        <f t="shared" si="57"/>
        <v>5.3713620955935237E-3</v>
      </c>
      <c r="J1106">
        <f t="shared" si="58"/>
        <v>3.7210076462782515E-3</v>
      </c>
      <c r="M1106">
        <v>114.67</v>
      </c>
      <c r="N1106">
        <f t="shared" si="59"/>
        <v>3.50048131618097E-3</v>
      </c>
    </row>
    <row r="1107" spans="2:14" x14ac:dyDescent="0.25">
      <c r="B1107">
        <v>158.99</v>
      </c>
      <c r="C1107">
        <v>25.115100000000002</v>
      </c>
      <c r="D1107">
        <v>11.39</v>
      </c>
      <c r="E1107">
        <v>135.47999999999999</v>
      </c>
      <c r="F1107">
        <f t="shared" si="57"/>
        <v>-4.4458359423918958E-3</v>
      </c>
      <c r="G1107">
        <f t="shared" si="57"/>
        <v>2.1027515321756507E-3</v>
      </c>
      <c r="J1107">
        <f t="shared" si="58"/>
        <v>-1.1715422051081226E-3</v>
      </c>
      <c r="M1107">
        <v>114.47</v>
      </c>
      <c r="N1107">
        <f t="shared" si="59"/>
        <v>-1.7441353449028085E-3</v>
      </c>
    </row>
    <row r="1108" spans="2:14" x14ac:dyDescent="0.25">
      <c r="B1108">
        <v>157.06</v>
      </c>
      <c r="C1108">
        <v>24.9954</v>
      </c>
      <c r="D1108">
        <v>11.35</v>
      </c>
      <c r="E1108">
        <v>134.13999999999999</v>
      </c>
      <c r="F1108">
        <f t="shared" si="57"/>
        <v>-1.213912824705965E-2</v>
      </c>
      <c r="G1108">
        <f t="shared" si="57"/>
        <v>-4.7660570732348528E-3</v>
      </c>
      <c r="J1108">
        <f t="shared" si="58"/>
        <v>-8.4525926601472512E-3</v>
      </c>
      <c r="M1108">
        <v>114.13</v>
      </c>
      <c r="N1108">
        <f t="shared" si="59"/>
        <v>-2.9702105355114972E-3</v>
      </c>
    </row>
    <row r="1109" spans="2:14" x14ac:dyDescent="0.25">
      <c r="B1109">
        <v>153.71</v>
      </c>
      <c r="C1109">
        <v>25.158100000000001</v>
      </c>
      <c r="D1109">
        <v>11.54</v>
      </c>
      <c r="E1109">
        <v>135.63999999999999</v>
      </c>
      <c r="F1109">
        <f t="shared" si="57"/>
        <v>-2.1329428243983206E-2</v>
      </c>
      <c r="G1109">
        <f t="shared" si="57"/>
        <v>6.5091976923754569E-3</v>
      </c>
      <c r="J1109">
        <f t="shared" si="58"/>
        <v>-7.4101152758038746E-3</v>
      </c>
      <c r="M1109">
        <v>114.61</v>
      </c>
      <c r="N1109">
        <f t="shared" si="59"/>
        <v>4.2057303075440089E-3</v>
      </c>
    </row>
    <row r="1110" spans="2:14" x14ac:dyDescent="0.25">
      <c r="B1110">
        <v>155.38999999999999</v>
      </c>
      <c r="C1110">
        <v>25.124600000000001</v>
      </c>
      <c r="D1110">
        <v>11.37</v>
      </c>
      <c r="E1110">
        <v>135.25</v>
      </c>
      <c r="F1110">
        <f t="shared" si="57"/>
        <v>1.0929672760392917E-2</v>
      </c>
      <c r="G1110">
        <f t="shared" si="57"/>
        <v>-1.3315790938107641E-3</v>
      </c>
      <c r="J1110">
        <f t="shared" si="58"/>
        <v>4.7990468332910763E-3</v>
      </c>
      <c r="M1110">
        <v>113.75</v>
      </c>
      <c r="N1110">
        <f t="shared" si="59"/>
        <v>-7.5037082279033607E-3</v>
      </c>
    </row>
    <row r="1111" spans="2:14" x14ac:dyDescent="0.25">
      <c r="B1111">
        <v>160.87</v>
      </c>
      <c r="C1111">
        <v>25.397400000000001</v>
      </c>
      <c r="D1111">
        <v>11.68</v>
      </c>
      <c r="E1111">
        <v>137.66</v>
      </c>
      <c r="F1111">
        <f t="shared" si="57"/>
        <v>3.5266104639938289E-2</v>
      </c>
      <c r="G1111">
        <f t="shared" si="57"/>
        <v>1.0857884304625642E-2</v>
      </c>
      <c r="J1111">
        <f t="shared" si="58"/>
        <v>2.3061994472281966E-2</v>
      </c>
      <c r="M1111">
        <v>116.04</v>
      </c>
      <c r="N1111">
        <f t="shared" si="59"/>
        <v>2.0131868131868291E-2</v>
      </c>
    </row>
    <row r="1112" spans="2:14" x14ac:dyDescent="0.25">
      <c r="B1112">
        <v>155.4</v>
      </c>
      <c r="C1112">
        <v>25.349499999999999</v>
      </c>
      <c r="D1112">
        <v>11.75</v>
      </c>
      <c r="E1112">
        <v>137.84</v>
      </c>
      <c r="F1112">
        <f t="shared" si="57"/>
        <v>-3.4002610803754552E-2</v>
      </c>
      <c r="G1112">
        <f t="shared" si="57"/>
        <v>-1.8860198288014329E-3</v>
      </c>
      <c r="J1112">
        <f t="shared" si="58"/>
        <v>-1.7944315316277992E-2</v>
      </c>
      <c r="M1112">
        <v>116.03</v>
      </c>
      <c r="N1112">
        <f t="shared" si="59"/>
        <v>-8.6177180282698274E-5</v>
      </c>
    </row>
    <row r="1113" spans="2:14" x14ac:dyDescent="0.25">
      <c r="B1113">
        <v>156.27000000000001</v>
      </c>
      <c r="C1113">
        <v>25.158100000000001</v>
      </c>
      <c r="D1113">
        <v>11.8</v>
      </c>
      <c r="E1113">
        <v>138.72</v>
      </c>
      <c r="F1113">
        <f t="shared" si="57"/>
        <v>5.5984555984556206E-3</v>
      </c>
      <c r="G1113">
        <f t="shared" si="57"/>
        <v>-7.5504447819483289E-3</v>
      </c>
      <c r="J1113">
        <f t="shared" si="58"/>
        <v>-9.7599459174635417E-4</v>
      </c>
      <c r="M1113">
        <v>115.89</v>
      </c>
      <c r="N1113">
        <f t="shared" si="59"/>
        <v>-1.2065845040075684E-3</v>
      </c>
    </row>
    <row r="1114" spans="2:14" x14ac:dyDescent="0.25">
      <c r="B1114">
        <v>155.55000000000001</v>
      </c>
      <c r="C1114">
        <v>25.2682</v>
      </c>
      <c r="D1114">
        <v>11.97</v>
      </c>
      <c r="E1114">
        <v>138.85</v>
      </c>
      <c r="F1114">
        <f t="shared" si="57"/>
        <v>-4.607410251487809E-3</v>
      </c>
      <c r="G1114">
        <f t="shared" si="57"/>
        <v>4.3763241262257946E-3</v>
      </c>
      <c r="J1114">
        <f t="shared" si="58"/>
        <v>-1.1554306263100722E-4</v>
      </c>
      <c r="M1114">
        <v>116.53749999999999</v>
      </c>
      <c r="N1114">
        <f t="shared" si="59"/>
        <v>5.5871947536456634E-3</v>
      </c>
    </row>
    <row r="1115" spans="2:14" x14ac:dyDescent="0.25">
      <c r="B1115">
        <v>153.03</v>
      </c>
      <c r="C1115">
        <v>25.2682</v>
      </c>
      <c r="D1115">
        <v>12.22</v>
      </c>
      <c r="E1115">
        <v>139.66</v>
      </c>
      <c r="F1115">
        <f t="shared" si="57"/>
        <v>-1.6200578592092674E-2</v>
      </c>
      <c r="G1115">
        <f t="shared" si="57"/>
        <v>0</v>
      </c>
      <c r="J1115">
        <f t="shared" si="58"/>
        <v>-8.1002892960463369E-3</v>
      </c>
      <c r="M1115">
        <v>116.65</v>
      </c>
      <c r="N1115">
        <f t="shared" si="59"/>
        <v>9.6535449962464881E-4</v>
      </c>
    </row>
    <row r="1116" spans="2:14" x14ac:dyDescent="0.25">
      <c r="B1116">
        <v>156.47999999999999</v>
      </c>
      <c r="C1116">
        <v>25.603100000000001</v>
      </c>
      <c r="D1116">
        <v>12.3</v>
      </c>
      <c r="E1116">
        <v>139.85</v>
      </c>
      <c r="F1116">
        <f t="shared" si="57"/>
        <v>2.2544599098216045E-2</v>
      </c>
      <c r="G1116">
        <f t="shared" si="57"/>
        <v>1.3253813093136779E-2</v>
      </c>
      <c r="J1116">
        <f t="shared" si="58"/>
        <v>1.7899206095676412E-2</v>
      </c>
      <c r="M1116">
        <v>117.01</v>
      </c>
      <c r="N1116">
        <f t="shared" si="59"/>
        <v>3.0861551650236407E-3</v>
      </c>
    </row>
    <row r="1117" spans="2:14" x14ac:dyDescent="0.25">
      <c r="B1117">
        <v>155.16999999999999</v>
      </c>
      <c r="C1117">
        <v>25.4452</v>
      </c>
      <c r="D1117">
        <v>12.52</v>
      </c>
      <c r="E1117">
        <v>140.37</v>
      </c>
      <c r="F1117">
        <f t="shared" si="57"/>
        <v>-8.3716768916155537E-3</v>
      </c>
      <c r="G1117">
        <f t="shared" si="57"/>
        <v>-6.1672219379684812E-3</v>
      </c>
      <c r="J1117">
        <f t="shared" si="58"/>
        <v>-7.2694494147920174E-3</v>
      </c>
      <c r="M1117">
        <v>117.92</v>
      </c>
      <c r="N1117">
        <f t="shared" si="59"/>
        <v>7.7771130672592559E-3</v>
      </c>
    </row>
    <row r="1118" spans="2:14" x14ac:dyDescent="0.25">
      <c r="B1118">
        <v>155.53</v>
      </c>
      <c r="C1118">
        <v>25.459599999999998</v>
      </c>
      <c r="D1118">
        <v>12.28</v>
      </c>
      <c r="E1118">
        <v>141.5</v>
      </c>
      <c r="F1118">
        <f t="shared" si="57"/>
        <v>2.3200360894504168E-3</v>
      </c>
      <c r="G1118">
        <f t="shared" si="57"/>
        <v>5.6592205995631417E-4</v>
      </c>
      <c r="J1118">
        <f t="shared" si="58"/>
        <v>1.4429790747033655E-3</v>
      </c>
      <c r="M1118">
        <v>117.46</v>
      </c>
      <c r="N1118">
        <f t="shared" si="59"/>
        <v>-3.9009497964722639E-3</v>
      </c>
    </row>
    <row r="1119" spans="2:14" x14ac:dyDescent="0.25">
      <c r="B1119">
        <v>164.64</v>
      </c>
      <c r="C1119">
        <v>25.4404</v>
      </c>
      <c r="D1119">
        <v>12.32</v>
      </c>
      <c r="E1119">
        <v>141.06</v>
      </c>
      <c r="F1119">
        <f t="shared" si="57"/>
        <v>5.8573908570693556E-2</v>
      </c>
      <c r="G1119">
        <f t="shared" si="57"/>
        <v>-7.5413596442985842E-4</v>
      </c>
      <c r="J1119">
        <f t="shared" si="58"/>
        <v>2.8909886303131849E-2</v>
      </c>
      <c r="M1119">
        <v>117.7</v>
      </c>
      <c r="N1119">
        <f t="shared" si="59"/>
        <v>2.0432487655372977E-3</v>
      </c>
    </row>
    <row r="1120" spans="2:14" x14ac:dyDescent="0.25">
      <c r="B1120">
        <v>163.56</v>
      </c>
      <c r="C1120">
        <v>25.6797</v>
      </c>
      <c r="D1120">
        <v>12.46</v>
      </c>
      <c r="E1120">
        <v>142.83000000000001</v>
      </c>
      <c r="F1120">
        <f t="shared" si="57"/>
        <v>-6.5597667638482848E-3</v>
      </c>
      <c r="G1120">
        <f t="shared" si="57"/>
        <v>9.4062986431031614E-3</v>
      </c>
      <c r="J1120">
        <f t="shared" si="58"/>
        <v>1.4232659396274383E-3</v>
      </c>
      <c r="M1120">
        <v>118.28</v>
      </c>
      <c r="N1120">
        <f t="shared" si="59"/>
        <v>4.9277824978759543E-3</v>
      </c>
    </row>
    <row r="1121" spans="2:14" x14ac:dyDescent="0.25">
      <c r="B1121">
        <v>158.66999999999999</v>
      </c>
      <c r="C1121">
        <v>25.296900000000001</v>
      </c>
      <c r="D1121">
        <v>12.18</v>
      </c>
      <c r="E1121">
        <v>138.03</v>
      </c>
      <c r="F1121">
        <f t="shared" si="57"/>
        <v>-2.9897285399853368E-2</v>
      </c>
      <c r="G1121">
        <f t="shared" si="57"/>
        <v>-1.4906716199955539E-2</v>
      </c>
      <c r="J1121">
        <f t="shared" si="58"/>
        <v>-2.2402000799904453E-2</v>
      </c>
      <c r="M1121">
        <v>116.73</v>
      </c>
      <c r="N1121">
        <f t="shared" si="59"/>
        <v>-1.3104497801826098E-2</v>
      </c>
    </row>
    <row r="1122" spans="2:14" x14ac:dyDescent="0.25">
      <c r="B1122">
        <v>158.66999999999999</v>
      </c>
      <c r="C1122">
        <v>25.081600000000002</v>
      </c>
      <c r="D1122">
        <v>12.25</v>
      </c>
      <c r="E1122">
        <v>139.07</v>
      </c>
      <c r="F1122">
        <f t="shared" si="57"/>
        <v>0</v>
      </c>
      <c r="G1122">
        <f t="shared" si="57"/>
        <v>-8.5109242634472393E-3</v>
      </c>
      <c r="J1122">
        <f t="shared" si="58"/>
        <v>-4.2554621317236196E-3</v>
      </c>
      <c r="M1122">
        <v>117.87</v>
      </c>
      <c r="N1122">
        <f t="shared" si="59"/>
        <v>9.7661269596505118E-3</v>
      </c>
    </row>
    <row r="1123" spans="2:14" x14ac:dyDescent="0.25">
      <c r="B1123">
        <v>164.97</v>
      </c>
      <c r="C1123">
        <v>25.282499999999999</v>
      </c>
      <c r="D1123">
        <v>12.18</v>
      </c>
      <c r="E1123">
        <v>139.83000000000001</v>
      </c>
      <c r="F1123">
        <f t="shared" si="57"/>
        <v>3.9705048213272809E-2</v>
      </c>
      <c r="G1123">
        <f t="shared" si="57"/>
        <v>8.0098558305690126E-3</v>
      </c>
      <c r="J1123">
        <f t="shared" si="58"/>
        <v>2.3857452021920911E-2</v>
      </c>
      <c r="M1123">
        <v>118.13</v>
      </c>
      <c r="N1123">
        <f t="shared" si="59"/>
        <v>2.2058199711545434E-3</v>
      </c>
    </row>
    <row r="1124" spans="2:14" x14ac:dyDescent="0.25">
      <c r="B1124">
        <v>169.13</v>
      </c>
      <c r="C1124">
        <v>25.148599999999998</v>
      </c>
      <c r="D1124">
        <v>12.31</v>
      </c>
      <c r="E1124">
        <v>139.66999999999999</v>
      </c>
      <c r="F1124">
        <f t="shared" si="57"/>
        <v>2.5216706067769934E-2</v>
      </c>
      <c r="G1124">
        <f t="shared" si="57"/>
        <v>-5.2961534658361176E-3</v>
      </c>
      <c r="J1124">
        <f t="shared" si="58"/>
        <v>9.9602763009669082E-3</v>
      </c>
      <c r="M1124">
        <v>118.34699999999999</v>
      </c>
      <c r="N1124">
        <f t="shared" si="59"/>
        <v>1.8369592821467773E-3</v>
      </c>
    </row>
    <row r="1125" spans="2:14" x14ac:dyDescent="0.25">
      <c r="B1125">
        <v>169</v>
      </c>
      <c r="C1125">
        <v>25.124600000000001</v>
      </c>
      <c r="D1125">
        <v>12.32</v>
      </c>
      <c r="E1125">
        <v>139.84</v>
      </c>
      <c r="F1125">
        <f t="shared" si="57"/>
        <v>-7.6863950807071202E-4</v>
      </c>
      <c r="G1125">
        <f t="shared" si="57"/>
        <v>-9.543274774738153E-4</v>
      </c>
      <c r="J1125">
        <f t="shared" si="58"/>
        <v>-8.6148349277226366E-4</v>
      </c>
      <c r="M1125">
        <v>118.7</v>
      </c>
      <c r="N1125">
        <f t="shared" si="59"/>
        <v>2.9827541044555872E-3</v>
      </c>
    </row>
    <row r="1126" spans="2:14" x14ac:dyDescent="0.25">
      <c r="B1126">
        <v>169.95</v>
      </c>
      <c r="C1126">
        <v>25.210799999999999</v>
      </c>
      <c r="D1126">
        <v>12.11</v>
      </c>
      <c r="E1126">
        <v>140.66999999999999</v>
      </c>
      <c r="F1126">
        <f t="shared" si="57"/>
        <v>5.6213017751478578E-3</v>
      </c>
      <c r="G1126">
        <f t="shared" si="57"/>
        <v>3.4309003924439807E-3</v>
      </c>
      <c r="J1126">
        <f t="shared" si="58"/>
        <v>4.5261010837959192E-3</v>
      </c>
      <c r="M1126">
        <v>118.72</v>
      </c>
      <c r="N1126">
        <f t="shared" si="59"/>
        <v>1.684919966300491E-4</v>
      </c>
    </row>
    <row r="1127" spans="2:14" x14ac:dyDescent="0.25">
      <c r="B1127">
        <v>167.51</v>
      </c>
      <c r="C1127">
        <v>24.708400000000001</v>
      </c>
      <c r="D1127">
        <v>11.87</v>
      </c>
      <c r="E1127">
        <v>141.43</v>
      </c>
      <c r="F1127">
        <f t="shared" si="57"/>
        <v>-1.4357163871726919E-2</v>
      </c>
      <c r="G1127">
        <f t="shared" si="57"/>
        <v>-1.9927967379059663E-2</v>
      </c>
      <c r="J1127">
        <f t="shared" si="58"/>
        <v>-1.7142565625393291E-2</v>
      </c>
      <c r="M1127">
        <v>118.38</v>
      </c>
      <c r="N1127">
        <f t="shared" si="59"/>
        <v>-2.8638814016173075E-3</v>
      </c>
    </row>
    <row r="1128" spans="2:14" x14ac:dyDescent="0.25">
      <c r="B1128">
        <v>166.84</v>
      </c>
      <c r="C1128">
        <v>24.760999999999999</v>
      </c>
      <c r="D1128">
        <v>11.96</v>
      </c>
      <c r="E1128">
        <v>140.9</v>
      </c>
      <c r="F1128">
        <f t="shared" si="57"/>
        <v>-3.9997612082860456E-3</v>
      </c>
      <c r="G1128">
        <f t="shared" si="57"/>
        <v>2.1288306810638424E-3</v>
      </c>
      <c r="J1128">
        <f t="shared" si="58"/>
        <v>-9.3546526361110161E-4</v>
      </c>
      <c r="M1128">
        <v>118.4</v>
      </c>
      <c r="N1128">
        <f t="shared" si="59"/>
        <v>1.6894745734075123E-4</v>
      </c>
    </row>
    <row r="1129" spans="2:14" x14ac:dyDescent="0.25">
      <c r="B1129">
        <v>165.23</v>
      </c>
      <c r="C1129">
        <v>24.555299999999999</v>
      </c>
      <c r="D1129">
        <v>11.94</v>
      </c>
      <c r="E1129">
        <v>143.6</v>
      </c>
      <c r="F1129">
        <f t="shared" si="57"/>
        <v>-9.6499640374011486E-3</v>
      </c>
      <c r="G1129">
        <f t="shared" si="57"/>
        <v>-8.3074189249222608E-3</v>
      </c>
      <c r="J1129">
        <f t="shared" si="58"/>
        <v>-8.9786914811617047E-3</v>
      </c>
      <c r="M1129">
        <v>118.49</v>
      </c>
      <c r="N1129">
        <f t="shared" si="59"/>
        <v>7.601351351349539E-4</v>
      </c>
    </row>
    <row r="1130" spans="2:14" x14ac:dyDescent="0.25">
      <c r="B1130">
        <v>162.58000000000001</v>
      </c>
      <c r="C1130">
        <v>24.210699999999999</v>
      </c>
      <c r="D1130">
        <v>11.83</v>
      </c>
      <c r="E1130">
        <v>143.32</v>
      </c>
      <c r="F1130">
        <f t="shared" si="57"/>
        <v>-1.6038249712521768E-2</v>
      </c>
      <c r="G1130">
        <f t="shared" si="57"/>
        <v>-1.403363021425108E-2</v>
      </c>
      <c r="J1130">
        <f t="shared" si="58"/>
        <v>-1.5035939963386424E-2</v>
      </c>
      <c r="M1130">
        <v>118.53</v>
      </c>
      <c r="N1130">
        <f t="shared" si="59"/>
        <v>3.3758123048355237E-4</v>
      </c>
    </row>
    <row r="1131" spans="2:14" x14ac:dyDescent="0.25">
      <c r="B1131">
        <v>164.61</v>
      </c>
      <c r="C1131">
        <v>24.3447</v>
      </c>
      <c r="D1131">
        <v>11.96</v>
      </c>
      <c r="E1131">
        <v>143.84</v>
      </c>
      <c r="F1131">
        <f t="shared" si="57"/>
        <v>1.2486160659367807E-2</v>
      </c>
      <c r="G1131">
        <f t="shared" si="57"/>
        <v>5.5347429029313222E-3</v>
      </c>
      <c r="J1131">
        <f t="shared" si="58"/>
        <v>9.0104517811495644E-3</v>
      </c>
      <c r="M1131">
        <v>119.47499999999999</v>
      </c>
      <c r="N1131">
        <f t="shared" si="59"/>
        <v>7.9726651480638289E-3</v>
      </c>
    </row>
    <row r="1132" spans="2:14" x14ac:dyDescent="0.25">
      <c r="B1132">
        <v>168.47</v>
      </c>
      <c r="C1132">
        <v>24.421299999999999</v>
      </c>
      <c r="D1132">
        <v>11.9</v>
      </c>
      <c r="E1132">
        <v>144.16999999999999</v>
      </c>
      <c r="F1132">
        <f t="shared" si="57"/>
        <v>2.344936516615026E-2</v>
      </c>
      <c r="G1132">
        <f t="shared" si="57"/>
        <v>3.1464754135397399E-3</v>
      </c>
      <c r="J1132">
        <f t="shared" si="58"/>
        <v>1.3297920289845E-2</v>
      </c>
      <c r="M1132">
        <v>119.95</v>
      </c>
      <c r="N1132">
        <f t="shared" si="59"/>
        <v>3.975727139569063E-3</v>
      </c>
    </row>
    <row r="1133" spans="2:14" x14ac:dyDescent="0.25">
      <c r="B1133">
        <v>168.93</v>
      </c>
      <c r="C1133">
        <v>24.3447</v>
      </c>
      <c r="D1133">
        <v>11.95</v>
      </c>
      <c r="E1133">
        <v>146.79</v>
      </c>
      <c r="F1133">
        <f t="shared" si="57"/>
        <v>2.7304564610910464E-3</v>
      </c>
      <c r="G1133">
        <f t="shared" si="57"/>
        <v>-3.1366061593772754E-3</v>
      </c>
      <c r="J1133">
        <f t="shared" si="58"/>
        <v>-2.0307484914311447E-4</v>
      </c>
      <c r="M1133">
        <v>122.26</v>
      </c>
      <c r="N1133">
        <f t="shared" si="59"/>
        <v>1.9258024176740385E-2</v>
      </c>
    </row>
    <row r="1134" spans="2:14" x14ac:dyDescent="0.25">
      <c r="B1134">
        <v>170.77</v>
      </c>
      <c r="C1134">
        <v>24.363900000000001</v>
      </c>
      <c r="D1134">
        <v>11.76</v>
      </c>
      <c r="E1134">
        <v>146.91999999999999</v>
      </c>
      <c r="F1134">
        <f t="shared" si="57"/>
        <v>1.0892085479192515E-2</v>
      </c>
      <c r="G1134">
        <f t="shared" si="57"/>
        <v>7.8867268851134931E-4</v>
      </c>
      <c r="J1134">
        <f t="shared" si="58"/>
        <v>5.8403790838519321E-3</v>
      </c>
      <c r="M1134">
        <v>122.72499999999999</v>
      </c>
      <c r="N1134">
        <f t="shared" si="59"/>
        <v>3.8033698674955208E-3</v>
      </c>
    </row>
    <row r="1135" spans="2:14" x14ac:dyDescent="0.25">
      <c r="B1135">
        <v>171.99</v>
      </c>
      <c r="C1135">
        <v>24.138999999999999</v>
      </c>
      <c r="D1135">
        <v>11.76</v>
      </c>
      <c r="E1135">
        <v>146.46</v>
      </c>
      <c r="F1135">
        <f t="shared" si="57"/>
        <v>7.1441119634596539E-3</v>
      </c>
      <c r="G1135">
        <f t="shared" si="57"/>
        <v>-9.2308702629710915E-3</v>
      </c>
      <c r="J1135">
        <f t="shared" si="58"/>
        <v>-1.0433791497557188E-3</v>
      </c>
      <c r="M1135">
        <v>122.49</v>
      </c>
      <c r="N1135">
        <f t="shared" si="59"/>
        <v>-1.9148502750050422E-3</v>
      </c>
    </row>
    <row r="1136" spans="2:14" x14ac:dyDescent="0.25">
      <c r="B1136">
        <v>170.27</v>
      </c>
      <c r="C1136">
        <v>23.947600000000001</v>
      </c>
      <c r="D1136">
        <v>11.68</v>
      </c>
      <c r="E1136">
        <v>146.13999999999999</v>
      </c>
      <c r="F1136">
        <f t="shared" si="57"/>
        <v>-1.0000581429152833E-2</v>
      </c>
      <c r="G1136">
        <f t="shared" si="57"/>
        <v>-7.9290774265710073E-3</v>
      </c>
      <c r="J1136">
        <f t="shared" si="58"/>
        <v>-8.9648294278619201E-3</v>
      </c>
      <c r="M1136">
        <v>121.61</v>
      </c>
      <c r="N1136">
        <f t="shared" si="59"/>
        <v>-7.1842599395868234E-3</v>
      </c>
    </row>
    <row r="1137" spans="2:14" x14ac:dyDescent="0.25">
      <c r="B1137">
        <v>173.33</v>
      </c>
      <c r="C1137">
        <v>24.004999999999999</v>
      </c>
      <c r="D1137">
        <v>11.7</v>
      </c>
      <c r="E1137">
        <v>146.55000000000001</v>
      </c>
      <c r="F1137">
        <f t="shared" si="57"/>
        <v>1.797145709755088E-2</v>
      </c>
      <c r="G1137">
        <f t="shared" si="57"/>
        <v>2.3968998981107603E-3</v>
      </c>
      <c r="J1137">
        <f t="shared" si="58"/>
        <v>1.018417849783082E-2</v>
      </c>
      <c r="M1137">
        <v>122.1</v>
      </c>
      <c r="N1137">
        <f t="shared" si="59"/>
        <v>4.0292739083955809E-3</v>
      </c>
    </row>
    <row r="1138" spans="2:14" x14ac:dyDescent="0.25">
      <c r="B1138">
        <v>170.37</v>
      </c>
      <c r="C1138">
        <v>23.8184</v>
      </c>
      <c r="D1138">
        <v>11.7</v>
      </c>
      <c r="E1138">
        <v>145.43</v>
      </c>
      <c r="F1138">
        <f t="shared" si="57"/>
        <v>-1.7077251485605571E-2</v>
      </c>
      <c r="G1138">
        <f t="shared" si="57"/>
        <v>-7.7733805457196326E-3</v>
      </c>
      <c r="J1138">
        <f t="shared" si="58"/>
        <v>-1.2425316015662602E-2</v>
      </c>
      <c r="M1138">
        <v>121.63500000000001</v>
      </c>
      <c r="N1138">
        <f t="shared" si="59"/>
        <v>-3.8083538083537594E-3</v>
      </c>
    </row>
    <row r="1139" spans="2:14" x14ac:dyDescent="0.25">
      <c r="B1139">
        <v>165.68</v>
      </c>
      <c r="C1139">
        <v>23.244199999999999</v>
      </c>
      <c r="D1139">
        <v>11.46</v>
      </c>
      <c r="E1139">
        <v>143.74</v>
      </c>
      <c r="F1139">
        <f t="shared" si="57"/>
        <v>-2.7528320713740673E-2</v>
      </c>
      <c r="G1139">
        <f t="shared" si="57"/>
        <v>-2.4107412756524393E-2</v>
      </c>
      <c r="J1139">
        <f t="shared" si="58"/>
        <v>-2.5817866735132533E-2</v>
      </c>
      <c r="M1139">
        <v>120.19799999999999</v>
      </c>
      <c r="N1139">
        <f t="shared" si="59"/>
        <v>-1.181403378961654E-2</v>
      </c>
    </row>
    <row r="1140" spans="2:14" x14ac:dyDescent="0.25">
      <c r="B1140">
        <v>158.9</v>
      </c>
      <c r="C1140">
        <v>23.043299999999999</v>
      </c>
      <c r="D1140">
        <v>11.56</v>
      </c>
      <c r="E1140">
        <v>143.63999999999999</v>
      </c>
      <c r="F1140">
        <f t="shared" si="57"/>
        <v>-4.0922259777885106E-2</v>
      </c>
      <c r="G1140">
        <f t="shared" si="57"/>
        <v>-8.6430163223514267E-3</v>
      </c>
      <c r="J1140">
        <f t="shared" si="58"/>
        <v>-2.4782638050118266E-2</v>
      </c>
      <c r="M1140">
        <v>120.03</v>
      </c>
      <c r="N1140">
        <f t="shared" si="59"/>
        <v>-1.3976938052213672E-3</v>
      </c>
    </row>
    <row r="1141" spans="2:14" x14ac:dyDescent="0.25">
      <c r="B1141">
        <v>157.78</v>
      </c>
      <c r="C1141">
        <v>22.803999999999998</v>
      </c>
      <c r="D1141">
        <v>11.47</v>
      </c>
      <c r="E1141">
        <v>142.24</v>
      </c>
      <c r="F1141">
        <f t="shared" si="57"/>
        <v>-7.0484581497797238E-3</v>
      </c>
      <c r="G1141">
        <f t="shared" si="57"/>
        <v>-1.0384797316356553E-2</v>
      </c>
      <c r="J1141">
        <f t="shared" si="58"/>
        <v>-8.7166277330681385E-3</v>
      </c>
      <c r="M1141">
        <v>118.16</v>
      </c>
      <c r="N1141">
        <f t="shared" si="59"/>
        <v>-1.5579438473714902E-2</v>
      </c>
    </row>
    <row r="1142" spans="2:14" x14ac:dyDescent="0.25">
      <c r="B1142">
        <v>158.35</v>
      </c>
      <c r="C1142">
        <v>22.870999999999999</v>
      </c>
      <c r="D1142">
        <v>11.51</v>
      </c>
      <c r="E1142">
        <v>141.94999999999999</v>
      </c>
      <c r="F1142">
        <f t="shared" si="57"/>
        <v>3.6126251742931714E-3</v>
      </c>
      <c r="G1142">
        <f t="shared" si="57"/>
        <v>2.9380810384143086E-3</v>
      </c>
      <c r="J1142">
        <f t="shared" si="58"/>
        <v>3.27535310635374E-3</v>
      </c>
      <c r="M1142">
        <v>118.218</v>
      </c>
      <c r="N1142">
        <f t="shared" si="59"/>
        <v>4.908598510495743E-4</v>
      </c>
    </row>
    <row r="1143" spans="2:14" x14ac:dyDescent="0.25">
      <c r="B1143">
        <v>164.17</v>
      </c>
      <c r="C1143">
        <v>22.7849</v>
      </c>
      <c r="D1143">
        <v>11.47</v>
      </c>
      <c r="E1143">
        <v>144.36000000000001</v>
      </c>
      <c r="F1143">
        <f t="shared" si="57"/>
        <v>3.6754025892011377E-2</v>
      </c>
      <c r="G1143">
        <f t="shared" si="57"/>
        <v>-3.764592715666093E-3</v>
      </c>
      <c r="J1143">
        <f t="shared" si="58"/>
        <v>1.6494716588172642E-2</v>
      </c>
      <c r="M1143">
        <v>119.9575</v>
      </c>
      <c r="N1143">
        <f t="shared" si="59"/>
        <v>1.4714341301663048E-2</v>
      </c>
    </row>
    <row r="1144" spans="2:14" x14ac:dyDescent="0.25">
      <c r="B1144">
        <v>164.82</v>
      </c>
      <c r="C1144">
        <v>22.679600000000001</v>
      </c>
      <c r="D1144">
        <v>11.25</v>
      </c>
      <c r="E1144">
        <v>145.05000000000001</v>
      </c>
      <c r="F1144">
        <f t="shared" si="57"/>
        <v>3.9593104708535165E-3</v>
      </c>
      <c r="G1144">
        <f t="shared" si="57"/>
        <v>-4.6214817708218892E-3</v>
      </c>
      <c r="J1144">
        <f t="shared" si="58"/>
        <v>-3.3108564998418633E-4</v>
      </c>
      <c r="M1144">
        <v>120.29</v>
      </c>
      <c r="N1144">
        <f t="shared" si="59"/>
        <v>2.7718150178188683E-3</v>
      </c>
    </row>
    <row r="1145" spans="2:14" x14ac:dyDescent="0.25">
      <c r="B1145">
        <v>170.39</v>
      </c>
      <c r="C1145">
        <v>22.607900000000001</v>
      </c>
      <c r="D1145">
        <v>11.27</v>
      </c>
      <c r="E1145">
        <v>145.38999999999999</v>
      </c>
      <c r="F1145">
        <f t="shared" si="57"/>
        <v>3.3794442422036219E-2</v>
      </c>
      <c r="G1145">
        <f t="shared" si="57"/>
        <v>-3.1614314185435255E-3</v>
      </c>
      <c r="J1145">
        <f t="shared" si="58"/>
        <v>1.5316505501746347E-2</v>
      </c>
      <c r="M1145">
        <v>120.19</v>
      </c>
      <c r="N1145">
        <f t="shared" si="59"/>
        <v>-8.3132429960930398E-4</v>
      </c>
    </row>
    <row r="1146" spans="2:14" x14ac:dyDescent="0.25">
      <c r="B1146">
        <v>168.2</v>
      </c>
      <c r="C1146">
        <v>22.464300000000001</v>
      </c>
      <c r="D1146">
        <v>10.89</v>
      </c>
      <c r="E1146">
        <v>143.18</v>
      </c>
      <c r="F1146">
        <f t="shared" si="57"/>
        <v>-1.2852866952285935E-2</v>
      </c>
      <c r="G1146">
        <f t="shared" si="57"/>
        <v>-6.3517619947008885E-3</v>
      </c>
      <c r="J1146">
        <f t="shared" si="58"/>
        <v>-9.6023144734934118E-3</v>
      </c>
      <c r="M1146">
        <v>118.44750000000001</v>
      </c>
      <c r="N1146">
        <f t="shared" si="59"/>
        <v>-1.4497878359264416E-2</v>
      </c>
    </row>
    <row r="1147" spans="2:14" x14ac:dyDescent="0.25">
      <c r="B1147">
        <v>177.25</v>
      </c>
      <c r="C1147">
        <v>22.469100000000001</v>
      </c>
      <c r="D1147">
        <v>10.9</v>
      </c>
      <c r="E1147">
        <v>145.81</v>
      </c>
      <c r="F1147">
        <f t="shared" si="57"/>
        <v>5.3804994054696964E-2</v>
      </c>
      <c r="G1147">
        <f t="shared" si="57"/>
        <v>2.1367236014468993E-4</v>
      </c>
      <c r="J1147">
        <f t="shared" si="58"/>
        <v>2.7009333207420827E-2</v>
      </c>
      <c r="M1147">
        <v>120.2</v>
      </c>
      <c r="N1147">
        <f t="shared" si="59"/>
        <v>1.4795584541674511E-2</v>
      </c>
    </row>
    <row r="1148" spans="2:14" x14ac:dyDescent="0.25">
      <c r="B1148">
        <v>177.5</v>
      </c>
      <c r="C1148">
        <v>22.392499999999998</v>
      </c>
      <c r="D1148">
        <v>10.93</v>
      </c>
      <c r="E1148">
        <v>144.11000000000001</v>
      </c>
      <c r="F1148">
        <f t="shared" si="57"/>
        <v>1.4104372355430161E-3</v>
      </c>
      <c r="G1148">
        <f t="shared" si="57"/>
        <v>-3.4091263112453474E-3</v>
      </c>
      <c r="J1148">
        <f t="shared" si="58"/>
        <v>-9.9934453785116562E-4</v>
      </c>
      <c r="M1148">
        <v>119.29</v>
      </c>
      <c r="N1148">
        <f t="shared" si="59"/>
        <v>-7.5707154742096217E-3</v>
      </c>
    </row>
    <row r="1149" spans="2:14" x14ac:dyDescent="0.25">
      <c r="B1149">
        <v>179.49</v>
      </c>
      <c r="C1149">
        <v>22.244199999999999</v>
      </c>
      <c r="D1149">
        <v>10.86</v>
      </c>
      <c r="E1149">
        <v>142.88999999999999</v>
      </c>
      <c r="F1149">
        <f t="shared" si="57"/>
        <v>1.1211267605633957E-2</v>
      </c>
      <c r="G1149">
        <f t="shared" si="57"/>
        <v>-6.6227531539577722E-3</v>
      </c>
      <c r="J1149">
        <f t="shared" si="58"/>
        <v>2.2942572258380922E-3</v>
      </c>
      <c r="M1149">
        <v>119.16200000000001</v>
      </c>
      <c r="N1149">
        <f t="shared" si="59"/>
        <v>-1.0730153407662035E-3</v>
      </c>
    </row>
    <row r="1150" spans="2:14" x14ac:dyDescent="0.25">
      <c r="B1150">
        <v>175.4</v>
      </c>
      <c r="C1150">
        <v>22.253799999999998</v>
      </c>
      <c r="D1150">
        <v>10.81</v>
      </c>
      <c r="E1150">
        <v>141.46</v>
      </c>
      <c r="F1150">
        <f t="shared" si="57"/>
        <v>-2.2786784779096347E-2</v>
      </c>
      <c r="G1150">
        <f t="shared" si="57"/>
        <v>4.3157317413067275E-4</v>
      </c>
      <c r="J1150">
        <f t="shared" si="58"/>
        <v>-1.1177605802482837E-2</v>
      </c>
      <c r="M1150">
        <v>118.49250000000001</v>
      </c>
      <c r="N1150">
        <f t="shared" si="59"/>
        <v>-5.6184018395125657E-3</v>
      </c>
    </row>
    <row r="1151" spans="2:14" x14ac:dyDescent="0.25">
      <c r="B1151">
        <v>176.55</v>
      </c>
      <c r="C1151">
        <v>22.492999999999999</v>
      </c>
      <c r="D1151">
        <v>10.92</v>
      </c>
      <c r="E1151">
        <v>144.41</v>
      </c>
      <c r="F1151">
        <f t="shared" si="57"/>
        <v>6.5564424173318869E-3</v>
      </c>
      <c r="G1151">
        <f t="shared" si="57"/>
        <v>1.0748726060268332E-2</v>
      </c>
      <c r="J1151">
        <f t="shared" si="58"/>
        <v>8.6525842388001095E-3</v>
      </c>
      <c r="M1151">
        <v>121.01</v>
      </c>
      <c r="N1151">
        <f t="shared" si="59"/>
        <v>2.1246070426398367E-2</v>
      </c>
    </row>
    <row r="1152" spans="2:14" x14ac:dyDescent="0.25">
      <c r="B1152">
        <v>176.53</v>
      </c>
      <c r="C1152">
        <v>22.780100000000001</v>
      </c>
      <c r="D1152">
        <v>11.27</v>
      </c>
      <c r="E1152">
        <v>145.18</v>
      </c>
      <c r="F1152">
        <f t="shared" si="57"/>
        <v>-1.1328235627305894E-4</v>
      </c>
      <c r="G1152">
        <f t="shared" si="57"/>
        <v>1.2763971013204145E-2</v>
      </c>
      <c r="J1152">
        <f t="shared" si="58"/>
        <v>6.3253443284655431E-3</v>
      </c>
      <c r="M1152">
        <v>122.56</v>
      </c>
      <c r="N1152">
        <f t="shared" si="59"/>
        <v>1.2808858772002329E-2</v>
      </c>
    </row>
    <row r="1153" spans="2:14" x14ac:dyDescent="0.25">
      <c r="B1153">
        <v>175.68</v>
      </c>
      <c r="C1153">
        <v>22.665299999999998</v>
      </c>
      <c r="D1153">
        <v>11.4</v>
      </c>
      <c r="E1153">
        <v>145.38</v>
      </c>
      <c r="F1153">
        <f t="shared" si="57"/>
        <v>-4.8150456013141829E-3</v>
      </c>
      <c r="G1153">
        <f t="shared" si="57"/>
        <v>-5.039486218234468E-3</v>
      </c>
      <c r="J1153">
        <f t="shared" si="58"/>
        <v>-4.9272659097743254E-3</v>
      </c>
      <c r="M1153">
        <v>122.89</v>
      </c>
      <c r="N1153">
        <f t="shared" si="59"/>
        <v>2.692558746736351E-3</v>
      </c>
    </row>
    <row r="1154" spans="2:14" x14ac:dyDescent="0.25">
      <c r="B1154">
        <v>178.05</v>
      </c>
      <c r="C1154">
        <v>22.45</v>
      </c>
      <c r="D1154">
        <v>11.49</v>
      </c>
      <c r="E1154">
        <v>144.99</v>
      </c>
      <c r="F1154">
        <f t="shared" si="57"/>
        <v>1.349043715846987E-2</v>
      </c>
      <c r="G1154">
        <f t="shared" si="57"/>
        <v>-9.4991021517473184E-3</v>
      </c>
      <c r="J1154">
        <f t="shared" si="58"/>
        <v>1.9956675033612759E-3</v>
      </c>
      <c r="M1154">
        <v>122.76</v>
      </c>
      <c r="N1154">
        <f t="shared" si="59"/>
        <v>-1.0578566197412265E-3</v>
      </c>
    </row>
    <row r="1155" spans="2:14" x14ac:dyDescent="0.25">
      <c r="B1155">
        <v>176.77</v>
      </c>
      <c r="C1155">
        <v>22.435600000000001</v>
      </c>
      <c r="D1155">
        <v>11.43</v>
      </c>
      <c r="E1155">
        <v>144.02000000000001</v>
      </c>
      <c r="F1155">
        <f t="shared" si="57"/>
        <v>-7.1889918562201283E-3</v>
      </c>
      <c r="G1155">
        <f t="shared" si="57"/>
        <v>-6.4142538975497931E-4</v>
      </c>
      <c r="J1155">
        <f t="shared" si="58"/>
        <v>-3.9152086229875538E-3</v>
      </c>
      <c r="M1155">
        <v>122.83</v>
      </c>
      <c r="N1155">
        <f t="shared" si="59"/>
        <v>5.7021831215364749E-4</v>
      </c>
    </row>
    <row r="1156" spans="2:14" x14ac:dyDescent="0.25">
      <c r="B1156">
        <v>176.29</v>
      </c>
      <c r="C1156">
        <v>22.359100000000002</v>
      </c>
      <c r="D1156">
        <v>11.35</v>
      </c>
      <c r="E1156">
        <v>144.97999999999999</v>
      </c>
      <c r="F1156">
        <f t="shared" si="57"/>
        <v>-2.715392883407941E-3</v>
      </c>
      <c r="G1156">
        <f t="shared" si="57"/>
        <v>-3.4097594893829353E-3</v>
      </c>
      <c r="J1156">
        <f t="shared" si="58"/>
        <v>-3.0625761863954382E-3</v>
      </c>
      <c r="M1156">
        <v>123.28</v>
      </c>
      <c r="N1156">
        <f t="shared" si="59"/>
        <v>3.6636000976959515E-3</v>
      </c>
    </row>
    <row r="1157" spans="2:14" x14ac:dyDescent="0.25">
      <c r="B1157">
        <v>174.85</v>
      </c>
      <c r="C1157">
        <v>22.5504</v>
      </c>
      <c r="D1157">
        <v>11.35</v>
      </c>
      <c r="E1157">
        <v>144.30000000000001</v>
      </c>
      <c r="F1157">
        <f t="shared" ref="F1157:I1220" si="60">B1157/B1156-1</f>
        <v>-8.1683589539962576E-3</v>
      </c>
      <c r="G1157">
        <f t="shared" si="60"/>
        <v>8.5558005465335984E-3</v>
      </c>
      <c r="J1157">
        <f t="shared" ref="J1157:J1220" si="61">SUMPRODUCT(F1157:I1157,$F$2:$I$2)</f>
        <v>1.9372079626867045E-4</v>
      </c>
      <c r="M1157">
        <v>123.76</v>
      </c>
      <c r="N1157">
        <f t="shared" ref="N1157:N1220" si="62">M1157/M1156-1</f>
        <v>3.8935756002596023E-3</v>
      </c>
    </row>
    <row r="1158" spans="2:14" x14ac:dyDescent="0.25">
      <c r="B1158">
        <v>175.62</v>
      </c>
      <c r="C1158">
        <v>22.7849</v>
      </c>
      <c r="D1158">
        <v>11.39</v>
      </c>
      <c r="E1158">
        <v>144.82</v>
      </c>
      <c r="F1158">
        <f t="shared" si="60"/>
        <v>4.4037746639977726E-3</v>
      </c>
      <c r="G1158">
        <f t="shared" si="60"/>
        <v>1.0398928622108672E-2</v>
      </c>
      <c r="J1158">
        <f t="shared" si="61"/>
        <v>7.4013516430532222E-3</v>
      </c>
      <c r="M1158">
        <v>124.48</v>
      </c>
      <c r="N1158">
        <f t="shared" si="62"/>
        <v>5.8177117000646206E-3</v>
      </c>
    </row>
    <row r="1159" spans="2:14" x14ac:dyDescent="0.25">
      <c r="B1159">
        <v>174.25</v>
      </c>
      <c r="C1159">
        <v>22.7179</v>
      </c>
      <c r="D1159">
        <v>11.39</v>
      </c>
      <c r="E1159">
        <v>144.28</v>
      </c>
      <c r="F1159">
        <f t="shared" si="60"/>
        <v>-7.800933834415269E-3</v>
      </c>
      <c r="G1159">
        <f t="shared" si="60"/>
        <v>-2.9405439567432579E-3</v>
      </c>
      <c r="J1159">
        <f t="shared" si="61"/>
        <v>-5.3707388955792634E-3</v>
      </c>
      <c r="M1159">
        <v>124.56</v>
      </c>
      <c r="N1159">
        <f t="shared" si="62"/>
        <v>6.4267352185098936E-4</v>
      </c>
    </row>
    <row r="1160" spans="2:14" x14ac:dyDescent="0.25">
      <c r="B1160">
        <v>173.94</v>
      </c>
      <c r="C1160">
        <v>22.990600000000001</v>
      </c>
      <c r="D1160">
        <v>11.31</v>
      </c>
      <c r="E1160">
        <v>145.82</v>
      </c>
      <c r="F1160">
        <f t="shared" si="60"/>
        <v>-1.7790530846485408E-3</v>
      </c>
      <c r="G1160">
        <f t="shared" si="60"/>
        <v>1.2003750346643027E-2</v>
      </c>
      <c r="J1160">
        <f t="shared" si="61"/>
        <v>5.1123486309972432E-3</v>
      </c>
      <c r="M1160">
        <v>124.67</v>
      </c>
      <c r="N1160">
        <f t="shared" si="62"/>
        <v>8.8310854206796741E-4</v>
      </c>
    </row>
    <row r="1161" spans="2:14" x14ac:dyDescent="0.25">
      <c r="B1161">
        <v>175.57</v>
      </c>
      <c r="C1161">
        <v>23.024100000000001</v>
      </c>
      <c r="D1161">
        <v>11.19</v>
      </c>
      <c r="E1161">
        <v>144.72</v>
      </c>
      <c r="F1161">
        <f t="shared" si="60"/>
        <v>9.3710474876393945E-3</v>
      </c>
      <c r="G1161">
        <f t="shared" si="60"/>
        <v>1.4571172566180124E-3</v>
      </c>
      <c r="J1161">
        <f t="shared" si="61"/>
        <v>5.4140823721287035E-3</v>
      </c>
      <c r="M1161">
        <v>124.098</v>
      </c>
      <c r="N1161">
        <f t="shared" si="62"/>
        <v>-4.5881126173097364E-3</v>
      </c>
    </row>
    <row r="1162" spans="2:14" x14ac:dyDescent="0.25">
      <c r="B1162">
        <v>178.04</v>
      </c>
      <c r="C1162">
        <v>23.2347</v>
      </c>
      <c r="D1162">
        <v>11.31</v>
      </c>
      <c r="E1162">
        <v>144.55000000000001</v>
      </c>
      <c r="F1162">
        <f t="shared" si="60"/>
        <v>1.4068462721421593E-2</v>
      </c>
      <c r="G1162">
        <f t="shared" si="60"/>
        <v>9.1469373395702824E-3</v>
      </c>
      <c r="J1162">
        <f t="shared" si="61"/>
        <v>1.1607700030495938E-2</v>
      </c>
      <c r="M1162">
        <v>124.82</v>
      </c>
      <c r="N1162">
        <f t="shared" si="62"/>
        <v>5.8179825621684778E-3</v>
      </c>
    </row>
    <row r="1163" spans="2:14" x14ac:dyDescent="0.25">
      <c r="B1163">
        <v>177.58</v>
      </c>
      <c r="C1163">
        <v>23.158100000000001</v>
      </c>
      <c r="D1163">
        <v>11.44</v>
      </c>
      <c r="E1163">
        <v>145</v>
      </c>
      <c r="F1163">
        <f t="shared" si="60"/>
        <v>-2.5836890586383721E-3</v>
      </c>
      <c r="G1163">
        <f t="shared" si="60"/>
        <v>-3.2967931585086152E-3</v>
      </c>
      <c r="J1163">
        <f t="shared" si="61"/>
        <v>-2.9402411085734936E-3</v>
      </c>
      <c r="M1163">
        <v>124.3</v>
      </c>
      <c r="N1163">
        <f t="shared" si="62"/>
        <v>-4.1659990386155865E-3</v>
      </c>
    </row>
    <row r="1164" spans="2:14" x14ac:dyDescent="0.25">
      <c r="B1164">
        <v>183.29</v>
      </c>
      <c r="C1164">
        <v>23.0959</v>
      </c>
      <c r="D1164">
        <v>11.76</v>
      </c>
      <c r="E1164">
        <v>144.51</v>
      </c>
      <c r="F1164">
        <f t="shared" si="60"/>
        <v>3.2154521905619848E-2</v>
      </c>
      <c r="G1164">
        <f t="shared" si="60"/>
        <v>-2.6858852841986636E-3</v>
      </c>
      <c r="J1164">
        <f t="shared" si="61"/>
        <v>1.4734318310710592E-2</v>
      </c>
      <c r="M1164">
        <v>124.6</v>
      </c>
      <c r="N1164">
        <f t="shared" si="62"/>
        <v>2.4135156878519748E-3</v>
      </c>
    </row>
    <row r="1165" spans="2:14" x14ac:dyDescent="0.25">
      <c r="B1165">
        <v>184.75</v>
      </c>
      <c r="C1165">
        <v>22.966699999999999</v>
      </c>
      <c r="D1165">
        <v>12.12</v>
      </c>
      <c r="E1165">
        <v>145.74</v>
      </c>
      <c r="F1165">
        <f t="shared" si="60"/>
        <v>7.9655191227017141E-3</v>
      </c>
      <c r="G1165">
        <f t="shared" si="60"/>
        <v>-5.5940664793319161E-3</v>
      </c>
      <c r="J1165">
        <f t="shared" si="61"/>
        <v>1.185726321684899E-3</v>
      </c>
      <c r="M1165">
        <v>125.39</v>
      </c>
      <c r="N1165">
        <f t="shared" si="62"/>
        <v>6.3402889245587346E-3</v>
      </c>
    </row>
    <row r="1166" spans="2:14" x14ac:dyDescent="0.25">
      <c r="B1166">
        <v>184.76</v>
      </c>
      <c r="C1166">
        <v>22.8902</v>
      </c>
      <c r="D1166">
        <v>12.36</v>
      </c>
      <c r="E1166">
        <v>145.94999999999999</v>
      </c>
      <c r="F1166">
        <f t="shared" si="60"/>
        <v>5.4127198917397479E-5</v>
      </c>
      <c r="G1166">
        <f t="shared" si="60"/>
        <v>-3.3309095342386463E-3</v>
      </c>
      <c r="J1166">
        <f t="shared" si="61"/>
        <v>-1.6383911676606244E-3</v>
      </c>
      <c r="M1166">
        <v>125.78</v>
      </c>
      <c r="N1166">
        <f t="shared" si="62"/>
        <v>3.1102958768642885E-3</v>
      </c>
    </row>
    <row r="1167" spans="2:14" x14ac:dyDescent="0.25">
      <c r="B1167">
        <v>182.59</v>
      </c>
      <c r="C1167">
        <v>22.875800000000002</v>
      </c>
      <c r="D1167">
        <v>12.23</v>
      </c>
      <c r="E1167">
        <v>145.88999999999999</v>
      </c>
      <c r="F1167">
        <f t="shared" si="60"/>
        <v>-1.1744966442952975E-2</v>
      </c>
      <c r="G1167">
        <f t="shared" si="60"/>
        <v>-6.2909017832957215E-4</v>
      </c>
      <c r="J1167">
        <f t="shared" si="61"/>
        <v>-6.1870283106412738E-3</v>
      </c>
      <c r="M1167">
        <v>125.6</v>
      </c>
      <c r="N1167">
        <f t="shared" si="62"/>
        <v>-1.43107012243604E-3</v>
      </c>
    </row>
    <row r="1168" spans="2:14" x14ac:dyDescent="0.25">
      <c r="B1168">
        <v>182.14</v>
      </c>
      <c r="C1168">
        <v>22.670100000000001</v>
      </c>
      <c r="D1168">
        <v>12.17</v>
      </c>
      <c r="E1168">
        <v>145.34</v>
      </c>
      <c r="F1168">
        <f t="shared" si="60"/>
        <v>-2.4645380360370783E-3</v>
      </c>
      <c r="G1168">
        <f t="shared" si="60"/>
        <v>-8.9920352512261603E-3</v>
      </c>
      <c r="J1168">
        <f t="shared" si="61"/>
        <v>-5.7282866436316193E-3</v>
      </c>
      <c r="M1168">
        <v>125.65</v>
      </c>
      <c r="N1168">
        <f t="shared" si="62"/>
        <v>3.9808917197459159E-4</v>
      </c>
    </row>
    <row r="1169" spans="2:14" x14ac:dyDescent="0.25">
      <c r="B1169">
        <v>181.09</v>
      </c>
      <c r="C1169">
        <v>22.674900000000001</v>
      </c>
      <c r="D1169">
        <v>12.09</v>
      </c>
      <c r="E1169">
        <v>145.71</v>
      </c>
      <c r="F1169">
        <f t="shared" si="60"/>
        <v>-5.7647963105302846E-3</v>
      </c>
      <c r="G1169">
        <f t="shared" si="60"/>
        <v>2.1173263461560232E-4</v>
      </c>
      <c r="J1169">
        <f t="shared" si="61"/>
        <v>-2.7765318379573412E-3</v>
      </c>
      <c r="M1169">
        <v>125.83</v>
      </c>
      <c r="N1169">
        <f t="shared" si="62"/>
        <v>1.4325507361718781E-3</v>
      </c>
    </row>
    <row r="1170" spans="2:14" x14ac:dyDescent="0.25">
      <c r="B1170">
        <v>183.37</v>
      </c>
      <c r="C1170">
        <v>22.6892</v>
      </c>
      <c r="D1170">
        <v>12.15</v>
      </c>
      <c r="E1170">
        <v>146.52000000000001</v>
      </c>
      <c r="F1170">
        <f t="shared" si="60"/>
        <v>1.259042465072624E-2</v>
      </c>
      <c r="G1170">
        <f t="shared" si="60"/>
        <v>6.3065327741251842E-4</v>
      </c>
      <c r="J1170">
        <f t="shared" si="61"/>
        <v>6.610538964069379E-3</v>
      </c>
      <c r="M1170">
        <v>125.92</v>
      </c>
      <c r="N1170">
        <f t="shared" si="62"/>
        <v>7.152507351189108E-4</v>
      </c>
    </row>
    <row r="1171" spans="2:14" x14ac:dyDescent="0.25">
      <c r="B1171">
        <v>182.75</v>
      </c>
      <c r="C1171">
        <v>22.760999999999999</v>
      </c>
      <c r="D1171">
        <v>12.2</v>
      </c>
      <c r="E1171">
        <v>146.66999999999999</v>
      </c>
      <c r="F1171">
        <f t="shared" si="60"/>
        <v>-3.3811419534275355E-3</v>
      </c>
      <c r="G1171">
        <f t="shared" si="60"/>
        <v>3.1645011723639982E-3</v>
      </c>
      <c r="J1171">
        <f t="shared" si="61"/>
        <v>-1.0832039053176867E-4</v>
      </c>
      <c r="M1171">
        <v>125.72</v>
      </c>
      <c r="N1171">
        <f t="shared" si="62"/>
        <v>-1.5883100381194337E-3</v>
      </c>
    </row>
    <row r="1172" spans="2:14" x14ac:dyDescent="0.25">
      <c r="B1172">
        <v>180</v>
      </c>
      <c r="C1172">
        <v>22.9236</v>
      </c>
      <c r="D1172">
        <v>12.18</v>
      </c>
      <c r="E1172">
        <v>146.76</v>
      </c>
      <c r="F1172">
        <f t="shared" si="60"/>
        <v>-1.5047879616963078E-2</v>
      </c>
      <c r="G1172">
        <f t="shared" si="60"/>
        <v>7.1437986028732858E-3</v>
      </c>
      <c r="J1172">
        <f t="shared" si="61"/>
        <v>-3.9520405070448961E-3</v>
      </c>
      <c r="M1172">
        <v>125.75</v>
      </c>
      <c r="N1172">
        <f t="shared" si="62"/>
        <v>2.3862551702191759E-4</v>
      </c>
    </row>
    <row r="1173" spans="2:14" x14ac:dyDescent="0.25">
      <c r="B1173">
        <v>184.22</v>
      </c>
      <c r="C1173">
        <v>22.880600000000001</v>
      </c>
      <c r="D1173">
        <v>12.54</v>
      </c>
      <c r="E1173">
        <v>147.47999999999999</v>
      </c>
      <c r="F1173">
        <f t="shared" si="60"/>
        <v>2.3444444444444379E-2</v>
      </c>
      <c r="G1173">
        <f t="shared" si="60"/>
        <v>-1.8757961227729991E-3</v>
      </c>
      <c r="J1173">
        <f t="shared" si="61"/>
        <v>1.078432416083569E-2</v>
      </c>
      <c r="M1173">
        <v>127.05</v>
      </c>
      <c r="N1173">
        <f t="shared" si="62"/>
        <v>1.0337972166998055E-2</v>
      </c>
    </row>
    <row r="1174" spans="2:14" x14ac:dyDescent="0.25">
      <c r="B1174">
        <v>185.01</v>
      </c>
      <c r="C1174">
        <v>23.0959</v>
      </c>
      <c r="D1174">
        <v>12.6</v>
      </c>
      <c r="E1174">
        <v>147.63999999999999</v>
      </c>
      <c r="F1174">
        <f t="shared" si="60"/>
        <v>4.2883508848114982E-3</v>
      </c>
      <c r="G1174">
        <f t="shared" si="60"/>
        <v>9.4097182766186283E-3</v>
      </c>
      <c r="J1174">
        <f t="shared" si="61"/>
        <v>6.8490345807150632E-3</v>
      </c>
      <c r="M1174">
        <v>126.98</v>
      </c>
      <c r="N1174">
        <f t="shared" si="62"/>
        <v>-5.5096418732780705E-4</v>
      </c>
    </row>
    <row r="1175" spans="2:14" x14ac:dyDescent="0.25">
      <c r="B1175">
        <v>187.42</v>
      </c>
      <c r="C1175">
        <v>23.0959</v>
      </c>
      <c r="D1175">
        <v>12.77</v>
      </c>
      <c r="E1175">
        <v>147.05000000000001</v>
      </c>
      <c r="F1175">
        <f t="shared" si="60"/>
        <v>1.302632290146466E-2</v>
      </c>
      <c r="G1175">
        <f t="shared" si="60"/>
        <v>0</v>
      </c>
      <c r="J1175">
        <f t="shared" si="61"/>
        <v>6.5131614507323299E-3</v>
      </c>
      <c r="M1175">
        <v>127.64</v>
      </c>
      <c r="N1175">
        <f t="shared" si="62"/>
        <v>5.1976689242401175E-3</v>
      </c>
    </row>
    <row r="1176" spans="2:14" x14ac:dyDescent="0.25">
      <c r="B1176">
        <v>185.86</v>
      </c>
      <c r="C1176">
        <v>23.048100000000002</v>
      </c>
      <c r="D1176">
        <v>12.99</v>
      </c>
      <c r="E1176">
        <v>148.66</v>
      </c>
      <c r="F1176">
        <f t="shared" si="60"/>
        <v>-8.3235513819228668E-3</v>
      </c>
      <c r="G1176">
        <f t="shared" si="60"/>
        <v>-2.069631406440009E-3</v>
      </c>
      <c r="J1176">
        <f t="shared" si="61"/>
        <v>-5.1965913941814379E-3</v>
      </c>
      <c r="M1176">
        <v>127.39</v>
      </c>
      <c r="N1176">
        <f t="shared" si="62"/>
        <v>-1.9586336571607577E-3</v>
      </c>
    </row>
    <row r="1177" spans="2:14" x14ac:dyDescent="0.25">
      <c r="B1177">
        <v>185.49</v>
      </c>
      <c r="C1177">
        <v>23.143799999999999</v>
      </c>
      <c r="D1177">
        <v>12.99</v>
      </c>
      <c r="E1177">
        <v>147.93</v>
      </c>
      <c r="F1177">
        <f t="shared" si="60"/>
        <v>-1.9907457225869507E-3</v>
      </c>
      <c r="G1177">
        <f t="shared" si="60"/>
        <v>4.152186080414344E-3</v>
      </c>
      <c r="J1177">
        <f t="shared" si="61"/>
        <v>1.0807201789136966E-3</v>
      </c>
      <c r="M1177">
        <v>127.14</v>
      </c>
      <c r="N1177">
        <f t="shared" si="62"/>
        <v>-1.9624774315095683E-3</v>
      </c>
    </row>
    <row r="1178" spans="2:14" x14ac:dyDescent="0.25">
      <c r="B1178">
        <v>184.68</v>
      </c>
      <c r="C1178">
        <v>22.937999999999999</v>
      </c>
      <c r="D1178">
        <v>12.97</v>
      </c>
      <c r="E1178">
        <v>147.63999999999999</v>
      </c>
      <c r="F1178">
        <f t="shared" si="60"/>
        <v>-4.366812227074246E-3</v>
      </c>
      <c r="G1178">
        <f t="shared" si="60"/>
        <v>-8.8922303165426264E-3</v>
      </c>
      <c r="J1178">
        <f t="shared" si="61"/>
        <v>-6.6295212718084362E-3</v>
      </c>
      <c r="M1178">
        <v>126.98</v>
      </c>
      <c r="N1178">
        <f t="shared" si="62"/>
        <v>-1.258455246185286E-3</v>
      </c>
    </row>
    <row r="1179" spans="2:14" x14ac:dyDescent="0.25">
      <c r="B1179">
        <v>184.34</v>
      </c>
      <c r="C1179">
        <v>22.8902</v>
      </c>
      <c r="D1179">
        <v>13.14</v>
      </c>
      <c r="E1179">
        <v>147.28</v>
      </c>
      <c r="F1179">
        <f t="shared" si="60"/>
        <v>-1.8410223088586308E-3</v>
      </c>
      <c r="G1179">
        <f t="shared" si="60"/>
        <v>-2.0838782805824296E-3</v>
      </c>
      <c r="J1179">
        <f t="shared" si="61"/>
        <v>-1.9624502947205302E-3</v>
      </c>
      <c r="M1179">
        <v>127.43</v>
      </c>
      <c r="N1179">
        <f t="shared" si="62"/>
        <v>3.5438651756183326E-3</v>
      </c>
    </row>
    <row r="1180" spans="2:14" x14ac:dyDescent="0.25">
      <c r="B1180">
        <v>184.08</v>
      </c>
      <c r="C1180">
        <v>22.765799999999999</v>
      </c>
      <c r="D1180">
        <v>12.94</v>
      </c>
      <c r="E1180">
        <v>149.1</v>
      </c>
      <c r="F1180">
        <f t="shared" si="60"/>
        <v>-1.4104372355430161E-3</v>
      </c>
      <c r="G1180">
        <f t="shared" si="60"/>
        <v>-5.4346401516807141E-3</v>
      </c>
      <c r="J1180">
        <f t="shared" si="61"/>
        <v>-3.4225386936118651E-3</v>
      </c>
      <c r="M1180">
        <v>128.58000000000001</v>
      </c>
      <c r="N1180">
        <f t="shared" si="62"/>
        <v>9.0245625049047984E-3</v>
      </c>
    </row>
    <row r="1181" spans="2:14" x14ac:dyDescent="0.25">
      <c r="B1181">
        <v>185.53</v>
      </c>
      <c r="C1181">
        <v>22.665299999999998</v>
      </c>
      <c r="D1181">
        <v>12.93</v>
      </c>
      <c r="E1181">
        <v>148.82</v>
      </c>
      <c r="F1181">
        <f t="shared" si="60"/>
        <v>7.8770099956539941E-3</v>
      </c>
      <c r="G1181">
        <f t="shared" si="60"/>
        <v>-4.414516511609512E-3</v>
      </c>
      <c r="J1181">
        <f t="shared" si="61"/>
        <v>1.731246742022241E-3</v>
      </c>
      <c r="M1181">
        <v>128.36750000000001</v>
      </c>
      <c r="N1181">
        <f t="shared" si="62"/>
        <v>-1.6526675999378737E-3</v>
      </c>
    </row>
    <row r="1182" spans="2:14" x14ac:dyDescent="0.25">
      <c r="B1182">
        <v>188.75</v>
      </c>
      <c r="C1182">
        <v>22.435600000000001</v>
      </c>
      <c r="D1182">
        <v>12.99</v>
      </c>
      <c r="E1182">
        <v>150</v>
      </c>
      <c r="F1182">
        <f t="shared" si="60"/>
        <v>1.735568371691909E-2</v>
      </c>
      <c r="G1182">
        <f t="shared" si="60"/>
        <v>-1.0134434576202334E-2</v>
      </c>
      <c r="J1182">
        <f t="shared" si="61"/>
        <v>3.6106245703583784E-3</v>
      </c>
      <c r="M1182">
        <v>129.30000000000001</v>
      </c>
      <c r="N1182">
        <f t="shared" si="62"/>
        <v>7.264299764348392E-3</v>
      </c>
    </row>
    <row r="1183" spans="2:14" x14ac:dyDescent="0.25">
      <c r="B1183">
        <v>191.25</v>
      </c>
      <c r="C1183">
        <v>22.5839</v>
      </c>
      <c r="D1183">
        <v>12.95</v>
      </c>
      <c r="E1183">
        <v>150.65</v>
      </c>
      <c r="F1183">
        <f t="shared" si="60"/>
        <v>1.3245033112582849E-2</v>
      </c>
      <c r="G1183">
        <f t="shared" si="60"/>
        <v>6.6100304872611648E-3</v>
      </c>
      <c r="J1183">
        <f t="shared" si="61"/>
        <v>9.927531799922007E-3</v>
      </c>
      <c r="M1183">
        <v>129.52000000000001</v>
      </c>
      <c r="N1183">
        <f t="shared" si="62"/>
        <v>1.7014694508894479E-3</v>
      </c>
    </row>
    <row r="1184" spans="2:14" x14ac:dyDescent="0.25">
      <c r="B1184">
        <v>186.87</v>
      </c>
      <c r="C1184">
        <v>22.646100000000001</v>
      </c>
      <c r="D1184">
        <v>12.75</v>
      </c>
      <c r="E1184">
        <v>155.69</v>
      </c>
      <c r="F1184">
        <f t="shared" si="60"/>
        <v>-2.2901960784313724E-2</v>
      </c>
      <c r="G1184">
        <f t="shared" si="60"/>
        <v>2.7541744339993901E-3</v>
      </c>
      <c r="J1184">
        <f t="shared" si="61"/>
        <v>-1.0073893175157167E-2</v>
      </c>
      <c r="M1184">
        <v>128.25</v>
      </c>
      <c r="N1184">
        <f t="shared" si="62"/>
        <v>-9.805435453984046E-3</v>
      </c>
    </row>
    <row r="1185" spans="2:14" x14ac:dyDescent="0.25">
      <c r="B1185">
        <v>181.96</v>
      </c>
      <c r="C1185">
        <v>22.947600000000001</v>
      </c>
      <c r="D1185">
        <v>12.92</v>
      </c>
      <c r="E1185">
        <v>155.80000000000001</v>
      </c>
      <c r="F1185">
        <f t="shared" si="60"/>
        <v>-2.6274950500347782E-2</v>
      </c>
      <c r="G1185">
        <f t="shared" si="60"/>
        <v>1.3313550677600094E-2</v>
      </c>
      <c r="J1185">
        <f t="shared" si="61"/>
        <v>-6.4806999113738439E-3</v>
      </c>
      <c r="M1185">
        <v>128.08000000000001</v>
      </c>
      <c r="N1185">
        <f t="shared" si="62"/>
        <v>-1.3255360623780632E-3</v>
      </c>
    </row>
    <row r="1186" spans="2:14" x14ac:dyDescent="0.25">
      <c r="B1186">
        <v>177.42</v>
      </c>
      <c r="C1186">
        <v>22.9285</v>
      </c>
      <c r="D1186">
        <v>12.86</v>
      </c>
      <c r="E1186">
        <v>155.5</v>
      </c>
      <c r="F1186">
        <f t="shared" si="60"/>
        <v>-2.4950538579907811E-2</v>
      </c>
      <c r="G1186">
        <f t="shared" si="60"/>
        <v>-8.3233104987023854E-4</v>
      </c>
      <c r="J1186">
        <f t="shared" si="61"/>
        <v>-1.2891434814889025E-2</v>
      </c>
      <c r="M1186">
        <v>128.37</v>
      </c>
      <c r="N1186">
        <f t="shared" si="62"/>
        <v>2.2642098688319123E-3</v>
      </c>
    </row>
    <row r="1187" spans="2:14" x14ac:dyDescent="0.25">
      <c r="B1187">
        <v>176.85</v>
      </c>
      <c r="C1187">
        <v>23.048100000000002</v>
      </c>
      <c r="D1187">
        <v>12.94</v>
      </c>
      <c r="E1187">
        <v>159.63</v>
      </c>
      <c r="F1187">
        <f t="shared" si="60"/>
        <v>-3.212715590125037E-3</v>
      </c>
      <c r="G1187">
        <f t="shared" si="60"/>
        <v>5.2162156268400484E-3</v>
      </c>
      <c r="J1187">
        <f t="shared" si="61"/>
        <v>1.0017500183575057E-3</v>
      </c>
      <c r="M1187">
        <v>129.1</v>
      </c>
      <c r="N1187">
        <f t="shared" si="62"/>
        <v>5.686686920620021E-3</v>
      </c>
    </row>
    <row r="1188" spans="2:14" x14ac:dyDescent="0.25">
      <c r="B1188">
        <v>176.7</v>
      </c>
      <c r="C1188">
        <v>22.947600000000001</v>
      </c>
      <c r="D1188">
        <v>12.83</v>
      </c>
      <c r="E1188">
        <v>161.44</v>
      </c>
      <c r="F1188">
        <f t="shared" si="60"/>
        <v>-8.4817642069556776E-4</v>
      </c>
      <c r="G1188">
        <f t="shared" si="60"/>
        <v>-4.3604461973004716E-3</v>
      </c>
      <c r="J1188">
        <f t="shared" si="61"/>
        <v>-2.6043113089980197E-3</v>
      </c>
      <c r="M1188">
        <v>129.16999999999999</v>
      </c>
      <c r="N1188">
        <f t="shared" si="62"/>
        <v>5.422153369480931E-4</v>
      </c>
    </row>
    <row r="1189" spans="2:14" x14ac:dyDescent="0.25">
      <c r="B1189">
        <v>175.39</v>
      </c>
      <c r="C1189">
        <v>22.368600000000001</v>
      </c>
      <c r="D1189">
        <v>12.63</v>
      </c>
      <c r="E1189">
        <v>161.04</v>
      </c>
      <c r="F1189">
        <f t="shared" si="60"/>
        <v>-7.4136955291455031E-3</v>
      </c>
      <c r="G1189">
        <f t="shared" si="60"/>
        <v>-2.5231396747372292E-2</v>
      </c>
      <c r="J1189">
        <f t="shared" si="61"/>
        <v>-1.6322546138258898E-2</v>
      </c>
      <c r="M1189">
        <v>129.66999999999999</v>
      </c>
      <c r="N1189">
        <f t="shared" si="62"/>
        <v>3.870867848571713E-3</v>
      </c>
    </row>
    <row r="1190" spans="2:14" x14ac:dyDescent="0.25">
      <c r="B1190">
        <v>184.45</v>
      </c>
      <c r="C1190">
        <v>22.191600000000001</v>
      </c>
      <c r="D1190">
        <v>12.65</v>
      </c>
      <c r="E1190">
        <v>161.07</v>
      </c>
      <c r="F1190">
        <f t="shared" si="60"/>
        <v>5.1656308797537021E-2</v>
      </c>
      <c r="G1190">
        <f t="shared" si="60"/>
        <v>-7.9128778734476324E-3</v>
      </c>
      <c r="J1190">
        <f t="shared" si="61"/>
        <v>2.1871715462044694E-2</v>
      </c>
      <c r="M1190">
        <v>129.99</v>
      </c>
      <c r="N1190">
        <f t="shared" si="62"/>
        <v>2.4678028842448629E-3</v>
      </c>
    </row>
    <row r="1191" spans="2:14" x14ac:dyDescent="0.25">
      <c r="B1191">
        <v>171.14</v>
      </c>
      <c r="C1191">
        <v>21.765699999999999</v>
      </c>
      <c r="D1191">
        <v>12.37</v>
      </c>
      <c r="E1191">
        <v>159.21</v>
      </c>
      <c r="F1191">
        <f t="shared" si="60"/>
        <v>-7.216047709406348E-2</v>
      </c>
      <c r="G1191">
        <f t="shared" si="60"/>
        <v>-1.9191946502280288E-2</v>
      </c>
      <c r="J1191">
        <f t="shared" si="61"/>
        <v>-4.5676211798171884E-2</v>
      </c>
      <c r="M1191">
        <v>127.72</v>
      </c>
      <c r="N1191">
        <f t="shared" si="62"/>
        <v>-1.746288176013544E-2</v>
      </c>
    </row>
    <row r="1192" spans="2:14" x14ac:dyDescent="0.25">
      <c r="B1192">
        <v>169.64</v>
      </c>
      <c r="C1192">
        <v>21.607800000000001</v>
      </c>
      <c r="D1192">
        <v>12.4</v>
      </c>
      <c r="E1192">
        <v>162</v>
      </c>
      <c r="F1192">
        <f t="shared" si="60"/>
        <v>-8.7647540025710402E-3</v>
      </c>
      <c r="G1192">
        <f t="shared" si="60"/>
        <v>-7.2545335091450669E-3</v>
      </c>
      <c r="J1192">
        <f t="shared" si="61"/>
        <v>-8.0096437558580535E-3</v>
      </c>
      <c r="M1192">
        <v>128.68</v>
      </c>
      <c r="N1192">
        <f t="shared" si="62"/>
        <v>7.516442217350594E-3</v>
      </c>
    </row>
    <row r="1193" spans="2:14" x14ac:dyDescent="0.25">
      <c r="B1193">
        <v>172.11</v>
      </c>
      <c r="C1193">
        <v>21.641300000000001</v>
      </c>
      <c r="D1193">
        <v>12.66</v>
      </c>
      <c r="E1193">
        <v>163.56</v>
      </c>
      <c r="F1193">
        <f t="shared" si="60"/>
        <v>1.4560245225182955E-2</v>
      </c>
      <c r="G1193">
        <f t="shared" si="60"/>
        <v>1.5503660715112666E-3</v>
      </c>
      <c r="J1193">
        <f t="shared" si="61"/>
        <v>8.0553056483471108E-3</v>
      </c>
      <c r="M1193">
        <v>130.74</v>
      </c>
      <c r="N1193">
        <f t="shared" si="62"/>
        <v>1.6008703761268173E-2</v>
      </c>
    </row>
    <row r="1194" spans="2:14" x14ac:dyDescent="0.25">
      <c r="B1194">
        <v>173.53</v>
      </c>
      <c r="C1194">
        <v>21.880600000000001</v>
      </c>
      <c r="D1194">
        <v>12.56</v>
      </c>
      <c r="E1194">
        <v>163.30000000000001</v>
      </c>
      <c r="F1194">
        <f t="shared" si="60"/>
        <v>8.2505374469814541E-3</v>
      </c>
      <c r="G1194">
        <f t="shared" si="60"/>
        <v>1.1057561237079128E-2</v>
      </c>
      <c r="J1194">
        <f t="shared" si="61"/>
        <v>9.6540493420302909E-3</v>
      </c>
      <c r="M1194">
        <v>130.48500000000001</v>
      </c>
      <c r="N1194">
        <f t="shared" si="62"/>
        <v>-1.9504359798072635E-3</v>
      </c>
    </row>
    <row r="1195" spans="2:14" x14ac:dyDescent="0.25">
      <c r="B1195">
        <v>173.71</v>
      </c>
      <c r="C1195">
        <v>22.009799999999998</v>
      </c>
      <c r="D1195">
        <v>12.56</v>
      </c>
      <c r="E1195">
        <v>163.53</v>
      </c>
      <c r="F1195">
        <f t="shared" si="60"/>
        <v>1.0372846193742458E-3</v>
      </c>
      <c r="G1195">
        <f t="shared" si="60"/>
        <v>5.9047740921180925E-3</v>
      </c>
      <c r="J1195">
        <f t="shared" si="61"/>
        <v>3.4710293557461691E-3</v>
      </c>
      <c r="M1195">
        <v>130.78</v>
      </c>
      <c r="N1195">
        <f t="shared" si="62"/>
        <v>2.2607962601064457E-3</v>
      </c>
    </row>
    <row r="1196" spans="2:14" x14ac:dyDescent="0.25">
      <c r="B1196">
        <v>175.93</v>
      </c>
      <c r="C1196">
        <v>22.0672</v>
      </c>
      <c r="D1196">
        <v>12.42</v>
      </c>
      <c r="E1196">
        <v>164</v>
      </c>
      <c r="F1196">
        <f t="shared" si="60"/>
        <v>1.2779920557250524E-2</v>
      </c>
      <c r="G1196">
        <f t="shared" si="60"/>
        <v>2.607929195176828E-3</v>
      </c>
      <c r="J1196">
        <f t="shared" si="61"/>
        <v>7.6939248762136758E-3</v>
      </c>
      <c r="M1196">
        <v>131.15</v>
      </c>
      <c r="N1196">
        <f t="shared" si="62"/>
        <v>2.8291787735128526E-3</v>
      </c>
    </row>
    <row r="1197" spans="2:14" x14ac:dyDescent="0.25">
      <c r="B1197">
        <v>176.43</v>
      </c>
      <c r="C1197">
        <v>21.8614</v>
      </c>
      <c r="D1197">
        <v>12.55</v>
      </c>
      <c r="E1197">
        <v>164.82</v>
      </c>
      <c r="F1197">
        <f t="shared" si="60"/>
        <v>2.8420394475074939E-3</v>
      </c>
      <c r="G1197">
        <f t="shared" si="60"/>
        <v>-9.3260585846868249E-3</v>
      </c>
      <c r="J1197">
        <f t="shared" si="61"/>
        <v>-3.2420095685896655E-3</v>
      </c>
      <c r="M1197">
        <v>131.97</v>
      </c>
      <c r="N1197">
        <f t="shared" si="62"/>
        <v>6.2523827678231392E-3</v>
      </c>
    </row>
    <row r="1198" spans="2:14" x14ac:dyDescent="0.25">
      <c r="B1198">
        <v>183.06</v>
      </c>
      <c r="C1198">
        <v>21.8232</v>
      </c>
      <c r="D1198">
        <v>12.51</v>
      </c>
      <c r="E1198">
        <v>166.05</v>
      </c>
      <c r="F1198">
        <f t="shared" si="60"/>
        <v>3.7578643087910146E-2</v>
      </c>
      <c r="G1198">
        <f t="shared" si="60"/>
        <v>-1.7473720804705994E-3</v>
      </c>
      <c r="J1198">
        <f t="shared" si="61"/>
        <v>1.7915635503719773E-2</v>
      </c>
      <c r="M1198">
        <v>132.57</v>
      </c>
      <c r="N1198">
        <f t="shared" si="62"/>
        <v>4.5464878381449303E-3</v>
      </c>
    </row>
    <row r="1199" spans="2:14" x14ac:dyDescent="0.25">
      <c r="B1199">
        <v>185.3</v>
      </c>
      <c r="C1199">
        <v>21.7897</v>
      </c>
      <c r="D1199">
        <v>12.35</v>
      </c>
      <c r="E1199">
        <v>164.65</v>
      </c>
      <c r="F1199">
        <f t="shared" si="60"/>
        <v>1.2236425215776281E-2</v>
      </c>
      <c r="G1199">
        <f t="shared" si="60"/>
        <v>-1.5350636020382558E-3</v>
      </c>
      <c r="J1199">
        <f t="shared" si="61"/>
        <v>5.3506808068690126E-3</v>
      </c>
      <c r="M1199">
        <v>132.26900000000001</v>
      </c>
      <c r="N1199">
        <f t="shared" si="62"/>
        <v>-2.2704986045107844E-3</v>
      </c>
    </row>
    <row r="1200" spans="2:14" x14ac:dyDescent="0.25">
      <c r="B1200">
        <v>186.21</v>
      </c>
      <c r="C1200">
        <v>21.765699999999999</v>
      </c>
      <c r="D1200">
        <v>12.49</v>
      </c>
      <c r="E1200">
        <v>164.09</v>
      </c>
      <c r="F1200">
        <f t="shared" si="60"/>
        <v>4.9109552077710728E-3</v>
      </c>
      <c r="G1200">
        <f t="shared" si="60"/>
        <v>-1.1014378353075838E-3</v>
      </c>
      <c r="J1200">
        <f t="shared" si="61"/>
        <v>1.9047586862317445E-3</v>
      </c>
      <c r="M1200">
        <v>132.321</v>
      </c>
      <c r="N1200">
        <f t="shared" si="62"/>
        <v>3.9313822588815661E-4</v>
      </c>
    </row>
    <row r="1201" spans="2:14" x14ac:dyDescent="0.25">
      <c r="B1201">
        <v>189.25</v>
      </c>
      <c r="C1201">
        <v>21.799299999999999</v>
      </c>
      <c r="D1201">
        <v>12.45</v>
      </c>
      <c r="E1201">
        <v>163.85</v>
      </c>
      <c r="F1201">
        <f t="shared" si="60"/>
        <v>1.6325653831695375E-2</v>
      </c>
      <c r="G1201">
        <f t="shared" si="60"/>
        <v>1.543713273636893E-3</v>
      </c>
      <c r="J1201">
        <f t="shared" si="61"/>
        <v>8.9346835526661339E-3</v>
      </c>
      <c r="M1201">
        <v>133.11000000000001</v>
      </c>
      <c r="N1201">
        <f t="shared" si="62"/>
        <v>5.9627723490602857E-3</v>
      </c>
    </row>
    <row r="1202" spans="2:14" x14ac:dyDescent="0.25">
      <c r="B1202">
        <v>190.42</v>
      </c>
      <c r="C1202">
        <v>22.0002</v>
      </c>
      <c r="D1202">
        <v>12.54</v>
      </c>
      <c r="E1202">
        <v>163.22</v>
      </c>
      <c r="F1202">
        <f t="shared" si="60"/>
        <v>6.1822985468955594E-3</v>
      </c>
      <c r="G1202">
        <f t="shared" si="60"/>
        <v>9.2158922534211207E-3</v>
      </c>
      <c r="J1202">
        <f t="shared" si="61"/>
        <v>7.69909540015834E-3</v>
      </c>
      <c r="M1202">
        <v>133.43</v>
      </c>
      <c r="N1202">
        <f t="shared" si="62"/>
        <v>2.4040267447975605E-3</v>
      </c>
    </row>
    <row r="1203" spans="2:14" x14ac:dyDescent="0.25">
      <c r="B1203">
        <v>189.03</v>
      </c>
      <c r="C1203">
        <v>22.368600000000001</v>
      </c>
      <c r="D1203">
        <v>12.53</v>
      </c>
      <c r="E1203">
        <v>162.84</v>
      </c>
      <c r="F1203">
        <f t="shared" si="60"/>
        <v>-7.2996533977522926E-3</v>
      </c>
      <c r="G1203">
        <f t="shared" si="60"/>
        <v>1.6745302315433586E-2</v>
      </c>
      <c r="J1203">
        <f t="shared" si="61"/>
        <v>4.7228244588406465E-3</v>
      </c>
      <c r="M1203">
        <v>133.01</v>
      </c>
      <c r="N1203">
        <f t="shared" si="62"/>
        <v>-3.1477179045193981E-3</v>
      </c>
    </row>
    <row r="1204" spans="2:14" x14ac:dyDescent="0.25">
      <c r="B1204">
        <v>186.62</v>
      </c>
      <c r="C1204">
        <v>22.1342</v>
      </c>
      <c r="D1204">
        <v>12.53</v>
      </c>
      <c r="E1204">
        <v>163.4</v>
      </c>
      <c r="F1204">
        <f t="shared" si="60"/>
        <v>-1.2749299053060326E-2</v>
      </c>
      <c r="G1204">
        <f t="shared" si="60"/>
        <v>-1.0478974991729562E-2</v>
      </c>
      <c r="J1204">
        <f t="shared" si="61"/>
        <v>-1.1614137022394944E-2</v>
      </c>
      <c r="M1204">
        <v>133.85</v>
      </c>
      <c r="N1204">
        <f t="shared" si="62"/>
        <v>6.3153146379970604E-3</v>
      </c>
    </row>
    <row r="1205" spans="2:14" x14ac:dyDescent="0.25">
      <c r="B1205">
        <v>187.76</v>
      </c>
      <c r="C1205">
        <v>22.1629</v>
      </c>
      <c r="D1205">
        <v>12.84</v>
      </c>
      <c r="E1205">
        <v>164.24</v>
      </c>
      <c r="F1205">
        <f t="shared" si="60"/>
        <v>6.1086700246488768E-3</v>
      </c>
      <c r="G1205">
        <f t="shared" si="60"/>
        <v>1.2966359750974377E-3</v>
      </c>
      <c r="J1205">
        <f t="shared" si="61"/>
        <v>3.7026529998731572E-3</v>
      </c>
      <c r="M1205">
        <v>134.25</v>
      </c>
      <c r="N1205">
        <f t="shared" si="62"/>
        <v>2.988419872992143E-3</v>
      </c>
    </row>
    <row r="1206" spans="2:14" x14ac:dyDescent="0.25">
      <c r="B1206">
        <v>186.5</v>
      </c>
      <c r="C1206">
        <v>22.430800000000001</v>
      </c>
      <c r="D1206">
        <v>12.88</v>
      </c>
      <c r="E1206">
        <v>164.84</v>
      </c>
      <c r="F1206">
        <f t="shared" si="60"/>
        <v>-6.7106945036216059E-3</v>
      </c>
      <c r="G1206">
        <f t="shared" si="60"/>
        <v>1.2087768297470047E-2</v>
      </c>
      <c r="J1206">
        <f t="shared" si="61"/>
        <v>2.6885368969242207E-3</v>
      </c>
      <c r="M1206">
        <v>134.53</v>
      </c>
      <c r="N1206">
        <f t="shared" si="62"/>
        <v>2.0856610800745745E-3</v>
      </c>
    </row>
    <row r="1207" spans="2:14" x14ac:dyDescent="0.25">
      <c r="B1207">
        <v>180.42</v>
      </c>
      <c r="C1207">
        <v>22.4739</v>
      </c>
      <c r="D1207">
        <v>12.34</v>
      </c>
      <c r="E1207">
        <v>161.94999999999999</v>
      </c>
      <c r="F1207">
        <f t="shared" si="60"/>
        <v>-3.2600536193029606E-2</v>
      </c>
      <c r="G1207">
        <f t="shared" si="60"/>
        <v>1.9214651283057105E-3</v>
      </c>
      <c r="J1207">
        <f t="shared" si="61"/>
        <v>-1.5339535532361948E-2</v>
      </c>
      <c r="M1207">
        <v>131.83000000000001</v>
      </c>
      <c r="N1207">
        <f t="shared" si="62"/>
        <v>-2.0069872890804974E-2</v>
      </c>
    </row>
    <row r="1208" spans="2:14" x14ac:dyDescent="0.25">
      <c r="B1208">
        <v>176.68</v>
      </c>
      <c r="C1208">
        <v>22.2346</v>
      </c>
      <c r="D1208">
        <v>12.25</v>
      </c>
      <c r="E1208">
        <v>160.18</v>
      </c>
      <c r="F1208">
        <f t="shared" si="60"/>
        <v>-2.0729409156412748E-2</v>
      </c>
      <c r="G1208">
        <f t="shared" si="60"/>
        <v>-1.0647907127823819E-2</v>
      </c>
      <c r="J1208">
        <f t="shared" si="61"/>
        <v>-1.5688658142118284E-2</v>
      </c>
      <c r="M1208">
        <v>131.02000000000001</v>
      </c>
      <c r="N1208">
        <f t="shared" si="62"/>
        <v>-6.1442767200182713E-3</v>
      </c>
    </row>
    <row r="1209" spans="2:14" x14ac:dyDescent="0.25">
      <c r="B1209">
        <v>177.75</v>
      </c>
      <c r="C1209">
        <v>22.5839</v>
      </c>
      <c r="D1209">
        <v>12.07</v>
      </c>
      <c r="E1209">
        <v>160.77000000000001</v>
      </c>
      <c r="F1209">
        <f t="shared" si="60"/>
        <v>6.0561467059090379E-3</v>
      </c>
      <c r="G1209">
        <f t="shared" si="60"/>
        <v>1.5709749669434059E-2</v>
      </c>
      <c r="J1209">
        <f t="shared" si="61"/>
        <v>1.0882948187671548E-2</v>
      </c>
      <c r="M1209">
        <v>130.93</v>
      </c>
      <c r="N1209">
        <f t="shared" si="62"/>
        <v>-6.8691802778209077E-4</v>
      </c>
    </row>
    <row r="1210" spans="2:14" x14ac:dyDescent="0.25">
      <c r="B1210">
        <v>177.24</v>
      </c>
      <c r="C1210">
        <v>22.794499999999999</v>
      </c>
      <c r="D1210">
        <v>12.26</v>
      </c>
      <c r="E1210">
        <v>162.28</v>
      </c>
      <c r="F1210">
        <f t="shared" si="60"/>
        <v>-2.8691983122361986E-3</v>
      </c>
      <c r="G1210">
        <f t="shared" si="60"/>
        <v>9.3252272636701328E-3</v>
      </c>
      <c r="J1210">
        <f t="shared" si="61"/>
        <v>3.2280144757169671E-3</v>
      </c>
      <c r="M1210">
        <v>132.33000000000001</v>
      </c>
      <c r="N1210">
        <f t="shared" si="62"/>
        <v>1.0692736576796813E-2</v>
      </c>
    </row>
    <row r="1211" spans="2:14" x14ac:dyDescent="0.25">
      <c r="B1211">
        <v>173.29</v>
      </c>
      <c r="C1211">
        <v>23.014600000000002</v>
      </c>
      <c r="D1211">
        <v>12.37</v>
      </c>
      <c r="E1211">
        <v>161.88</v>
      </c>
      <c r="F1211">
        <f t="shared" si="60"/>
        <v>-2.2286165651094647E-2</v>
      </c>
      <c r="G1211">
        <f t="shared" si="60"/>
        <v>9.6558380311040359E-3</v>
      </c>
      <c r="J1211">
        <f t="shared" si="61"/>
        <v>-6.3151638099953056E-3</v>
      </c>
      <c r="M1211">
        <v>133.15</v>
      </c>
      <c r="N1211">
        <f t="shared" si="62"/>
        <v>6.19662963802603E-3</v>
      </c>
    </row>
    <row r="1212" spans="2:14" x14ac:dyDescent="0.25">
      <c r="B1212">
        <v>169.44</v>
      </c>
      <c r="C1212">
        <v>22.727499999999999</v>
      </c>
      <c r="D1212">
        <v>12.73</v>
      </c>
      <c r="E1212">
        <v>159.97</v>
      </c>
      <c r="F1212">
        <f t="shared" si="60"/>
        <v>-2.2217092734722055E-2</v>
      </c>
      <c r="G1212">
        <f t="shared" si="60"/>
        <v>-1.2474689979404485E-2</v>
      </c>
      <c r="J1212">
        <f t="shared" si="61"/>
        <v>-1.734589135706327E-2</v>
      </c>
      <c r="M1212">
        <v>130.93</v>
      </c>
      <c r="N1212">
        <f t="shared" si="62"/>
        <v>-1.6672925272249284E-2</v>
      </c>
    </row>
    <row r="1213" spans="2:14" x14ac:dyDescent="0.25">
      <c r="B1213">
        <v>172.02</v>
      </c>
      <c r="C1213">
        <v>22.813600000000001</v>
      </c>
      <c r="D1213">
        <v>12.81</v>
      </c>
      <c r="E1213">
        <v>160.16</v>
      </c>
      <c r="F1213">
        <f t="shared" si="60"/>
        <v>1.5226628895184113E-2</v>
      </c>
      <c r="G1213">
        <f t="shared" si="60"/>
        <v>3.7883621163790071E-3</v>
      </c>
      <c r="J1213">
        <f t="shared" si="61"/>
        <v>9.5074955057815602E-3</v>
      </c>
      <c r="M1213">
        <v>131.21</v>
      </c>
      <c r="N1213">
        <f t="shared" si="62"/>
        <v>2.1385473153594514E-3</v>
      </c>
    </row>
    <row r="1214" spans="2:14" x14ac:dyDescent="0.25">
      <c r="B1214">
        <v>172.79</v>
      </c>
      <c r="C1214">
        <v>23.1342</v>
      </c>
      <c r="D1214">
        <v>13.11</v>
      </c>
      <c r="E1214">
        <v>163.47999999999999</v>
      </c>
      <c r="F1214">
        <f t="shared" si="60"/>
        <v>4.4762236949191792E-3</v>
      </c>
      <c r="G1214">
        <f t="shared" si="60"/>
        <v>1.4053021005014488E-2</v>
      </c>
      <c r="J1214">
        <f t="shared" si="61"/>
        <v>9.2646223499668334E-3</v>
      </c>
      <c r="M1214">
        <v>133.47</v>
      </c>
      <c r="N1214">
        <f t="shared" si="62"/>
        <v>1.7224296928587624E-2</v>
      </c>
    </row>
    <row r="1215" spans="2:14" x14ac:dyDescent="0.25">
      <c r="B1215">
        <v>171.67</v>
      </c>
      <c r="C1215">
        <v>23.296900000000001</v>
      </c>
      <c r="D1215">
        <v>13.09</v>
      </c>
      <c r="E1215">
        <v>161.83000000000001</v>
      </c>
      <c r="F1215">
        <f t="shared" si="60"/>
        <v>-6.481856588922974E-3</v>
      </c>
      <c r="G1215">
        <f t="shared" si="60"/>
        <v>7.0328777308055201E-3</v>
      </c>
      <c r="J1215">
        <f t="shared" si="61"/>
        <v>2.7551057094127307E-4</v>
      </c>
      <c r="M1215">
        <v>132.47</v>
      </c>
      <c r="N1215">
        <f t="shared" si="62"/>
        <v>-7.4923203716190656E-3</v>
      </c>
    </row>
    <row r="1216" spans="2:14" x14ac:dyDescent="0.25">
      <c r="B1216">
        <v>169.08</v>
      </c>
      <c r="C1216">
        <v>23.206</v>
      </c>
      <c r="D1216">
        <v>12.97</v>
      </c>
      <c r="E1216">
        <v>159.93</v>
      </c>
      <c r="F1216">
        <f t="shared" si="60"/>
        <v>-1.5087085687656376E-2</v>
      </c>
      <c r="G1216">
        <f t="shared" si="60"/>
        <v>-3.9018066781417726E-3</v>
      </c>
      <c r="J1216">
        <f t="shared" si="61"/>
        <v>-9.4944461828990745E-3</v>
      </c>
      <c r="M1216">
        <v>131.43</v>
      </c>
      <c r="N1216">
        <f t="shared" si="62"/>
        <v>-7.8508341511285273E-3</v>
      </c>
    </row>
    <row r="1217" spans="2:14" x14ac:dyDescent="0.25">
      <c r="B1217">
        <v>166.89</v>
      </c>
      <c r="C1217">
        <v>23.3017</v>
      </c>
      <c r="D1217">
        <v>13.25</v>
      </c>
      <c r="E1217">
        <v>162.28</v>
      </c>
      <c r="F1217">
        <f t="shared" si="60"/>
        <v>-1.2952448545067607E-2</v>
      </c>
      <c r="G1217">
        <f t="shared" si="60"/>
        <v>4.1239334654830095E-3</v>
      </c>
      <c r="J1217">
        <f t="shared" si="61"/>
        <v>-4.414257539792299E-3</v>
      </c>
      <c r="M1217">
        <v>132.58000000000001</v>
      </c>
      <c r="N1217">
        <f t="shared" si="62"/>
        <v>8.7499048923380673E-3</v>
      </c>
    </row>
    <row r="1218" spans="2:14" x14ac:dyDescent="0.25">
      <c r="B1218">
        <v>169.05</v>
      </c>
      <c r="C1218">
        <v>23.4787</v>
      </c>
      <c r="D1218">
        <v>13.38</v>
      </c>
      <c r="E1218">
        <v>165.86</v>
      </c>
      <c r="F1218">
        <f t="shared" si="60"/>
        <v>1.2942656839834754E-2</v>
      </c>
      <c r="G1218">
        <f t="shared" si="60"/>
        <v>7.5960123081149078E-3</v>
      </c>
      <c r="J1218">
        <f t="shared" si="61"/>
        <v>1.0269334573974831E-2</v>
      </c>
      <c r="M1218">
        <v>132.38999999999999</v>
      </c>
      <c r="N1218">
        <f t="shared" si="62"/>
        <v>-1.4330969980390629E-3</v>
      </c>
    </row>
    <row r="1219" spans="2:14" x14ac:dyDescent="0.25">
      <c r="B1219">
        <v>166.14</v>
      </c>
      <c r="C1219">
        <v>23.206</v>
      </c>
      <c r="D1219">
        <v>13.11</v>
      </c>
      <c r="E1219">
        <v>162.02000000000001</v>
      </c>
      <c r="F1219">
        <f t="shared" si="60"/>
        <v>-1.7213842058562689E-2</v>
      </c>
      <c r="G1219">
        <f t="shared" si="60"/>
        <v>-1.1614782760544728E-2</v>
      </c>
      <c r="J1219">
        <f t="shared" si="61"/>
        <v>-1.4414312409553709E-2</v>
      </c>
      <c r="M1219">
        <v>129.9375</v>
      </c>
      <c r="N1219">
        <f t="shared" si="62"/>
        <v>-1.8524813052345213E-2</v>
      </c>
    </row>
    <row r="1220" spans="2:14" x14ac:dyDescent="0.25">
      <c r="B1220">
        <v>168.07</v>
      </c>
      <c r="C1220">
        <v>23.186800000000002</v>
      </c>
      <c r="D1220">
        <v>13.1</v>
      </c>
      <c r="E1220">
        <v>162.43</v>
      </c>
      <c r="F1220">
        <f t="shared" si="60"/>
        <v>1.1616708799807363E-2</v>
      </c>
      <c r="G1220">
        <f t="shared" si="60"/>
        <v>-8.2737223131934545E-4</v>
      </c>
      <c r="J1220">
        <f t="shared" si="61"/>
        <v>5.3946682842440086E-3</v>
      </c>
      <c r="M1220">
        <v>130.84</v>
      </c>
      <c r="N1220">
        <f t="shared" si="62"/>
        <v>6.9456469456470327E-3</v>
      </c>
    </row>
    <row r="1221" spans="2:14" x14ac:dyDescent="0.25">
      <c r="B1221">
        <v>166.73</v>
      </c>
      <c r="C1221">
        <v>23.071999999999999</v>
      </c>
      <c r="D1221">
        <v>12.74</v>
      </c>
      <c r="E1221">
        <v>161.38999999999999</v>
      </c>
      <c r="F1221">
        <f t="shared" ref="F1221:I1284" si="63">B1221/B1220-1</f>
        <v>-7.9728684476706446E-3</v>
      </c>
      <c r="G1221">
        <f t="shared" si="63"/>
        <v>-4.9510928631808504E-3</v>
      </c>
      <c r="J1221">
        <f t="shared" ref="J1221:J1284" si="64">SUMPRODUCT(F1221:I1221,$F$2:$I$2)</f>
        <v>-6.4619806554257475E-3</v>
      </c>
      <c r="M1221">
        <v>130.05000000000001</v>
      </c>
      <c r="N1221">
        <f t="shared" ref="N1221:N1284" si="65">M1221/M1220-1</f>
        <v>-6.0379088963619099E-3</v>
      </c>
    </row>
    <row r="1222" spans="2:14" x14ac:dyDescent="0.25">
      <c r="B1222">
        <v>165.08</v>
      </c>
      <c r="C1222">
        <v>22.799299999999999</v>
      </c>
      <c r="D1222">
        <v>12.57</v>
      </c>
      <c r="E1222">
        <v>159.02000000000001</v>
      </c>
      <c r="F1222">
        <f t="shared" si="63"/>
        <v>-9.8962394290168509E-3</v>
      </c>
      <c r="G1222">
        <f t="shared" si="63"/>
        <v>-1.1819521497919538E-2</v>
      </c>
      <c r="J1222">
        <f t="shared" si="64"/>
        <v>-1.0857880463468195E-2</v>
      </c>
      <c r="M1222">
        <v>128.56</v>
      </c>
      <c r="N1222">
        <f t="shared" si="65"/>
        <v>-1.1457131872356863E-2</v>
      </c>
    </row>
    <row r="1223" spans="2:14" x14ac:dyDescent="0.25">
      <c r="B1223">
        <v>164.7</v>
      </c>
      <c r="C1223">
        <v>22.349499999999999</v>
      </c>
      <c r="D1223">
        <v>12.21</v>
      </c>
      <c r="E1223">
        <v>153</v>
      </c>
      <c r="F1223">
        <f t="shared" si="63"/>
        <v>-2.3019142234069756E-3</v>
      </c>
      <c r="G1223">
        <f t="shared" si="63"/>
        <v>-1.9728675880399837E-2</v>
      </c>
      <c r="J1223">
        <f t="shared" si="64"/>
        <v>-1.1015295051903407E-2</v>
      </c>
      <c r="M1223">
        <v>126.175</v>
      </c>
      <c r="N1223">
        <f t="shared" si="65"/>
        <v>-1.8551649035469908E-2</v>
      </c>
    </row>
    <row r="1224" spans="2:14" x14ac:dyDescent="0.25">
      <c r="B1224">
        <v>160.97</v>
      </c>
      <c r="C1224">
        <v>22.6127</v>
      </c>
      <c r="D1224">
        <v>12.75</v>
      </c>
      <c r="E1224">
        <v>154.18</v>
      </c>
      <c r="F1224">
        <f t="shared" si="63"/>
        <v>-2.2647237401335674E-2</v>
      </c>
      <c r="G1224">
        <f t="shared" si="63"/>
        <v>1.1776549810957881E-2</v>
      </c>
      <c r="J1224">
        <f t="shared" si="64"/>
        <v>-5.4353437951888961E-3</v>
      </c>
      <c r="M1224">
        <v>127.85</v>
      </c>
      <c r="N1224">
        <f t="shared" si="65"/>
        <v>1.3275212997820418E-2</v>
      </c>
    </row>
    <row r="1225" spans="2:14" x14ac:dyDescent="0.25">
      <c r="B1225">
        <v>161.82</v>
      </c>
      <c r="C1225">
        <v>22.9236</v>
      </c>
      <c r="D1225">
        <v>12.31</v>
      </c>
      <c r="E1225">
        <v>155.88999999999999</v>
      </c>
      <c r="F1225">
        <f t="shared" si="63"/>
        <v>5.2804870472757948E-3</v>
      </c>
      <c r="G1225">
        <f t="shared" si="63"/>
        <v>1.3748911010184495E-2</v>
      </c>
      <c r="J1225">
        <f t="shared" si="64"/>
        <v>9.5146990287301447E-3</v>
      </c>
      <c r="M1225">
        <v>127.76</v>
      </c>
      <c r="N1225">
        <f t="shared" si="65"/>
        <v>-7.0394994133737843E-4</v>
      </c>
    </row>
    <row r="1226" spans="2:14" x14ac:dyDescent="0.25">
      <c r="B1226">
        <v>164.52500000000001</v>
      </c>
      <c r="C1226">
        <v>22.981100000000001</v>
      </c>
      <c r="D1226">
        <v>12.62</v>
      </c>
      <c r="E1226">
        <v>157.68</v>
      </c>
      <c r="F1226">
        <f t="shared" si="63"/>
        <v>1.6716104313434732E-2</v>
      </c>
      <c r="G1226">
        <f t="shared" si="63"/>
        <v>2.5083320246384044E-3</v>
      </c>
      <c r="J1226">
        <f t="shared" si="64"/>
        <v>9.6122181690365682E-3</v>
      </c>
      <c r="M1226">
        <v>129.74</v>
      </c>
      <c r="N1226">
        <f t="shared" si="65"/>
        <v>1.549780839073267E-2</v>
      </c>
    </row>
    <row r="1227" spans="2:14" x14ac:dyDescent="0.25">
      <c r="B1227">
        <v>162.6</v>
      </c>
      <c r="C1227">
        <v>22.947600000000001</v>
      </c>
      <c r="D1227">
        <v>12.47</v>
      </c>
      <c r="E1227">
        <v>158</v>
      </c>
      <c r="F1227">
        <f t="shared" si="63"/>
        <v>-1.1700349490958883E-2</v>
      </c>
      <c r="G1227">
        <f t="shared" si="63"/>
        <v>-1.4577196043705776E-3</v>
      </c>
      <c r="J1227">
        <f t="shared" si="64"/>
        <v>-6.5790345476647305E-3</v>
      </c>
      <c r="M1227">
        <v>129.29</v>
      </c>
      <c r="N1227">
        <f t="shared" si="65"/>
        <v>-3.4684754123632811E-3</v>
      </c>
    </row>
    <row r="1228" spans="2:14" x14ac:dyDescent="0.25">
      <c r="B1228">
        <v>165.32</v>
      </c>
      <c r="C1228">
        <v>22.9619</v>
      </c>
      <c r="D1228">
        <v>12.46</v>
      </c>
      <c r="E1228">
        <v>159.53</v>
      </c>
      <c r="F1228">
        <f t="shared" si="63"/>
        <v>1.6728167281672812E-2</v>
      </c>
      <c r="G1228">
        <f t="shared" si="63"/>
        <v>6.2315884885566497E-4</v>
      </c>
      <c r="J1228">
        <f t="shared" si="64"/>
        <v>8.6756630652642386E-3</v>
      </c>
      <c r="M1228">
        <v>129.66</v>
      </c>
      <c r="N1228">
        <f t="shared" si="65"/>
        <v>2.8617835872843944E-3</v>
      </c>
    </row>
    <row r="1229" spans="2:14" x14ac:dyDescent="0.25">
      <c r="B1229">
        <v>171.1</v>
      </c>
      <c r="C1229">
        <v>23.019300000000001</v>
      </c>
      <c r="D1229">
        <v>12.57</v>
      </c>
      <c r="E1229">
        <v>160.04</v>
      </c>
      <c r="F1229">
        <f t="shared" si="63"/>
        <v>3.496249697556264E-2</v>
      </c>
      <c r="G1229">
        <f t="shared" si="63"/>
        <v>2.4997931355854597E-3</v>
      </c>
      <c r="J1229">
        <f t="shared" si="64"/>
        <v>1.873114505557405E-2</v>
      </c>
      <c r="M1229">
        <v>130.9</v>
      </c>
      <c r="N1229">
        <f t="shared" si="65"/>
        <v>9.5634737004473003E-3</v>
      </c>
    </row>
    <row r="1230" spans="2:14" x14ac:dyDescent="0.25">
      <c r="B1230">
        <v>170.98</v>
      </c>
      <c r="C1230">
        <v>22.981100000000001</v>
      </c>
      <c r="D1230">
        <v>12.71</v>
      </c>
      <c r="E1230">
        <v>162.18</v>
      </c>
      <c r="F1230">
        <f t="shared" si="63"/>
        <v>-7.0134424313272881E-4</v>
      </c>
      <c r="G1230">
        <f t="shared" si="63"/>
        <v>-1.6594770475210074E-3</v>
      </c>
      <c r="J1230">
        <f t="shared" si="64"/>
        <v>-1.1804106453268681E-3</v>
      </c>
      <c r="M1230">
        <v>131.30000000000001</v>
      </c>
      <c r="N1230">
        <f t="shared" si="65"/>
        <v>3.0557677616500634E-3</v>
      </c>
    </row>
    <row r="1231" spans="2:14" x14ac:dyDescent="0.25">
      <c r="B1231">
        <v>169.35</v>
      </c>
      <c r="C1231">
        <v>23.004999999999999</v>
      </c>
      <c r="D1231">
        <v>12.59</v>
      </c>
      <c r="E1231">
        <v>161.37</v>
      </c>
      <c r="F1231">
        <f t="shared" si="63"/>
        <v>-9.5332787460521429E-3</v>
      </c>
      <c r="G1231">
        <f t="shared" si="63"/>
        <v>1.0399850311777481E-3</v>
      </c>
      <c r="J1231">
        <f t="shared" si="64"/>
        <v>-4.2466468574371974E-3</v>
      </c>
      <c r="M1231">
        <v>130.97999999999999</v>
      </c>
      <c r="N1231">
        <f t="shared" si="65"/>
        <v>-2.4371667936026187E-3</v>
      </c>
    </row>
    <row r="1232" spans="2:14" x14ac:dyDescent="0.25">
      <c r="B1232">
        <v>174.62</v>
      </c>
      <c r="C1232">
        <v>23.148499999999999</v>
      </c>
      <c r="D1232">
        <v>12.84</v>
      </c>
      <c r="E1232">
        <v>162.88</v>
      </c>
      <c r="F1232">
        <f t="shared" si="63"/>
        <v>3.1118984351933943E-2</v>
      </c>
      <c r="G1232">
        <f t="shared" si="63"/>
        <v>6.2377743968702326E-3</v>
      </c>
      <c r="J1232">
        <f t="shared" si="64"/>
        <v>1.8678379374402088E-2</v>
      </c>
      <c r="M1232">
        <v>131.86000000000001</v>
      </c>
      <c r="N1232">
        <f t="shared" si="65"/>
        <v>6.7185829897695726E-3</v>
      </c>
    </row>
    <row r="1233" spans="2:14" x14ac:dyDescent="0.25">
      <c r="B1233">
        <v>179.42</v>
      </c>
      <c r="C1233">
        <v>23.425999999999998</v>
      </c>
      <c r="D1233">
        <v>13.07</v>
      </c>
      <c r="E1233">
        <v>163.6</v>
      </c>
      <c r="F1233">
        <f t="shared" si="63"/>
        <v>2.7488260222196637E-2</v>
      </c>
      <c r="G1233">
        <f t="shared" si="63"/>
        <v>1.1987817785169552E-2</v>
      </c>
      <c r="J1233">
        <f t="shared" si="64"/>
        <v>1.9738039003683094E-2</v>
      </c>
      <c r="M1233">
        <v>132.77000000000001</v>
      </c>
      <c r="N1233">
        <f t="shared" si="65"/>
        <v>6.901258910966046E-3</v>
      </c>
    </row>
    <row r="1234" spans="2:14" x14ac:dyDescent="0.25">
      <c r="B1234">
        <v>180.13</v>
      </c>
      <c r="C1234">
        <v>23.469100000000001</v>
      </c>
      <c r="D1234">
        <v>13</v>
      </c>
      <c r="E1234">
        <v>163.07</v>
      </c>
      <c r="F1234">
        <f t="shared" si="63"/>
        <v>3.9571954074240079E-3</v>
      </c>
      <c r="G1234">
        <f t="shared" si="63"/>
        <v>1.8398360795697233E-3</v>
      </c>
      <c r="J1234">
        <f t="shared" si="64"/>
        <v>2.8985157434968656E-3</v>
      </c>
      <c r="M1234">
        <v>132.59</v>
      </c>
      <c r="N1234">
        <f t="shared" si="65"/>
        <v>-1.3557279505912456E-3</v>
      </c>
    </row>
    <row r="1235" spans="2:14" x14ac:dyDescent="0.25">
      <c r="B1235">
        <v>180.13</v>
      </c>
      <c r="C1235">
        <v>23.622199999999999</v>
      </c>
      <c r="D1235">
        <v>13.09</v>
      </c>
      <c r="E1235">
        <v>164.27</v>
      </c>
      <c r="F1235">
        <f t="shared" si="63"/>
        <v>0</v>
      </c>
      <c r="G1235">
        <f t="shared" si="63"/>
        <v>6.5234712877784151E-3</v>
      </c>
      <c r="J1235">
        <f t="shared" si="64"/>
        <v>3.2617356438892076E-3</v>
      </c>
      <c r="M1235">
        <v>133.15</v>
      </c>
      <c r="N1235">
        <f t="shared" si="65"/>
        <v>4.2235462704578453E-3</v>
      </c>
    </row>
    <row r="1236" spans="2:14" x14ac:dyDescent="0.25">
      <c r="B1236">
        <v>182.94</v>
      </c>
      <c r="C1236">
        <v>24.043299999999999</v>
      </c>
      <c r="D1236">
        <v>13.01</v>
      </c>
      <c r="E1236">
        <v>164.25</v>
      </c>
      <c r="F1236">
        <f t="shared" si="63"/>
        <v>1.5599844556709153E-2</v>
      </c>
      <c r="G1236">
        <f t="shared" si="63"/>
        <v>1.7826451388947673E-2</v>
      </c>
      <c r="J1236">
        <f t="shared" si="64"/>
        <v>1.6713147972828413E-2</v>
      </c>
      <c r="M1236">
        <v>133.26</v>
      </c>
      <c r="N1236">
        <f t="shared" si="65"/>
        <v>8.2613593691305276E-4</v>
      </c>
    </row>
    <row r="1237" spans="2:14" x14ac:dyDescent="0.25">
      <c r="B1237">
        <v>185.29</v>
      </c>
      <c r="C1237">
        <v>23.918900000000001</v>
      </c>
      <c r="D1237">
        <v>12.91</v>
      </c>
      <c r="E1237">
        <v>163.99</v>
      </c>
      <c r="F1237">
        <f t="shared" si="63"/>
        <v>1.2845741773259034E-2</v>
      </c>
      <c r="G1237">
        <f t="shared" si="63"/>
        <v>-5.1739985775661745E-3</v>
      </c>
      <c r="J1237">
        <f t="shared" si="64"/>
        <v>3.8358715978464297E-3</v>
      </c>
      <c r="M1237">
        <v>133.24</v>
      </c>
      <c r="N1237">
        <f t="shared" si="65"/>
        <v>-1.5008254539983223E-4</v>
      </c>
    </row>
    <row r="1238" spans="2:14" x14ac:dyDescent="0.25">
      <c r="B1238">
        <v>182.76</v>
      </c>
      <c r="C1238">
        <v>24.248999999999999</v>
      </c>
      <c r="D1238">
        <v>13.23</v>
      </c>
      <c r="E1238">
        <v>164.04</v>
      </c>
      <c r="F1238">
        <f t="shared" si="63"/>
        <v>-1.3654271682227881E-2</v>
      </c>
      <c r="G1238">
        <f t="shared" si="63"/>
        <v>1.3800801876340474E-2</v>
      </c>
      <c r="J1238">
        <f t="shared" si="64"/>
        <v>7.3265097056296469E-5</v>
      </c>
      <c r="M1238">
        <v>133.66</v>
      </c>
      <c r="N1238">
        <f t="shared" si="65"/>
        <v>3.1522065445810377E-3</v>
      </c>
    </row>
    <row r="1239" spans="2:14" x14ac:dyDescent="0.25">
      <c r="B1239">
        <v>184.91</v>
      </c>
      <c r="C1239">
        <v>24.158100000000001</v>
      </c>
      <c r="D1239">
        <v>13.22</v>
      </c>
      <c r="E1239">
        <v>164.38</v>
      </c>
      <c r="F1239">
        <f t="shared" si="63"/>
        <v>1.1764062158021504E-2</v>
      </c>
      <c r="G1239">
        <f t="shared" si="63"/>
        <v>-3.748608190028313E-3</v>
      </c>
      <c r="J1239">
        <f t="shared" si="64"/>
        <v>4.0077269839965957E-3</v>
      </c>
      <c r="M1239">
        <v>133.32</v>
      </c>
      <c r="N1239">
        <f t="shared" si="65"/>
        <v>-2.5437677689660321E-3</v>
      </c>
    </row>
    <row r="1240" spans="2:14" x14ac:dyDescent="0.25">
      <c r="B1240">
        <v>184.71</v>
      </c>
      <c r="C1240">
        <v>24.158100000000001</v>
      </c>
      <c r="D1240">
        <v>13.26</v>
      </c>
      <c r="E1240">
        <v>164.05</v>
      </c>
      <c r="F1240">
        <f t="shared" si="63"/>
        <v>-1.081607268400786E-3</v>
      </c>
      <c r="G1240">
        <f t="shared" si="63"/>
        <v>0</v>
      </c>
      <c r="J1240">
        <f t="shared" si="64"/>
        <v>-5.4080363420039301E-4</v>
      </c>
      <c r="M1240">
        <v>132.86000000000001</v>
      </c>
      <c r="N1240">
        <f t="shared" si="65"/>
        <v>-3.4503450345032549E-3</v>
      </c>
    </row>
    <row r="1241" spans="2:14" x14ac:dyDescent="0.25">
      <c r="B1241">
        <v>184.04</v>
      </c>
      <c r="C1241">
        <v>24.359100000000002</v>
      </c>
      <c r="D1241">
        <v>12.88</v>
      </c>
      <c r="E1241">
        <v>163.95</v>
      </c>
      <c r="F1241">
        <f t="shared" si="63"/>
        <v>-3.6273076714851138E-3</v>
      </c>
      <c r="G1241">
        <f t="shared" si="63"/>
        <v>8.3201907434773403E-3</v>
      </c>
      <c r="J1241">
        <f t="shared" si="64"/>
        <v>2.3464415359961133E-3</v>
      </c>
      <c r="M1241">
        <v>132.46</v>
      </c>
      <c r="N1241">
        <f t="shared" si="65"/>
        <v>-3.010687942194834E-3</v>
      </c>
    </row>
    <row r="1242" spans="2:14" x14ac:dyDescent="0.25">
      <c r="B1242">
        <v>180.48</v>
      </c>
      <c r="C1242">
        <v>24.416499999999999</v>
      </c>
      <c r="D1242">
        <v>12.64</v>
      </c>
      <c r="E1242">
        <v>163.25</v>
      </c>
      <c r="F1242">
        <f t="shared" si="63"/>
        <v>-1.9343620951966956E-2</v>
      </c>
      <c r="G1242">
        <f t="shared" si="63"/>
        <v>2.3564088985223997E-3</v>
      </c>
      <c r="J1242">
        <f t="shared" si="64"/>
        <v>-8.4936060267222779E-3</v>
      </c>
      <c r="M1242">
        <v>131.47</v>
      </c>
      <c r="N1242">
        <f t="shared" si="65"/>
        <v>-7.4739544013288084E-3</v>
      </c>
    </row>
    <row r="1243" spans="2:14" x14ac:dyDescent="0.25">
      <c r="B1243">
        <v>182.29</v>
      </c>
      <c r="C1243">
        <v>24.138999999999999</v>
      </c>
      <c r="D1243">
        <v>12.75</v>
      </c>
      <c r="E1243">
        <v>163.95</v>
      </c>
      <c r="F1243">
        <f t="shared" si="63"/>
        <v>1.0028812056737557E-2</v>
      </c>
      <c r="G1243">
        <f t="shared" si="63"/>
        <v>-1.1365265291913285E-2</v>
      </c>
      <c r="J1243">
        <f t="shared" si="64"/>
        <v>-6.6822661758786372E-4</v>
      </c>
      <c r="M1243">
        <v>131.46</v>
      </c>
      <c r="N1243">
        <f t="shared" si="65"/>
        <v>-7.6062980147506565E-5</v>
      </c>
    </row>
    <row r="1244" spans="2:14" x14ac:dyDescent="0.25">
      <c r="B1244">
        <v>181.82</v>
      </c>
      <c r="C1244">
        <v>24.402100000000001</v>
      </c>
      <c r="D1244">
        <v>12.78</v>
      </c>
      <c r="E1244">
        <v>164.97</v>
      </c>
      <c r="F1244">
        <f t="shared" si="63"/>
        <v>-2.5783092873992164E-3</v>
      </c>
      <c r="G1244">
        <f t="shared" si="63"/>
        <v>1.0899374456274202E-2</v>
      </c>
      <c r="J1244">
        <f t="shared" si="64"/>
        <v>4.160532584437493E-3</v>
      </c>
      <c r="M1244">
        <v>131.56</v>
      </c>
      <c r="N1244">
        <f t="shared" si="65"/>
        <v>7.6068766164616441E-4</v>
      </c>
    </row>
    <row r="1245" spans="2:14" x14ac:dyDescent="0.25">
      <c r="B1245">
        <v>180.01</v>
      </c>
      <c r="C1245">
        <v>24.832799999999999</v>
      </c>
      <c r="D1245">
        <v>12.83</v>
      </c>
      <c r="E1245">
        <v>166.21</v>
      </c>
      <c r="F1245">
        <f t="shared" si="63"/>
        <v>-9.954900450995452E-3</v>
      </c>
      <c r="G1245">
        <f t="shared" si="63"/>
        <v>1.7650120276533565E-2</v>
      </c>
      <c r="J1245">
        <f t="shared" si="64"/>
        <v>3.8476099127690566E-3</v>
      </c>
      <c r="M1245">
        <v>132.04</v>
      </c>
      <c r="N1245">
        <f t="shared" si="65"/>
        <v>3.6485253876556989E-3</v>
      </c>
    </row>
    <row r="1246" spans="2:14" x14ac:dyDescent="0.25">
      <c r="B1246">
        <v>178.34</v>
      </c>
      <c r="C1246">
        <v>24.536100000000001</v>
      </c>
      <c r="D1246">
        <v>12.53</v>
      </c>
      <c r="E1246">
        <v>165.94</v>
      </c>
      <c r="F1246">
        <f t="shared" si="63"/>
        <v>-9.2772623743124782E-3</v>
      </c>
      <c r="G1246">
        <f t="shared" si="63"/>
        <v>-1.1947907606069341E-2</v>
      </c>
      <c r="J1246">
        <f t="shared" si="64"/>
        <v>-1.061258499019091E-2</v>
      </c>
      <c r="M1246">
        <v>130.56</v>
      </c>
      <c r="N1246">
        <f t="shared" si="65"/>
        <v>-1.1208724628900213E-2</v>
      </c>
    </row>
    <row r="1247" spans="2:14" x14ac:dyDescent="0.25">
      <c r="B1247">
        <v>178.82</v>
      </c>
      <c r="C1247">
        <v>24.4452</v>
      </c>
      <c r="D1247">
        <v>12.47</v>
      </c>
      <c r="E1247">
        <v>165.4</v>
      </c>
      <c r="F1247">
        <f t="shared" si="63"/>
        <v>2.6914881686666003E-3</v>
      </c>
      <c r="G1247">
        <f t="shared" si="63"/>
        <v>-3.7047452529130886E-3</v>
      </c>
      <c r="J1247">
        <f t="shared" si="64"/>
        <v>-5.0662854212324415E-4</v>
      </c>
      <c r="M1247">
        <v>131.31</v>
      </c>
      <c r="N1247">
        <f t="shared" si="65"/>
        <v>5.7444852941177516E-3</v>
      </c>
    </row>
    <row r="1248" spans="2:14" x14ac:dyDescent="0.25">
      <c r="B1248">
        <v>183.87</v>
      </c>
      <c r="C1248">
        <v>24.3064</v>
      </c>
      <c r="D1248">
        <v>12.88</v>
      </c>
      <c r="E1248">
        <v>164.75</v>
      </c>
      <c r="F1248">
        <f t="shared" si="63"/>
        <v>2.824068896096632E-2</v>
      </c>
      <c r="G1248">
        <f t="shared" si="63"/>
        <v>-5.678006316168438E-3</v>
      </c>
      <c r="J1248">
        <f t="shared" si="64"/>
        <v>1.1281341322398941E-2</v>
      </c>
      <c r="M1248">
        <v>133.1</v>
      </c>
      <c r="N1248">
        <f t="shared" si="65"/>
        <v>1.3631863529053323E-2</v>
      </c>
    </row>
    <row r="1249" spans="2:14" x14ac:dyDescent="0.25">
      <c r="B1249">
        <v>185.89</v>
      </c>
      <c r="C1249">
        <v>24.7849</v>
      </c>
      <c r="D1249">
        <v>13.01</v>
      </c>
      <c r="E1249">
        <v>168.28</v>
      </c>
      <c r="F1249">
        <f t="shared" si="63"/>
        <v>1.0986022733452838E-2</v>
      </c>
      <c r="G1249">
        <f t="shared" si="63"/>
        <v>1.9686173188954381E-2</v>
      </c>
      <c r="J1249">
        <f t="shared" si="64"/>
        <v>1.533609796120361E-2</v>
      </c>
      <c r="M1249">
        <v>133.78</v>
      </c>
      <c r="N1249">
        <f t="shared" si="65"/>
        <v>5.1089406461308773E-3</v>
      </c>
    </row>
    <row r="1250" spans="2:14" x14ac:dyDescent="0.25">
      <c r="B1250">
        <v>185.42</v>
      </c>
      <c r="C1250">
        <v>24.555299999999999</v>
      </c>
      <c r="D1250">
        <v>12.89</v>
      </c>
      <c r="E1250">
        <v>167.67</v>
      </c>
      <c r="F1250">
        <f t="shared" si="63"/>
        <v>-2.5283769971488068E-3</v>
      </c>
      <c r="G1250">
        <f t="shared" si="63"/>
        <v>-9.2637049171068186E-3</v>
      </c>
      <c r="J1250">
        <f t="shared" si="64"/>
        <v>-5.8960409571278127E-3</v>
      </c>
      <c r="M1250">
        <v>133.63999999999999</v>
      </c>
      <c r="N1250">
        <f t="shared" si="65"/>
        <v>-1.0464942442817149E-3</v>
      </c>
    </row>
    <row r="1251" spans="2:14" x14ac:dyDescent="0.25">
      <c r="B1251">
        <v>182.3</v>
      </c>
      <c r="C1251">
        <v>24.770600000000002</v>
      </c>
      <c r="D1251">
        <v>12.9</v>
      </c>
      <c r="E1251">
        <v>168.49</v>
      </c>
      <c r="F1251">
        <f t="shared" si="63"/>
        <v>-1.6826663790313723E-2</v>
      </c>
      <c r="G1251">
        <f t="shared" si="63"/>
        <v>8.767964553477281E-3</v>
      </c>
      <c r="J1251">
        <f t="shared" si="64"/>
        <v>-4.0293496184182209E-3</v>
      </c>
      <c r="M1251">
        <v>134.791</v>
      </c>
      <c r="N1251">
        <f t="shared" si="65"/>
        <v>8.6126908111343603E-3</v>
      </c>
    </row>
    <row r="1252" spans="2:14" x14ac:dyDescent="0.25">
      <c r="B1252">
        <v>196.63</v>
      </c>
      <c r="C1252">
        <v>24.966699999999999</v>
      </c>
      <c r="D1252">
        <v>13.01</v>
      </c>
      <c r="E1252">
        <v>170.37</v>
      </c>
      <c r="F1252">
        <f t="shared" si="63"/>
        <v>7.8606692265496436E-2</v>
      </c>
      <c r="G1252">
        <f t="shared" si="63"/>
        <v>7.9166431172437157E-3</v>
      </c>
      <c r="J1252">
        <f t="shared" si="64"/>
        <v>4.3261667691370076E-2</v>
      </c>
      <c r="M1252">
        <v>135.66999999999999</v>
      </c>
      <c r="N1252">
        <f t="shared" si="65"/>
        <v>6.5212069055053945E-3</v>
      </c>
    </row>
    <row r="1253" spans="2:14" x14ac:dyDescent="0.25">
      <c r="B1253">
        <v>195.07</v>
      </c>
      <c r="C1253">
        <v>25.019400000000001</v>
      </c>
      <c r="D1253">
        <v>13.2</v>
      </c>
      <c r="E1253">
        <v>170.78</v>
      </c>
      <c r="F1253">
        <f t="shared" si="63"/>
        <v>-7.9336825509841447E-3</v>
      </c>
      <c r="G1253">
        <f t="shared" si="63"/>
        <v>2.1108116010526423E-3</v>
      </c>
      <c r="J1253">
        <f t="shared" si="64"/>
        <v>-2.9114354749657512E-3</v>
      </c>
      <c r="M1253">
        <v>136.11000000000001</v>
      </c>
      <c r="N1253">
        <f t="shared" si="65"/>
        <v>3.243163558635187E-3</v>
      </c>
    </row>
    <row r="1254" spans="2:14" x14ac:dyDescent="0.25">
      <c r="B1254">
        <v>195.81</v>
      </c>
      <c r="C1254">
        <v>24.899699999999999</v>
      </c>
      <c r="D1254">
        <v>13.24</v>
      </c>
      <c r="E1254">
        <v>170.58</v>
      </c>
      <c r="F1254">
        <f t="shared" si="63"/>
        <v>3.7935100220434226E-3</v>
      </c>
      <c r="G1254">
        <f t="shared" si="63"/>
        <v>-4.7842873929830887E-3</v>
      </c>
      <c r="J1254">
        <f t="shared" si="64"/>
        <v>-4.9538868546983306E-4</v>
      </c>
      <c r="M1254">
        <v>136.43</v>
      </c>
      <c r="N1254">
        <f t="shared" si="65"/>
        <v>2.3510396003232348E-3</v>
      </c>
    </row>
    <row r="1255" spans="2:14" x14ac:dyDescent="0.25">
      <c r="B1255">
        <v>201.19</v>
      </c>
      <c r="C1255">
        <v>25.1629</v>
      </c>
      <c r="D1255">
        <v>13.19</v>
      </c>
      <c r="E1255">
        <v>172.15</v>
      </c>
      <c r="F1255">
        <f t="shared" si="63"/>
        <v>2.7475614115724412E-2</v>
      </c>
      <c r="G1255">
        <f t="shared" si="63"/>
        <v>1.0570408478816962E-2</v>
      </c>
      <c r="J1255">
        <f t="shared" si="64"/>
        <v>1.9023011297270687E-2</v>
      </c>
      <c r="M1255">
        <v>136.22</v>
      </c>
      <c r="N1255">
        <f t="shared" si="65"/>
        <v>-1.5392508978964159E-3</v>
      </c>
    </row>
    <row r="1256" spans="2:14" x14ac:dyDescent="0.25">
      <c r="B1256">
        <v>198.45</v>
      </c>
      <c r="C1256">
        <v>25.287299999999998</v>
      </c>
      <c r="D1256">
        <v>13.26</v>
      </c>
      <c r="E1256">
        <v>172.87</v>
      </c>
      <c r="F1256">
        <f t="shared" si="63"/>
        <v>-1.3618967145484384E-2</v>
      </c>
      <c r="G1256">
        <f t="shared" si="63"/>
        <v>4.94378628854375E-3</v>
      </c>
      <c r="J1256">
        <f t="shared" si="64"/>
        <v>-4.3375904284703171E-3</v>
      </c>
      <c r="M1256">
        <v>135.72999999999999</v>
      </c>
      <c r="N1256">
        <f t="shared" si="65"/>
        <v>-3.597122302158362E-3</v>
      </c>
    </row>
    <row r="1257" spans="2:14" x14ac:dyDescent="0.25">
      <c r="B1257">
        <v>199.97</v>
      </c>
      <c r="C1257">
        <v>25.330400000000001</v>
      </c>
      <c r="D1257">
        <v>13.05</v>
      </c>
      <c r="E1257">
        <v>170.62</v>
      </c>
      <c r="F1257">
        <f t="shared" si="63"/>
        <v>7.659360040312535E-3</v>
      </c>
      <c r="G1257">
        <f t="shared" si="63"/>
        <v>1.7044128871015474E-3</v>
      </c>
      <c r="J1257">
        <f t="shared" si="64"/>
        <v>4.6818864637070412E-3</v>
      </c>
      <c r="M1257">
        <v>134.83000000000001</v>
      </c>
      <c r="N1257">
        <f t="shared" si="65"/>
        <v>-6.6308111692329197E-3</v>
      </c>
    </row>
    <row r="1258" spans="2:14" x14ac:dyDescent="0.25">
      <c r="B1258">
        <v>197.11</v>
      </c>
      <c r="C1258">
        <v>25.153300000000002</v>
      </c>
      <c r="D1258">
        <v>12.93</v>
      </c>
      <c r="E1258">
        <v>168.46</v>
      </c>
      <c r="F1258">
        <f t="shared" si="63"/>
        <v>-1.4302145321798188E-2</v>
      </c>
      <c r="G1258">
        <f t="shared" si="63"/>
        <v>-6.9915990272557682E-3</v>
      </c>
      <c r="J1258">
        <f t="shared" si="64"/>
        <v>-1.0646872174526978E-2</v>
      </c>
      <c r="M1258">
        <v>133.61000000000001</v>
      </c>
      <c r="N1258">
        <f t="shared" si="65"/>
        <v>-9.0484313580063702E-3</v>
      </c>
    </row>
    <row r="1259" spans="2:14" x14ac:dyDescent="0.25">
      <c r="B1259">
        <v>197.6</v>
      </c>
      <c r="C1259">
        <v>25.1294</v>
      </c>
      <c r="D1259">
        <v>12.93</v>
      </c>
      <c r="E1259">
        <v>168.89</v>
      </c>
      <c r="F1259">
        <f t="shared" si="63"/>
        <v>2.4859215666377388E-3</v>
      </c>
      <c r="G1259">
        <f t="shared" si="63"/>
        <v>-9.5017353587800724E-4</v>
      </c>
      <c r="J1259">
        <f t="shared" si="64"/>
        <v>7.6787401537986577E-4</v>
      </c>
      <c r="M1259">
        <v>134.19999999999999</v>
      </c>
      <c r="N1259">
        <f t="shared" si="65"/>
        <v>4.415837137938583E-3</v>
      </c>
    </row>
    <row r="1260" spans="2:14" x14ac:dyDescent="0.25">
      <c r="B1260">
        <v>200.8</v>
      </c>
      <c r="C1260">
        <v>25.196400000000001</v>
      </c>
      <c r="D1260">
        <v>13.14</v>
      </c>
      <c r="E1260">
        <v>169.1</v>
      </c>
      <c r="F1260">
        <f t="shared" si="63"/>
        <v>1.6194331983805821E-2</v>
      </c>
      <c r="G1260">
        <f t="shared" si="63"/>
        <v>2.666199750093412E-3</v>
      </c>
      <c r="J1260">
        <f t="shared" si="64"/>
        <v>9.4302658669496164E-3</v>
      </c>
      <c r="M1260">
        <v>134.72</v>
      </c>
      <c r="N1260">
        <f t="shared" si="65"/>
        <v>3.8748137108792768E-3</v>
      </c>
    </row>
    <row r="1261" spans="2:14" x14ac:dyDescent="0.25">
      <c r="B1261">
        <v>203.94</v>
      </c>
      <c r="C1261">
        <v>25.282499999999999</v>
      </c>
      <c r="D1261">
        <v>13.05</v>
      </c>
      <c r="E1261">
        <v>170.38</v>
      </c>
      <c r="F1261">
        <f t="shared" si="63"/>
        <v>1.5637450199203151E-2</v>
      </c>
      <c r="G1261">
        <f t="shared" si="63"/>
        <v>3.4171548316426215E-3</v>
      </c>
      <c r="J1261">
        <f t="shared" si="64"/>
        <v>9.5273025154228863E-3</v>
      </c>
      <c r="M1261">
        <v>135.87</v>
      </c>
      <c r="N1261">
        <f t="shared" si="65"/>
        <v>8.5362232779098157E-3</v>
      </c>
    </row>
    <row r="1262" spans="2:14" x14ac:dyDescent="0.25">
      <c r="B1262">
        <v>204.38</v>
      </c>
      <c r="C1262">
        <v>25.382999999999999</v>
      </c>
      <c r="D1262">
        <v>12.82</v>
      </c>
      <c r="E1262">
        <v>169.5</v>
      </c>
      <c r="F1262">
        <f t="shared" si="63"/>
        <v>2.1574973031284195E-3</v>
      </c>
      <c r="G1262">
        <f t="shared" si="63"/>
        <v>3.9750815781667281E-3</v>
      </c>
      <c r="J1262">
        <f t="shared" si="64"/>
        <v>3.0662894406475738E-3</v>
      </c>
      <c r="M1262">
        <v>134.44</v>
      </c>
      <c r="N1262">
        <f t="shared" si="65"/>
        <v>-1.0524766320747836E-2</v>
      </c>
    </row>
    <row r="1263" spans="2:14" x14ac:dyDescent="0.25">
      <c r="B1263">
        <v>206.07</v>
      </c>
      <c r="C1263">
        <v>25.6127</v>
      </c>
      <c r="D1263">
        <v>12.58</v>
      </c>
      <c r="E1263">
        <v>172.24</v>
      </c>
      <c r="F1263">
        <f t="shared" si="63"/>
        <v>8.2689108523339439E-3</v>
      </c>
      <c r="G1263">
        <f t="shared" si="63"/>
        <v>9.0493637473900712E-3</v>
      </c>
      <c r="J1263">
        <f t="shared" si="64"/>
        <v>8.6591372998620075E-3</v>
      </c>
      <c r="M1263">
        <v>135.08000000000001</v>
      </c>
      <c r="N1263">
        <f t="shared" si="65"/>
        <v>4.7604879500149355E-3</v>
      </c>
    </row>
    <row r="1264" spans="2:14" x14ac:dyDescent="0.25">
      <c r="B1264">
        <v>202.56</v>
      </c>
      <c r="C1264">
        <v>25.593499999999999</v>
      </c>
      <c r="D1264">
        <v>12.44</v>
      </c>
      <c r="E1264">
        <v>169.92</v>
      </c>
      <c r="F1264">
        <f t="shared" si="63"/>
        <v>-1.703304702285624E-2</v>
      </c>
      <c r="G1264">
        <f t="shared" si="63"/>
        <v>-7.4962811417778052E-4</v>
      </c>
      <c r="J1264">
        <f t="shared" si="64"/>
        <v>-8.8913375685170104E-3</v>
      </c>
      <c r="M1264">
        <v>134.04</v>
      </c>
      <c r="N1264">
        <f t="shared" si="65"/>
        <v>-7.6991412496300038E-3</v>
      </c>
    </row>
    <row r="1265" spans="2:14" x14ac:dyDescent="0.25">
      <c r="B1265">
        <v>192.51</v>
      </c>
      <c r="C1265">
        <v>25.837599999999998</v>
      </c>
      <c r="D1265">
        <v>12.53</v>
      </c>
      <c r="E1265">
        <v>168.86</v>
      </c>
      <c r="F1265">
        <f t="shared" si="63"/>
        <v>-4.9614928909952671E-2</v>
      </c>
      <c r="G1265">
        <f t="shared" si="63"/>
        <v>9.5375779006388051E-3</v>
      </c>
      <c r="J1265">
        <f t="shared" si="64"/>
        <v>-2.0038675504656933E-2</v>
      </c>
      <c r="M1265">
        <v>133.19</v>
      </c>
      <c r="N1265">
        <f t="shared" si="65"/>
        <v>-6.3413906296627687E-3</v>
      </c>
    </row>
    <row r="1266" spans="2:14" x14ac:dyDescent="0.25">
      <c r="B1266">
        <v>194.81</v>
      </c>
      <c r="C1266">
        <v>25.598299999999998</v>
      </c>
      <c r="D1266">
        <v>12.4</v>
      </c>
      <c r="E1266">
        <v>170.5</v>
      </c>
      <c r="F1266">
        <f t="shared" si="63"/>
        <v>1.1947431302270051E-2</v>
      </c>
      <c r="G1266">
        <f t="shared" si="63"/>
        <v>-9.2616961327677272E-3</v>
      </c>
      <c r="J1266">
        <f t="shared" si="64"/>
        <v>1.3428675847511617E-3</v>
      </c>
      <c r="M1266">
        <v>133.16999999999999</v>
      </c>
      <c r="N1266">
        <f t="shared" si="65"/>
        <v>-1.5016142353041495E-4</v>
      </c>
    </row>
    <row r="1267" spans="2:14" x14ac:dyDescent="0.25">
      <c r="B1267">
        <v>197.09</v>
      </c>
      <c r="C1267">
        <v>25.7514</v>
      </c>
      <c r="D1267">
        <v>12.66</v>
      </c>
      <c r="E1267">
        <v>170.44</v>
      </c>
      <c r="F1267">
        <f t="shared" si="63"/>
        <v>1.1703711308454379E-2</v>
      </c>
      <c r="G1267">
        <f t="shared" si="63"/>
        <v>5.9808659168774092E-3</v>
      </c>
      <c r="J1267">
        <f t="shared" si="64"/>
        <v>8.8422886126658939E-3</v>
      </c>
      <c r="M1267">
        <v>134.36000000000001</v>
      </c>
      <c r="N1267">
        <f t="shared" si="65"/>
        <v>8.9359465345049127E-3</v>
      </c>
    </row>
    <row r="1268" spans="2:14" x14ac:dyDescent="0.25">
      <c r="B1268">
        <v>198.80500000000001</v>
      </c>
      <c r="C1268">
        <v>25.56</v>
      </c>
      <c r="D1268">
        <v>12.93</v>
      </c>
      <c r="E1268">
        <v>170.59</v>
      </c>
      <c r="F1268">
        <f t="shared" si="63"/>
        <v>8.7016084022528695E-3</v>
      </c>
      <c r="G1268">
        <f t="shared" si="63"/>
        <v>-7.4326056059088597E-3</v>
      </c>
      <c r="J1268">
        <f t="shared" si="64"/>
        <v>6.345013981720049E-4</v>
      </c>
      <c r="M1268">
        <v>134.68</v>
      </c>
      <c r="N1268">
        <f t="shared" si="65"/>
        <v>2.3816612086930977E-3</v>
      </c>
    </row>
    <row r="1269" spans="2:14" x14ac:dyDescent="0.25">
      <c r="B1269">
        <v>198.65</v>
      </c>
      <c r="C1269">
        <v>25.603100000000001</v>
      </c>
      <c r="D1269">
        <v>13.02</v>
      </c>
      <c r="E1269">
        <v>170.16</v>
      </c>
      <c r="F1269">
        <f t="shared" si="63"/>
        <v>-7.7965845929428568E-4</v>
      </c>
      <c r="G1269">
        <f t="shared" si="63"/>
        <v>1.6862284820031714E-3</v>
      </c>
      <c r="J1269">
        <f t="shared" si="64"/>
        <v>4.5328501135444288E-4</v>
      </c>
      <c r="M1269">
        <v>133.61000000000001</v>
      </c>
      <c r="N1269">
        <f t="shared" si="65"/>
        <v>-7.9447579447579075E-3</v>
      </c>
    </row>
    <row r="1270" spans="2:14" x14ac:dyDescent="0.25">
      <c r="B1270">
        <v>196.22</v>
      </c>
      <c r="C1270">
        <v>25.4787</v>
      </c>
      <c r="D1270">
        <v>12.52</v>
      </c>
      <c r="E1270">
        <v>168.26</v>
      </c>
      <c r="F1270">
        <f t="shared" si="63"/>
        <v>-1.2232569846463703E-2</v>
      </c>
      <c r="G1270">
        <f t="shared" si="63"/>
        <v>-4.8587866313064554E-3</v>
      </c>
      <c r="J1270">
        <f t="shared" si="64"/>
        <v>-8.5456782388850794E-3</v>
      </c>
      <c r="M1270">
        <v>132.06</v>
      </c>
      <c r="N1270">
        <f t="shared" si="65"/>
        <v>-1.1600928074246064E-2</v>
      </c>
    </row>
    <row r="1271" spans="2:14" x14ac:dyDescent="0.25">
      <c r="B1271">
        <v>193.27</v>
      </c>
      <c r="C1271">
        <v>25.516999999999999</v>
      </c>
      <c r="D1271">
        <v>12.47</v>
      </c>
      <c r="E1271">
        <v>167.99</v>
      </c>
      <c r="F1271">
        <f t="shared" si="63"/>
        <v>-1.503414534705938E-2</v>
      </c>
      <c r="G1271">
        <f t="shared" si="63"/>
        <v>1.5032164121402403E-3</v>
      </c>
      <c r="J1271">
        <f t="shared" si="64"/>
        <v>-6.7654644674595699E-3</v>
      </c>
      <c r="M1271">
        <v>131.94999999999999</v>
      </c>
      <c r="N1271">
        <f t="shared" si="65"/>
        <v>-8.3295471755273631E-4</v>
      </c>
    </row>
    <row r="1272" spans="2:14" x14ac:dyDescent="0.25">
      <c r="B1272">
        <v>192.26</v>
      </c>
      <c r="C1272">
        <v>25.3447</v>
      </c>
      <c r="D1272">
        <v>12.74</v>
      </c>
      <c r="E1272">
        <v>167.75</v>
      </c>
      <c r="F1272">
        <f t="shared" si="63"/>
        <v>-5.2258498473638504E-3</v>
      </c>
      <c r="G1272">
        <f t="shared" si="63"/>
        <v>-6.7523611709841003E-3</v>
      </c>
      <c r="J1272">
        <f t="shared" si="64"/>
        <v>-5.9891055091739753E-3</v>
      </c>
      <c r="M1272">
        <v>132.38999999999999</v>
      </c>
      <c r="N1272">
        <f t="shared" si="65"/>
        <v>3.3345964380446791E-3</v>
      </c>
    </row>
    <row r="1273" spans="2:14" x14ac:dyDescent="0.25">
      <c r="B1273">
        <v>195</v>
      </c>
      <c r="C1273">
        <v>24.947600000000001</v>
      </c>
      <c r="D1273">
        <v>12.71</v>
      </c>
      <c r="E1273">
        <v>167.18</v>
      </c>
      <c r="F1273">
        <f t="shared" si="63"/>
        <v>1.4251534380526509E-2</v>
      </c>
      <c r="G1273">
        <f t="shared" si="63"/>
        <v>-1.5667970029236811E-2</v>
      </c>
      <c r="J1273">
        <f t="shared" si="64"/>
        <v>-7.0821782435515068E-4</v>
      </c>
      <c r="M1273">
        <v>133</v>
      </c>
      <c r="N1273">
        <f t="shared" si="65"/>
        <v>4.6075987612359537E-3</v>
      </c>
    </row>
    <row r="1274" spans="2:14" x14ac:dyDescent="0.25">
      <c r="B1274">
        <v>194.13</v>
      </c>
      <c r="C1274">
        <v>24.665299999999998</v>
      </c>
      <c r="D1274">
        <v>12.76</v>
      </c>
      <c r="E1274">
        <v>167.5</v>
      </c>
      <c r="F1274">
        <f t="shared" si="63"/>
        <v>-4.4615384615385167E-3</v>
      </c>
      <c r="G1274">
        <f t="shared" si="63"/>
        <v>-1.1315717744392328E-2</v>
      </c>
      <c r="J1274">
        <f t="shared" si="64"/>
        <v>-7.8886281029654226E-3</v>
      </c>
      <c r="M1274">
        <v>133.51</v>
      </c>
      <c r="N1274">
        <f t="shared" si="65"/>
        <v>3.8345864661653017E-3</v>
      </c>
    </row>
    <row r="1275" spans="2:14" x14ac:dyDescent="0.25">
      <c r="B1275">
        <v>196.69</v>
      </c>
      <c r="C1275">
        <v>25.0002</v>
      </c>
      <c r="D1275">
        <v>12.96</v>
      </c>
      <c r="E1275">
        <v>168.93</v>
      </c>
      <c r="F1275">
        <f t="shared" si="63"/>
        <v>1.3187039612630791E-2</v>
      </c>
      <c r="G1275">
        <f t="shared" si="63"/>
        <v>1.35777793093943E-2</v>
      </c>
      <c r="J1275">
        <f t="shared" si="64"/>
        <v>1.3382409461012545E-2</v>
      </c>
      <c r="M1275">
        <v>134.9</v>
      </c>
      <c r="N1275">
        <f t="shared" si="65"/>
        <v>1.0411205153172176E-2</v>
      </c>
    </row>
    <row r="1276" spans="2:14" x14ac:dyDescent="0.25">
      <c r="B1276">
        <v>192.39500000000001</v>
      </c>
      <c r="C1276">
        <v>24.842300000000002</v>
      </c>
      <c r="D1276">
        <v>12.74</v>
      </c>
      <c r="E1276">
        <v>166.56</v>
      </c>
      <c r="F1276">
        <f t="shared" si="63"/>
        <v>-2.1836392292439832E-2</v>
      </c>
      <c r="G1276">
        <f t="shared" si="63"/>
        <v>-6.3159494724041032E-3</v>
      </c>
      <c r="J1276">
        <f t="shared" si="64"/>
        <v>-1.4076170882421968E-2</v>
      </c>
      <c r="M1276">
        <v>131.87</v>
      </c>
      <c r="N1276">
        <f t="shared" si="65"/>
        <v>-2.2461082283172673E-2</v>
      </c>
    </row>
    <row r="1277" spans="2:14" x14ac:dyDescent="0.25">
      <c r="B1277">
        <v>193.65</v>
      </c>
      <c r="C1277">
        <v>24.521799999999999</v>
      </c>
      <c r="D1277">
        <v>12.54</v>
      </c>
      <c r="E1277">
        <v>166.09</v>
      </c>
      <c r="F1277">
        <f t="shared" si="63"/>
        <v>6.5230385405026237E-3</v>
      </c>
      <c r="G1277">
        <f t="shared" si="63"/>
        <v>-1.2901381917133414E-2</v>
      </c>
      <c r="J1277">
        <f t="shared" si="64"/>
        <v>-3.1891716883153953E-3</v>
      </c>
      <c r="M1277">
        <v>131.72999999999999</v>
      </c>
      <c r="N1277">
        <f t="shared" si="65"/>
        <v>-1.0616516266021003E-3</v>
      </c>
    </row>
    <row r="1278" spans="2:14" x14ac:dyDescent="0.25">
      <c r="B1278">
        <v>188.32</v>
      </c>
      <c r="C1278">
        <v>24.4404</v>
      </c>
      <c r="D1278">
        <v>12.46</v>
      </c>
      <c r="E1278">
        <v>165.05</v>
      </c>
      <c r="F1278">
        <f t="shared" si="63"/>
        <v>-2.7523883294603757E-2</v>
      </c>
      <c r="G1278">
        <f t="shared" si="63"/>
        <v>-3.3194953062172239E-3</v>
      </c>
      <c r="J1278">
        <f t="shared" si="64"/>
        <v>-1.542168930041049E-2</v>
      </c>
      <c r="M1278">
        <v>130.41999999999999</v>
      </c>
      <c r="N1278">
        <f t="shared" si="65"/>
        <v>-9.9445836180065417E-3</v>
      </c>
    </row>
    <row r="1279" spans="2:14" x14ac:dyDescent="0.25">
      <c r="B1279">
        <v>185.69</v>
      </c>
      <c r="C1279">
        <v>24.4117</v>
      </c>
      <c r="D1279">
        <v>12.3</v>
      </c>
      <c r="E1279">
        <v>164.75</v>
      </c>
      <c r="F1279">
        <f t="shared" si="63"/>
        <v>-1.3965590484282031E-2</v>
      </c>
      <c r="G1279">
        <f t="shared" si="63"/>
        <v>-1.1742851999149151E-3</v>
      </c>
      <c r="J1279">
        <f t="shared" si="64"/>
        <v>-7.5699378420984731E-3</v>
      </c>
      <c r="M1279">
        <v>129.04499999999999</v>
      </c>
      <c r="N1279">
        <f t="shared" si="65"/>
        <v>-1.0542861524306057E-2</v>
      </c>
    </row>
    <row r="1280" spans="2:14" x14ac:dyDescent="0.25">
      <c r="B1280">
        <v>187.55</v>
      </c>
      <c r="C1280">
        <v>24.584</v>
      </c>
      <c r="D1280">
        <v>12.33</v>
      </c>
      <c r="E1280">
        <v>163.69</v>
      </c>
      <c r="F1280">
        <f t="shared" si="63"/>
        <v>1.0016694490818212E-2</v>
      </c>
      <c r="G1280">
        <f t="shared" si="63"/>
        <v>7.0580909973496642E-3</v>
      </c>
      <c r="J1280">
        <f t="shared" si="64"/>
        <v>8.5373927440839381E-3</v>
      </c>
      <c r="M1280">
        <v>128.96</v>
      </c>
      <c r="N1280">
        <f t="shared" si="65"/>
        <v>-6.5868495486054446E-4</v>
      </c>
    </row>
    <row r="1281" spans="2:14" x14ac:dyDescent="0.25">
      <c r="B1281">
        <v>188.05</v>
      </c>
      <c r="C1281">
        <v>24.6557</v>
      </c>
      <c r="D1281">
        <v>12.35</v>
      </c>
      <c r="E1281">
        <v>164.34</v>
      </c>
      <c r="F1281">
        <f t="shared" si="63"/>
        <v>2.6659557451347293E-3</v>
      </c>
      <c r="G1281">
        <f t="shared" si="63"/>
        <v>2.9165310771233077E-3</v>
      </c>
      <c r="J1281">
        <f t="shared" si="64"/>
        <v>2.7912434111290185E-3</v>
      </c>
      <c r="M1281">
        <v>128.41999999999999</v>
      </c>
      <c r="N1281">
        <f t="shared" si="65"/>
        <v>-4.1873449131515361E-3</v>
      </c>
    </row>
    <row r="1282" spans="2:14" x14ac:dyDescent="0.25">
      <c r="B1282">
        <v>189.68</v>
      </c>
      <c r="C1282">
        <v>24.6557</v>
      </c>
      <c r="D1282">
        <v>12.44</v>
      </c>
      <c r="E1282">
        <v>164.84</v>
      </c>
      <c r="F1282">
        <f t="shared" si="63"/>
        <v>8.6679074714171023E-3</v>
      </c>
      <c r="G1282">
        <f t="shared" si="63"/>
        <v>0</v>
      </c>
      <c r="J1282">
        <f t="shared" si="64"/>
        <v>4.3339537357085511E-3</v>
      </c>
      <c r="M1282">
        <v>129.4</v>
      </c>
      <c r="N1282">
        <f t="shared" si="65"/>
        <v>7.6312100918860537E-3</v>
      </c>
    </row>
    <row r="1283" spans="2:14" x14ac:dyDescent="0.25">
      <c r="B1283">
        <v>186.53</v>
      </c>
      <c r="C1283">
        <v>24.354299999999999</v>
      </c>
      <c r="D1283">
        <v>12.31</v>
      </c>
      <c r="E1283">
        <v>163.18</v>
      </c>
      <c r="F1283">
        <f t="shared" si="63"/>
        <v>-1.6606916912695113E-2</v>
      </c>
      <c r="G1283">
        <f t="shared" si="63"/>
        <v>-1.2224353800541099E-2</v>
      </c>
      <c r="J1283">
        <f t="shared" si="64"/>
        <v>-1.4415635356618106E-2</v>
      </c>
      <c r="M1283">
        <v>127.6</v>
      </c>
      <c r="N1283">
        <f t="shared" si="65"/>
        <v>-1.391035548686248E-2</v>
      </c>
    </row>
    <row r="1284" spans="2:14" x14ac:dyDescent="0.25">
      <c r="B1284">
        <v>186.29</v>
      </c>
      <c r="C1284">
        <v>24.593499999999999</v>
      </c>
      <c r="D1284">
        <v>12.37</v>
      </c>
      <c r="E1284">
        <v>163.16999999999999</v>
      </c>
      <c r="F1284">
        <f t="shared" si="63"/>
        <v>-1.2866563019353627E-3</v>
      </c>
      <c r="G1284">
        <f t="shared" si="63"/>
        <v>9.8216742012704472E-3</v>
      </c>
      <c r="J1284">
        <f t="shared" si="64"/>
        <v>4.2675089496675422E-3</v>
      </c>
      <c r="M1284">
        <v>127.7</v>
      </c>
      <c r="N1284">
        <f t="shared" si="65"/>
        <v>7.8369905956110486E-4</v>
      </c>
    </row>
    <row r="1285" spans="2:14" x14ac:dyDescent="0.25">
      <c r="B1285">
        <v>189.96</v>
      </c>
      <c r="C1285">
        <v>24.540900000000001</v>
      </c>
      <c r="D1285">
        <v>12.3</v>
      </c>
      <c r="E1285">
        <v>164.12</v>
      </c>
      <c r="F1285">
        <f t="shared" ref="F1285:I1348" si="66">B1285/B1284-1</f>
        <v>1.9700467013795686E-2</v>
      </c>
      <c r="G1285">
        <f t="shared" si="66"/>
        <v>-2.138776505987261E-3</v>
      </c>
      <c r="J1285">
        <f t="shared" ref="J1285:J1348" si="67">SUMPRODUCT(F1285:I1285,$F$2:$I$2)</f>
        <v>8.7808452539042126E-3</v>
      </c>
      <c r="M1285">
        <v>129.32</v>
      </c>
      <c r="N1285">
        <f t="shared" ref="N1285:N1348" si="68">M1285/M1284-1</f>
        <v>1.2685982772122184E-2</v>
      </c>
    </row>
    <row r="1286" spans="2:14" x14ac:dyDescent="0.25">
      <c r="B1286">
        <v>185.98</v>
      </c>
      <c r="C1286">
        <v>24.5505</v>
      </c>
      <c r="D1286">
        <v>12.07</v>
      </c>
      <c r="E1286">
        <v>162.33000000000001</v>
      </c>
      <c r="F1286">
        <f t="shared" si="66"/>
        <v>-2.0951779321962571E-2</v>
      </c>
      <c r="G1286">
        <f t="shared" si="66"/>
        <v>3.9118369741930614E-4</v>
      </c>
      <c r="J1286">
        <f t="shared" si="67"/>
        <v>-1.0280297812271633E-2</v>
      </c>
      <c r="M1286">
        <v>127.02</v>
      </c>
      <c r="N1286">
        <f t="shared" si="68"/>
        <v>-1.7785338694710773E-2</v>
      </c>
    </row>
    <row r="1287" spans="2:14" x14ac:dyDescent="0.25">
      <c r="B1287">
        <v>183.65</v>
      </c>
      <c r="C1287">
        <v>24.5505</v>
      </c>
      <c r="D1287">
        <v>12.17</v>
      </c>
      <c r="E1287">
        <v>162.66999999999999</v>
      </c>
      <c r="F1287">
        <f t="shared" si="66"/>
        <v>-1.2528228841810818E-2</v>
      </c>
      <c r="G1287">
        <f t="shared" si="66"/>
        <v>0</v>
      </c>
      <c r="J1287">
        <f t="shared" si="67"/>
        <v>-6.2641144209054089E-3</v>
      </c>
      <c r="M1287">
        <v>127.3</v>
      </c>
      <c r="N1287">
        <f t="shared" si="68"/>
        <v>2.2043772634230407E-3</v>
      </c>
    </row>
    <row r="1288" spans="2:14" x14ac:dyDescent="0.25">
      <c r="B1288">
        <v>186.37</v>
      </c>
      <c r="C1288">
        <v>24.727499999999999</v>
      </c>
      <c r="D1288">
        <v>12.27</v>
      </c>
      <c r="E1288">
        <v>164.44</v>
      </c>
      <c r="F1288">
        <f t="shared" si="66"/>
        <v>1.4810781377620374E-2</v>
      </c>
      <c r="G1288">
        <f t="shared" si="66"/>
        <v>7.2096291317895744E-3</v>
      </c>
      <c r="J1288">
        <f t="shared" si="67"/>
        <v>1.1010205254704974E-2</v>
      </c>
      <c r="M1288">
        <v>127.05</v>
      </c>
      <c r="N1288">
        <f t="shared" si="68"/>
        <v>-1.9638648860957897E-3</v>
      </c>
    </row>
    <row r="1289" spans="2:14" x14ac:dyDescent="0.25">
      <c r="B1289">
        <v>187.72</v>
      </c>
      <c r="C1289">
        <v>24.8902</v>
      </c>
      <c r="D1289">
        <v>12.27</v>
      </c>
      <c r="E1289">
        <v>165.02</v>
      </c>
      <c r="F1289">
        <f t="shared" si="66"/>
        <v>7.2436550947041489E-3</v>
      </c>
      <c r="G1289">
        <f t="shared" si="66"/>
        <v>6.5797189364069641E-3</v>
      </c>
      <c r="J1289">
        <f t="shared" si="67"/>
        <v>6.9116870155555565E-3</v>
      </c>
      <c r="M1289">
        <v>127.7</v>
      </c>
      <c r="N1289">
        <f t="shared" si="68"/>
        <v>5.1160960251870335E-3</v>
      </c>
    </row>
    <row r="1290" spans="2:14" x14ac:dyDescent="0.25">
      <c r="B1290">
        <v>194.23</v>
      </c>
      <c r="C1290">
        <v>25.004999999999999</v>
      </c>
      <c r="D1290">
        <v>12.49</v>
      </c>
      <c r="E1290">
        <v>166.22</v>
      </c>
      <c r="F1290">
        <f t="shared" si="66"/>
        <v>3.4679309610057496E-2</v>
      </c>
      <c r="G1290">
        <f t="shared" si="66"/>
        <v>4.6122570328883672E-3</v>
      </c>
      <c r="J1290">
        <f t="shared" si="67"/>
        <v>1.9645783321472932E-2</v>
      </c>
      <c r="M1290">
        <v>129.44999999999999</v>
      </c>
      <c r="N1290">
        <f t="shared" si="68"/>
        <v>1.3703993735316944E-2</v>
      </c>
    </row>
    <row r="1291" spans="2:14" x14ac:dyDescent="0.25">
      <c r="B1291">
        <v>191.63</v>
      </c>
      <c r="C1291">
        <v>24.918900000000001</v>
      </c>
      <c r="D1291">
        <v>12.34</v>
      </c>
      <c r="E1291">
        <v>165.68</v>
      </c>
      <c r="F1291">
        <f t="shared" si="66"/>
        <v>-1.3386191628481647E-2</v>
      </c>
      <c r="G1291">
        <f t="shared" si="66"/>
        <v>-3.4433113377323465E-3</v>
      </c>
      <c r="J1291">
        <f t="shared" si="67"/>
        <v>-8.4147514831069969E-3</v>
      </c>
      <c r="M1291">
        <v>128.66999999999999</v>
      </c>
      <c r="N1291">
        <f t="shared" si="68"/>
        <v>-6.0254924681344413E-3</v>
      </c>
    </row>
    <row r="1292" spans="2:14" x14ac:dyDescent="0.25">
      <c r="B1292">
        <v>194.16</v>
      </c>
      <c r="C1292">
        <v>24.842300000000002</v>
      </c>
      <c r="D1292">
        <v>12.21</v>
      </c>
      <c r="E1292">
        <v>166.12</v>
      </c>
      <c r="F1292">
        <f t="shared" si="66"/>
        <v>1.320252570056879E-2</v>
      </c>
      <c r="G1292">
        <f t="shared" si="66"/>
        <v>-3.073971965054656E-3</v>
      </c>
      <c r="J1292">
        <f t="shared" si="67"/>
        <v>5.0642768677570671E-3</v>
      </c>
      <c r="M1292">
        <v>128.30099999999999</v>
      </c>
      <c r="N1292">
        <f t="shared" si="68"/>
        <v>-2.8678013522965839E-3</v>
      </c>
    </row>
    <row r="1293" spans="2:14" x14ac:dyDescent="0.25">
      <c r="B1293">
        <v>192.55</v>
      </c>
      <c r="C1293">
        <v>24.760999999999999</v>
      </c>
      <c r="D1293">
        <v>12.12</v>
      </c>
      <c r="E1293">
        <v>165.07</v>
      </c>
      <c r="F1293">
        <f t="shared" si="66"/>
        <v>-8.2921302018952314E-3</v>
      </c>
      <c r="G1293">
        <f t="shared" si="66"/>
        <v>-3.2726438373259503E-3</v>
      </c>
      <c r="J1293">
        <f t="shared" si="67"/>
        <v>-5.7823870196105909E-3</v>
      </c>
      <c r="M1293">
        <v>126.81</v>
      </c>
      <c r="N1293">
        <f t="shared" si="68"/>
        <v>-1.1621109734140656E-2</v>
      </c>
    </row>
    <row r="1294" spans="2:14" x14ac:dyDescent="0.25">
      <c r="B1294">
        <v>201.25</v>
      </c>
      <c r="C1294">
        <v>24.832799999999999</v>
      </c>
      <c r="D1294">
        <v>12.21</v>
      </c>
      <c r="E1294">
        <v>167.62</v>
      </c>
      <c r="F1294">
        <f t="shared" si="66"/>
        <v>4.5183069332640713E-2</v>
      </c>
      <c r="G1294">
        <f t="shared" si="66"/>
        <v>2.8997213359718277E-3</v>
      </c>
      <c r="J1294">
        <f t="shared" si="67"/>
        <v>2.404139533430627E-2</v>
      </c>
      <c r="M1294">
        <v>127.94</v>
      </c>
      <c r="N1294">
        <f t="shared" si="68"/>
        <v>8.9109691664694957E-3</v>
      </c>
    </row>
    <row r="1295" spans="2:14" x14ac:dyDescent="0.25">
      <c r="B1295">
        <v>202.35</v>
      </c>
      <c r="C1295">
        <v>25.0002</v>
      </c>
      <c r="D1295">
        <v>12.46</v>
      </c>
      <c r="E1295">
        <v>170.01</v>
      </c>
      <c r="F1295">
        <f t="shared" si="66"/>
        <v>5.4658385093167006E-3</v>
      </c>
      <c r="G1295">
        <f t="shared" si="66"/>
        <v>6.7410843722819358E-3</v>
      </c>
      <c r="J1295">
        <f t="shared" si="67"/>
        <v>6.1034614407993182E-3</v>
      </c>
      <c r="M1295">
        <v>129.61000000000001</v>
      </c>
      <c r="N1295">
        <f t="shared" si="68"/>
        <v>1.3052993590745743E-2</v>
      </c>
    </row>
    <row r="1296" spans="2:14" x14ac:dyDescent="0.25">
      <c r="B1296">
        <v>204.18</v>
      </c>
      <c r="C1296">
        <v>24.9572</v>
      </c>
      <c r="D1296">
        <v>12.6</v>
      </c>
      <c r="E1296">
        <v>170.54</v>
      </c>
      <c r="F1296">
        <f t="shared" si="66"/>
        <v>9.043736100815547E-3</v>
      </c>
      <c r="G1296">
        <f t="shared" si="66"/>
        <v>-1.7199862401100496E-3</v>
      </c>
      <c r="J1296">
        <f t="shared" si="67"/>
        <v>3.6618749303527487E-3</v>
      </c>
      <c r="M1296">
        <v>130.72</v>
      </c>
      <c r="N1296">
        <f t="shared" si="68"/>
        <v>8.5641540004628425E-3</v>
      </c>
    </row>
    <row r="1297" spans="2:14" x14ac:dyDescent="0.25">
      <c r="B1297">
        <v>204.49</v>
      </c>
      <c r="C1297">
        <v>25.177299999999999</v>
      </c>
      <c r="D1297">
        <v>12.74</v>
      </c>
      <c r="E1297">
        <v>171.55</v>
      </c>
      <c r="F1297">
        <f t="shared" si="66"/>
        <v>1.5182681947301102E-3</v>
      </c>
      <c r="G1297">
        <f t="shared" si="66"/>
        <v>8.8190982962832454E-3</v>
      </c>
      <c r="J1297">
        <f t="shared" si="67"/>
        <v>5.1686832455066778E-3</v>
      </c>
      <c r="M1297">
        <v>131.97</v>
      </c>
      <c r="N1297">
        <f t="shared" si="68"/>
        <v>9.5624235006119829E-3</v>
      </c>
    </row>
    <row r="1298" spans="2:14" x14ac:dyDescent="0.25">
      <c r="B1298">
        <v>209.49</v>
      </c>
      <c r="C1298">
        <v>25.4069</v>
      </c>
      <c r="D1298">
        <v>12.98</v>
      </c>
      <c r="E1298">
        <v>174.54</v>
      </c>
      <c r="F1298">
        <f t="shared" si="66"/>
        <v>2.4451073402122381E-2</v>
      </c>
      <c r="G1298">
        <f t="shared" si="66"/>
        <v>9.1193257418389351E-3</v>
      </c>
      <c r="J1298">
        <f t="shared" si="67"/>
        <v>1.6785199571980658E-2</v>
      </c>
      <c r="M1298">
        <v>133.91999999999999</v>
      </c>
      <c r="N1298">
        <f t="shared" si="68"/>
        <v>1.4776085473971357E-2</v>
      </c>
    </row>
    <row r="1299" spans="2:14" x14ac:dyDescent="0.25">
      <c r="B1299">
        <v>213.19</v>
      </c>
      <c r="C1299">
        <v>25.435600000000001</v>
      </c>
      <c r="D1299">
        <v>12.84</v>
      </c>
      <c r="E1299">
        <v>175.43</v>
      </c>
      <c r="F1299">
        <f t="shared" si="66"/>
        <v>1.7661940904100337E-2</v>
      </c>
      <c r="G1299">
        <f t="shared" si="66"/>
        <v>1.1296143960892735E-3</v>
      </c>
      <c r="J1299">
        <f t="shared" si="67"/>
        <v>9.3957776500948054E-3</v>
      </c>
      <c r="M1299">
        <v>133.81</v>
      </c>
      <c r="N1299">
        <f t="shared" si="68"/>
        <v>-8.2138590203095774E-4</v>
      </c>
    </row>
    <row r="1300" spans="2:14" x14ac:dyDescent="0.25">
      <c r="B1300">
        <v>214.19</v>
      </c>
      <c r="C1300">
        <v>25.493099999999998</v>
      </c>
      <c r="D1300">
        <v>12.97</v>
      </c>
      <c r="E1300">
        <v>177.71</v>
      </c>
      <c r="F1300">
        <f t="shared" si="66"/>
        <v>4.6906515314977248E-3</v>
      </c>
      <c r="G1300">
        <f t="shared" si="66"/>
        <v>2.2606111119847228E-3</v>
      </c>
      <c r="J1300">
        <f t="shared" si="67"/>
        <v>3.4756313217412238E-3</v>
      </c>
      <c r="M1300">
        <v>133.97</v>
      </c>
      <c r="N1300">
        <f t="shared" si="68"/>
        <v>1.1957252821164222E-3</v>
      </c>
    </row>
    <row r="1301" spans="2:14" x14ac:dyDescent="0.25">
      <c r="B1301">
        <v>216.74</v>
      </c>
      <c r="C1301">
        <v>25.6175</v>
      </c>
      <c r="D1301">
        <v>13.13</v>
      </c>
      <c r="E1301">
        <v>176.48</v>
      </c>
      <c r="F1301">
        <f t="shared" si="66"/>
        <v>1.1905317708576613E-2</v>
      </c>
      <c r="G1301">
        <f t="shared" si="66"/>
        <v>4.8797517759708864E-3</v>
      </c>
      <c r="J1301">
        <f t="shared" si="67"/>
        <v>8.3925347422737495E-3</v>
      </c>
      <c r="M1301">
        <v>135.36000000000001</v>
      </c>
      <c r="N1301">
        <f t="shared" si="68"/>
        <v>1.0375457191908799E-2</v>
      </c>
    </row>
    <row r="1302" spans="2:14" x14ac:dyDescent="0.25">
      <c r="B1302">
        <v>218.28</v>
      </c>
      <c r="C1302">
        <v>25.516999999999999</v>
      </c>
      <c r="D1302">
        <v>13.06</v>
      </c>
      <c r="E1302">
        <v>176.49</v>
      </c>
      <c r="F1302">
        <f t="shared" si="66"/>
        <v>7.1052874411736688E-3</v>
      </c>
      <c r="G1302">
        <f t="shared" si="66"/>
        <v>-3.9230994437395861E-3</v>
      </c>
      <c r="J1302">
        <f t="shared" si="67"/>
        <v>1.5910939987170414E-3</v>
      </c>
      <c r="M1302">
        <v>134.4</v>
      </c>
      <c r="N1302">
        <f t="shared" si="68"/>
        <v>-7.0921985815602939E-3</v>
      </c>
    </row>
    <row r="1303" spans="2:14" x14ac:dyDescent="0.25">
      <c r="B1303">
        <v>212.55</v>
      </c>
      <c r="C1303">
        <v>25.4452</v>
      </c>
      <c r="D1303">
        <v>12.75</v>
      </c>
      <c r="E1303">
        <v>174.99</v>
      </c>
      <c r="F1303">
        <f t="shared" si="66"/>
        <v>-2.6250687190764066E-2</v>
      </c>
      <c r="G1303">
        <f t="shared" si="66"/>
        <v>-2.8138104009092224E-3</v>
      </c>
      <c r="J1303">
        <f t="shared" si="67"/>
        <v>-1.4532248795836644E-2</v>
      </c>
      <c r="M1303">
        <v>131.97</v>
      </c>
      <c r="N1303">
        <f t="shared" si="68"/>
        <v>-1.8080357142857162E-2</v>
      </c>
    </row>
    <row r="1304" spans="2:14" x14ac:dyDescent="0.25">
      <c r="B1304">
        <v>211.23</v>
      </c>
      <c r="C1304">
        <v>25.497800000000002</v>
      </c>
      <c r="D1304">
        <v>12.65</v>
      </c>
      <c r="E1304">
        <v>174.05</v>
      </c>
      <c r="F1304">
        <f t="shared" si="66"/>
        <v>-6.2103034580099914E-3</v>
      </c>
      <c r="G1304">
        <f t="shared" si="66"/>
        <v>2.0671875245625859E-3</v>
      </c>
      <c r="J1304">
        <f t="shared" si="67"/>
        <v>-2.0715579667237027E-3</v>
      </c>
      <c r="M1304">
        <v>131.4</v>
      </c>
      <c r="N1304">
        <f t="shared" si="68"/>
        <v>-4.3191634462377282E-3</v>
      </c>
    </row>
    <row r="1305" spans="2:14" x14ac:dyDescent="0.25">
      <c r="B1305">
        <v>213.5</v>
      </c>
      <c r="C1305">
        <v>25.248999999999999</v>
      </c>
      <c r="D1305">
        <v>12.7</v>
      </c>
      <c r="E1305">
        <v>174.32</v>
      </c>
      <c r="F1305">
        <f t="shared" si="66"/>
        <v>1.0746579557828095E-2</v>
      </c>
      <c r="G1305">
        <f t="shared" si="66"/>
        <v>-9.7577045862781153E-3</v>
      </c>
      <c r="J1305">
        <f t="shared" si="67"/>
        <v>4.9443748577499003E-4</v>
      </c>
      <c r="M1305">
        <v>131.84</v>
      </c>
      <c r="N1305">
        <f t="shared" si="68"/>
        <v>3.3485540334854402E-3</v>
      </c>
    </row>
    <row r="1306" spans="2:14" x14ac:dyDescent="0.25">
      <c r="B1306">
        <v>210.38</v>
      </c>
      <c r="C1306">
        <v>25.435600000000001</v>
      </c>
      <c r="D1306">
        <v>12.58</v>
      </c>
      <c r="E1306">
        <v>174.23</v>
      </c>
      <c r="F1306">
        <f t="shared" si="66"/>
        <v>-1.4613583138173292E-2</v>
      </c>
      <c r="G1306">
        <f t="shared" si="66"/>
        <v>7.3903916986812757E-3</v>
      </c>
      <c r="J1306">
        <f t="shared" si="67"/>
        <v>-3.611595719746008E-3</v>
      </c>
      <c r="M1306">
        <v>130.93</v>
      </c>
      <c r="N1306">
        <f t="shared" si="68"/>
        <v>-6.9023058252426495E-3</v>
      </c>
    </row>
    <row r="1307" spans="2:14" x14ac:dyDescent="0.25">
      <c r="B1307">
        <v>212.87</v>
      </c>
      <c r="C1307">
        <v>25.3782</v>
      </c>
      <c r="D1307">
        <v>12.54</v>
      </c>
      <c r="E1307">
        <v>175.54</v>
      </c>
      <c r="F1307">
        <f t="shared" si="66"/>
        <v>1.1835725829451471E-2</v>
      </c>
      <c r="G1307">
        <f t="shared" si="66"/>
        <v>-2.2566796143987933E-3</v>
      </c>
      <c r="J1307">
        <f t="shared" si="67"/>
        <v>4.7895231075263389E-3</v>
      </c>
      <c r="M1307">
        <v>131.69</v>
      </c>
      <c r="N1307">
        <f t="shared" si="68"/>
        <v>5.8046284274038129E-3</v>
      </c>
    </row>
    <row r="1308" spans="2:14" x14ac:dyDescent="0.25">
      <c r="B1308">
        <v>211.53</v>
      </c>
      <c r="C1308">
        <v>25.138999999999999</v>
      </c>
      <c r="D1308">
        <v>12.29</v>
      </c>
      <c r="E1308">
        <v>175.28</v>
      </c>
      <c r="F1308">
        <f t="shared" si="66"/>
        <v>-6.2949217832479754E-3</v>
      </c>
      <c r="G1308">
        <f t="shared" si="66"/>
        <v>-9.4254123617908414E-3</v>
      </c>
      <c r="J1308">
        <f t="shared" si="67"/>
        <v>-7.8601670725194084E-3</v>
      </c>
      <c r="M1308">
        <v>130.61000000000001</v>
      </c>
      <c r="N1308">
        <f t="shared" si="68"/>
        <v>-8.2010782899232249E-3</v>
      </c>
    </row>
    <row r="1309" spans="2:14" x14ac:dyDescent="0.25">
      <c r="B1309">
        <v>218.06</v>
      </c>
      <c r="C1309">
        <v>25.3065</v>
      </c>
      <c r="D1309">
        <v>12.53</v>
      </c>
      <c r="E1309">
        <v>185.21</v>
      </c>
      <c r="F1309">
        <f t="shared" si="66"/>
        <v>3.0870325722119896E-2</v>
      </c>
      <c r="G1309">
        <f t="shared" si="66"/>
        <v>6.6629539758940037E-3</v>
      </c>
      <c r="J1309">
        <f t="shared" si="67"/>
        <v>1.876663984900695E-2</v>
      </c>
      <c r="M1309">
        <v>132.72999999999999</v>
      </c>
      <c r="N1309">
        <f t="shared" si="68"/>
        <v>1.6231528979404164E-2</v>
      </c>
    </row>
    <row r="1310" spans="2:14" x14ac:dyDescent="0.25">
      <c r="B1310">
        <v>215.55</v>
      </c>
      <c r="C1310">
        <v>25.071999999999999</v>
      </c>
      <c r="D1310">
        <v>12.58</v>
      </c>
      <c r="E1310">
        <v>183.65</v>
      </c>
      <c r="F1310">
        <f t="shared" si="66"/>
        <v>-1.1510593414656434E-2</v>
      </c>
      <c r="G1310">
        <f t="shared" si="66"/>
        <v>-9.2663940094442898E-3</v>
      </c>
      <c r="J1310">
        <f t="shared" si="67"/>
        <v>-1.0388493712050362E-2</v>
      </c>
      <c r="M1310">
        <v>132.65</v>
      </c>
      <c r="N1310">
        <f t="shared" si="68"/>
        <v>-6.0272734121891158E-4</v>
      </c>
    </row>
    <row r="1311" spans="2:14" x14ac:dyDescent="0.25">
      <c r="B1311">
        <v>213.21</v>
      </c>
      <c r="C1311">
        <v>25.287299999999998</v>
      </c>
      <c r="D1311">
        <v>12.78</v>
      </c>
      <c r="E1311">
        <v>184.9</v>
      </c>
      <c r="F1311">
        <f t="shared" si="66"/>
        <v>-1.0855949895615891E-2</v>
      </c>
      <c r="G1311">
        <f t="shared" si="66"/>
        <v>8.5872686662411546E-3</v>
      </c>
      <c r="J1311">
        <f t="shared" si="67"/>
        <v>-1.134340614687368E-3</v>
      </c>
      <c r="M1311">
        <v>134.49</v>
      </c>
      <c r="N1311">
        <f t="shared" si="68"/>
        <v>1.3871089332830877E-2</v>
      </c>
    </row>
    <row r="1312" spans="2:14" x14ac:dyDescent="0.25">
      <c r="B1312">
        <v>216.52</v>
      </c>
      <c r="C1312">
        <v>25.3352</v>
      </c>
      <c r="D1312">
        <v>12.68</v>
      </c>
      <c r="E1312">
        <v>185.18</v>
      </c>
      <c r="F1312">
        <f t="shared" si="66"/>
        <v>1.5524600159467106E-2</v>
      </c>
      <c r="G1312">
        <f t="shared" si="66"/>
        <v>1.894231491697429E-3</v>
      </c>
      <c r="J1312">
        <f t="shared" si="67"/>
        <v>8.7094158255822673E-3</v>
      </c>
      <c r="M1312">
        <v>134.58000000000001</v>
      </c>
      <c r="N1312">
        <f t="shared" si="68"/>
        <v>6.6919473566806609E-4</v>
      </c>
    </row>
    <row r="1313" spans="2:14" x14ac:dyDescent="0.25">
      <c r="B1313">
        <v>213.49</v>
      </c>
      <c r="C1313">
        <v>25.158100000000001</v>
      </c>
      <c r="D1313">
        <v>12.88</v>
      </c>
      <c r="E1313">
        <v>183.7</v>
      </c>
      <c r="F1313">
        <f t="shared" si="66"/>
        <v>-1.3994088305930186E-2</v>
      </c>
      <c r="G1313">
        <f t="shared" si="66"/>
        <v>-6.9902744008335516E-3</v>
      </c>
      <c r="J1313">
        <f t="shared" si="67"/>
        <v>-1.0492181353381869E-2</v>
      </c>
      <c r="M1313">
        <v>133.83000000000001</v>
      </c>
      <c r="N1313">
        <f t="shared" si="68"/>
        <v>-5.5728934462773161E-3</v>
      </c>
    </row>
    <row r="1314" spans="2:14" x14ac:dyDescent="0.25">
      <c r="B1314">
        <v>214.18</v>
      </c>
      <c r="C1314">
        <v>24.966699999999999</v>
      </c>
      <c r="D1314">
        <v>12.8</v>
      </c>
      <c r="E1314">
        <v>182.93</v>
      </c>
      <c r="F1314">
        <f t="shared" si="66"/>
        <v>3.2320014988991286E-3</v>
      </c>
      <c r="G1314">
        <f t="shared" si="66"/>
        <v>-7.6078877180709714E-3</v>
      </c>
      <c r="J1314">
        <f t="shared" si="67"/>
        <v>-2.1879431095859214E-3</v>
      </c>
      <c r="M1314">
        <v>133.33000000000001</v>
      </c>
      <c r="N1314">
        <f t="shared" si="68"/>
        <v>-3.7360830904878961E-3</v>
      </c>
    </row>
    <row r="1315" spans="2:14" x14ac:dyDescent="0.25">
      <c r="B1315">
        <v>222.518</v>
      </c>
      <c r="C1315">
        <v>24.799299999999999</v>
      </c>
      <c r="D1315">
        <v>12.71</v>
      </c>
      <c r="E1315">
        <v>181.35</v>
      </c>
      <c r="F1315">
        <f t="shared" si="66"/>
        <v>3.8929872070221361E-2</v>
      </c>
      <c r="G1315">
        <f t="shared" si="66"/>
        <v>-6.7049309680494718E-3</v>
      </c>
      <c r="J1315">
        <f t="shared" si="67"/>
        <v>1.6112470551085945E-2</v>
      </c>
      <c r="M1315">
        <v>130.6</v>
      </c>
      <c r="N1315">
        <f t="shared" si="68"/>
        <v>-2.0475511887797282E-2</v>
      </c>
    </row>
    <row r="1316" spans="2:14" x14ac:dyDescent="0.25">
      <c r="B1316">
        <v>223.9</v>
      </c>
      <c r="C1316">
        <v>24.698799999999999</v>
      </c>
      <c r="D1316">
        <v>12.46</v>
      </c>
      <c r="E1316">
        <v>181.8</v>
      </c>
      <c r="F1316">
        <f t="shared" si="66"/>
        <v>6.2107335136933894E-3</v>
      </c>
      <c r="G1316">
        <f t="shared" si="66"/>
        <v>-4.0525337408717776E-3</v>
      </c>
      <c r="J1316">
        <f t="shared" si="67"/>
        <v>1.0790998864108059E-3</v>
      </c>
      <c r="M1316">
        <v>130.22</v>
      </c>
      <c r="N1316">
        <f t="shared" si="68"/>
        <v>-2.9096477794793296E-3</v>
      </c>
    </row>
    <row r="1317" spans="2:14" x14ac:dyDescent="0.25">
      <c r="B1317">
        <v>222.52</v>
      </c>
      <c r="C1317">
        <v>24.555299999999999</v>
      </c>
      <c r="D1317">
        <v>12.31</v>
      </c>
      <c r="E1317">
        <v>181.85</v>
      </c>
      <c r="F1317">
        <f t="shared" si="66"/>
        <v>-6.1634658329611236E-3</v>
      </c>
      <c r="G1317">
        <f t="shared" si="66"/>
        <v>-5.8099988663417035E-3</v>
      </c>
      <c r="J1317">
        <f t="shared" si="67"/>
        <v>-5.9867323496514135E-3</v>
      </c>
      <c r="M1317">
        <v>129.33000000000001</v>
      </c>
      <c r="N1317">
        <f t="shared" si="68"/>
        <v>-6.8345876209490175E-3</v>
      </c>
    </row>
    <row r="1318" spans="2:14" x14ac:dyDescent="0.25">
      <c r="B1318">
        <v>221.32</v>
      </c>
      <c r="C1318">
        <v>24.148499999999999</v>
      </c>
      <c r="D1318">
        <v>12.18</v>
      </c>
      <c r="E1318">
        <v>180.75</v>
      </c>
      <c r="F1318">
        <f t="shared" si="66"/>
        <v>-5.3927736832645179E-3</v>
      </c>
      <c r="G1318">
        <f t="shared" si="66"/>
        <v>-1.6566688250601702E-2</v>
      </c>
      <c r="J1318">
        <f t="shared" si="67"/>
        <v>-1.097973096693311E-2</v>
      </c>
      <c r="M1318">
        <v>128.78</v>
      </c>
      <c r="N1318">
        <f t="shared" si="68"/>
        <v>-4.2526869249208676E-3</v>
      </c>
    </row>
    <row r="1319" spans="2:14" x14ac:dyDescent="0.25">
      <c r="B1319">
        <v>211.7</v>
      </c>
      <c r="C1319">
        <v>24.019400000000001</v>
      </c>
      <c r="D1319">
        <v>11.73</v>
      </c>
      <c r="E1319">
        <v>178.05</v>
      </c>
      <c r="F1319">
        <f t="shared" si="66"/>
        <v>-4.3466473883968959E-2</v>
      </c>
      <c r="G1319">
        <f t="shared" si="66"/>
        <v>-5.3460877487213621E-3</v>
      </c>
      <c r="J1319">
        <f t="shared" si="67"/>
        <v>-2.4406280816345161E-2</v>
      </c>
      <c r="M1319">
        <v>125.49</v>
      </c>
      <c r="N1319">
        <f t="shared" si="68"/>
        <v>-2.5547445255474477E-2</v>
      </c>
    </row>
    <row r="1320" spans="2:14" x14ac:dyDescent="0.25">
      <c r="B1320">
        <v>209.96</v>
      </c>
      <c r="C1320">
        <v>24.0624</v>
      </c>
      <c r="D1320">
        <v>11.69</v>
      </c>
      <c r="E1320">
        <v>178.83</v>
      </c>
      <c r="F1320">
        <f t="shared" si="66"/>
        <v>-8.219178082191636E-3</v>
      </c>
      <c r="G1320">
        <f t="shared" si="66"/>
        <v>1.7902195725121306E-3</v>
      </c>
      <c r="J1320">
        <f t="shared" si="67"/>
        <v>-3.2144792548397527E-3</v>
      </c>
      <c r="M1320">
        <v>126.17</v>
      </c>
      <c r="N1320">
        <f t="shared" si="68"/>
        <v>5.4187584668101696E-3</v>
      </c>
    </row>
    <row r="1321" spans="2:14" x14ac:dyDescent="0.25">
      <c r="B1321">
        <v>201.48</v>
      </c>
      <c r="C1321">
        <v>23.335100000000001</v>
      </c>
      <c r="D1321">
        <v>10.75</v>
      </c>
      <c r="E1321">
        <v>171.48</v>
      </c>
      <c r="F1321">
        <f t="shared" si="66"/>
        <v>-4.0388645456277517E-2</v>
      </c>
      <c r="G1321">
        <f t="shared" si="66"/>
        <v>-3.0225580158255161E-2</v>
      </c>
      <c r="J1321">
        <f t="shared" si="67"/>
        <v>-3.5307112807266339E-2</v>
      </c>
      <c r="M1321">
        <v>120.26</v>
      </c>
      <c r="N1321">
        <f t="shared" si="68"/>
        <v>-4.6841562970595163E-2</v>
      </c>
    </row>
    <row r="1322" spans="2:14" x14ac:dyDescent="0.25">
      <c r="B1322">
        <v>202.7</v>
      </c>
      <c r="C1322">
        <v>24.0337</v>
      </c>
      <c r="D1322">
        <v>10.82</v>
      </c>
      <c r="E1322">
        <v>172.98</v>
      </c>
      <c r="F1322">
        <f t="shared" si="66"/>
        <v>6.055191582291064E-3</v>
      </c>
      <c r="G1322">
        <f t="shared" si="66"/>
        <v>2.9937733285908319E-2</v>
      </c>
      <c r="J1322">
        <f t="shared" si="67"/>
        <v>1.7996462434099691E-2</v>
      </c>
      <c r="M1322">
        <v>120.08</v>
      </c>
      <c r="N1322">
        <f t="shared" si="68"/>
        <v>-1.4967570264428076E-3</v>
      </c>
    </row>
    <row r="1323" spans="2:14" x14ac:dyDescent="0.25">
      <c r="B1323">
        <v>193.7</v>
      </c>
      <c r="C1323">
        <v>22.9954</v>
      </c>
      <c r="D1323">
        <v>9.6</v>
      </c>
      <c r="E1323">
        <v>166.22</v>
      </c>
      <c r="F1323">
        <f t="shared" si="66"/>
        <v>-4.440059200789348E-2</v>
      </c>
      <c r="G1323">
        <f t="shared" si="66"/>
        <v>-4.3201837419956091E-2</v>
      </c>
      <c r="J1323">
        <f t="shared" si="67"/>
        <v>-4.3801214713924785E-2</v>
      </c>
      <c r="M1323">
        <v>112.26</v>
      </c>
      <c r="N1323">
        <f t="shared" si="68"/>
        <v>-6.5123251165889351E-2</v>
      </c>
    </row>
    <row r="1324" spans="2:14" x14ac:dyDescent="0.25">
      <c r="B1324">
        <v>205.09</v>
      </c>
      <c r="C1324">
        <v>23.2347</v>
      </c>
      <c r="D1324">
        <v>9.9</v>
      </c>
      <c r="E1324">
        <v>170.61</v>
      </c>
      <c r="F1324">
        <f t="shared" si="66"/>
        <v>5.880227155394957E-2</v>
      </c>
      <c r="G1324">
        <f t="shared" si="66"/>
        <v>1.0406429111909254E-2</v>
      </c>
      <c r="J1324">
        <f t="shared" si="67"/>
        <v>3.4604350332929412E-2</v>
      </c>
      <c r="M1324">
        <v>117.48</v>
      </c>
      <c r="N1324">
        <f t="shared" si="68"/>
        <v>4.649919828968474E-2</v>
      </c>
    </row>
    <row r="1325" spans="2:14" x14ac:dyDescent="0.25">
      <c r="B1325">
        <v>194.13</v>
      </c>
      <c r="C1325">
        <v>22.435600000000001</v>
      </c>
      <c r="D1325">
        <v>9.68</v>
      </c>
      <c r="E1325">
        <v>162.54</v>
      </c>
      <c r="F1325">
        <f t="shared" si="66"/>
        <v>-5.3439953191281919E-2</v>
      </c>
      <c r="G1325">
        <f t="shared" si="66"/>
        <v>-3.4392524973423377E-2</v>
      </c>
      <c r="J1325">
        <f t="shared" si="67"/>
        <v>-4.3916239082352648E-2</v>
      </c>
      <c r="M1325">
        <v>112.29</v>
      </c>
      <c r="N1325">
        <f t="shared" si="68"/>
        <v>-4.4177732379979573E-2</v>
      </c>
    </row>
    <row r="1326" spans="2:14" x14ac:dyDescent="0.25">
      <c r="B1326">
        <v>198.36</v>
      </c>
      <c r="C1326">
        <v>23.626999999999999</v>
      </c>
      <c r="D1326">
        <v>10.43</v>
      </c>
      <c r="E1326">
        <v>166.73</v>
      </c>
      <c r="F1326">
        <f t="shared" si="66"/>
        <v>2.1789522484932933E-2</v>
      </c>
      <c r="G1326">
        <f t="shared" si="66"/>
        <v>5.3103103995435719E-2</v>
      </c>
      <c r="J1326">
        <f t="shared" si="67"/>
        <v>3.7446313240184326E-2</v>
      </c>
      <c r="M1326">
        <v>117.33</v>
      </c>
      <c r="N1326">
        <f t="shared" si="68"/>
        <v>4.4883783061715032E-2</v>
      </c>
    </row>
    <row r="1327" spans="2:14" x14ac:dyDescent="0.25">
      <c r="B1327">
        <v>202.3</v>
      </c>
      <c r="C1327">
        <v>23.746600000000001</v>
      </c>
      <c r="D1327">
        <v>10.51</v>
      </c>
      <c r="E1327">
        <v>168.2</v>
      </c>
      <c r="F1327">
        <f t="shared" si="66"/>
        <v>1.986287557975408E-2</v>
      </c>
      <c r="G1327">
        <f t="shared" si="66"/>
        <v>5.0620053328820358E-3</v>
      </c>
      <c r="J1327">
        <f t="shared" si="67"/>
        <v>1.2462440456318058E-2</v>
      </c>
      <c r="M1327">
        <v>118.12</v>
      </c>
      <c r="N1327">
        <f t="shared" si="68"/>
        <v>6.7331458280064371E-3</v>
      </c>
    </row>
    <row r="1328" spans="2:14" x14ac:dyDescent="0.25">
      <c r="B1328">
        <v>202.95</v>
      </c>
      <c r="C1328">
        <v>23.880600000000001</v>
      </c>
      <c r="D1328">
        <v>11.02</v>
      </c>
      <c r="E1328">
        <v>172.99</v>
      </c>
      <c r="F1328">
        <f t="shared" si="66"/>
        <v>3.2130499258524736E-3</v>
      </c>
      <c r="G1328">
        <f t="shared" si="66"/>
        <v>5.6429130907160729E-3</v>
      </c>
      <c r="J1328">
        <f t="shared" si="67"/>
        <v>4.4279815082842733E-3</v>
      </c>
      <c r="M1328">
        <v>120.62</v>
      </c>
      <c r="N1328">
        <f t="shared" si="68"/>
        <v>2.1164917033525299E-2</v>
      </c>
    </row>
    <row r="1329" spans="2:14" x14ac:dyDescent="0.25">
      <c r="B1329">
        <v>197.68</v>
      </c>
      <c r="C1329">
        <v>23.9572</v>
      </c>
      <c r="D1329">
        <v>10.88</v>
      </c>
      <c r="E1329">
        <v>171.24</v>
      </c>
      <c r="F1329">
        <f t="shared" si="66"/>
        <v>-2.5966986942596582E-2</v>
      </c>
      <c r="G1329">
        <f t="shared" si="66"/>
        <v>3.2076245990468877E-3</v>
      </c>
      <c r="J1329">
        <f t="shared" si="67"/>
        <v>-1.1379681171774847E-2</v>
      </c>
      <c r="M1329">
        <v>119.59</v>
      </c>
      <c r="N1329">
        <f t="shared" si="68"/>
        <v>-8.539214060686473E-3</v>
      </c>
    </row>
    <row r="1330" spans="2:14" x14ac:dyDescent="0.25">
      <c r="B1330">
        <v>195.93</v>
      </c>
      <c r="C1330">
        <v>23.9954</v>
      </c>
      <c r="D1330">
        <v>10.91</v>
      </c>
      <c r="E1330">
        <v>171.48</v>
      </c>
      <c r="F1330">
        <f t="shared" si="66"/>
        <v>-8.8526912181302597E-3</v>
      </c>
      <c r="G1330">
        <f t="shared" si="66"/>
        <v>1.5945102098742225E-3</v>
      </c>
      <c r="J1330">
        <f t="shared" si="67"/>
        <v>-3.6290905041280186E-3</v>
      </c>
      <c r="M1330">
        <v>119.67</v>
      </c>
      <c r="N1330">
        <f t="shared" si="68"/>
        <v>6.689522535328063E-4</v>
      </c>
    </row>
    <row r="1331" spans="2:14" x14ac:dyDescent="0.25">
      <c r="B1331">
        <v>182.52</v>
      </c>
      <c r="C1331">
        <v>23.382999999999999</v>
      </c>
      <c r="D1331">
        <v>10.45</v>
      </c>
      <c r="E1331">
        <v>163.83000000000001</v>
      </c>
      <c r="F1331">
        <f t="shared" si="66"/>
        <v>-6.8442811208084486E-2</v>
      </c>
      <c r="G1331">
        <f t="shared" si="66"/>
        <v>-2.5521558298673974E-2</v>
      </c>
      <c r="J1331">
        <f t="shared" si="67"/>
        <v>-4.698218475337923E-2</v>
      </c>
      <c r="M1331">
        <v>114.51</v>
      </c>
      <c r="N1331">
        <f t="shared" si="68"/>
        <v>-4.3118576084231641E-2</v>
      </c>
    </row>
    <row r="1332" spans="2:14" x14ac:dyDescent="0.25">
      <c r="B1332">
        <v>178.93</v>
      </c>
      <c r="C1332">
        <v>23.483499999999999</v>
      </c>
      <c r="D1332">
        <v>10.18</v>
      </c>
      <c r="E1332">
        <v>157.54</v>
      </c>
      <c r="F1332">
        <f t="shared" si="66"/>
        <v>-1.9669077361385123E-2</v>
      </c>
      <c r="G1332">
        <f t="shared" si="66"/>
        <v>4.2979942693410766E-3</v>
      </c>
      <c r="J1332">
        <f t="shared" si="67"/>
        <v>-7.6855415460220233E-3</v>
      </c>
      <c r="M1332">
        <v>112.64</v>
      </c>
      <c r="N1332">
        <f t="shared" si="68"/>
        <v>-1.6330451488952957E-2</v>
      </c>
    </row>
    <row r="1333" spans="2:14" x14ac:dyDescent="0.25">
      <c r="B1333">
        <v>177.54</v>
      </c>
      <c r="C1333">
        <v>23.626999999999999</v>
      </c>
      <c r="D1333">
        <v>10.17</v>
      </c>
      <c r="E1333">
        <v>158.97999999999999</v>
      </c>
      <c r="F1333">
        <f t="shared" si="66"/>
        <v>-7.7684010506903212E-3</v>
      </c>
      <c r="G1333">
        <f t="shared" si="66"/>
        <v>6.110673451572346E-3</v>
      </c>
      <c r="J1333">
        <f t="shared" si="67"/>
        <v>-8.2886379955898759E-4</v>
      </c>
      <c r="M1333">
        <v>112.73</v>
      </c>
      <c r="N1333">
        <f t="shared" si="68"/>
        <v>7.9900568181812126E-4</v>
      </c>
    </row>
    <row r="1334" spans="2:14" x14ac:dyDescent="0.25">
      <c r="B1334">
        <v>193.55</v>
      </c>
      <c r="C1334">
        <v>24.1677</v>
      </c>
      <c r="D1334">
        <v>10.47</v>
      </c>
      <c r="E1334">
        <v>164.32</v>
      </c>
      <c r="F1334">
        <f t="shared" si="66"/>
        <v>9.0176861552326404E-2</v>
      </c>
      <c r="G1334">
        <f t="shared" si="66"/>
        <v>2.2884835146230964E-2</v>
      </c>
      <c r="J1334">
        <f t="shared" si="67"/>
        <v>5.6530848349278684E-2</v>
      </c>
      <c r="M1334">
        <v>116.44</v>
      </c>
      <c r="N1334">
        <f t="shared" si="68"/>
        <v>3.2910494100949039E-2</v>
      </c>
    </row>
    <row r="1335" spans="2:14" x14ac:dyDescent="0.25">
      <c r="B1335">
        <v>193.73</v>
      </c>
      <c r="C1335">
        <v>24.454799999999999</v>
      </c>
      <c r="D1335">
        <v>10.66</v>
      </c>
      <c r="E1335">
        <v>166.76</v>
      </c>
      <c r="F1335">
        <f t="shared" si="66"/>
        <v>9.2999225006451525E-4</v>
      </c>
      <c r="G1335">
        <f t="shared" si="66"/>
        <v>1.1879492049305496E-2</v>
      </c>
      <c r="J1335">
        <f t="shared" si="67"/>
        <v>6.4047421496850054E-3</v>
      </c>
      <c r="M1335">
        <v>118.08</v>
      </c>
      <c r="N1335">
        <f t="shared" si="68"/>
        <v>1.4084507042253502E-2</v>
      </c>
    </row>
    <row r="1336" spans="2:14" x14ac:dyDescent="0.25">
      <c r="B1336">
        <v>192.03</v>
      </c>
      <c r="C1336">
        <v>23.8949</v>
      </c>
      <c r="D1336">
        <v>10.23</v>
      </c>
      <c r="E1336">
        <v>165.58</v>
      </c>
      <c r="F1336">
        <f t="shared" si="66"/>
        <v>-8.7750993650956843E-3</v>
      </c>
      <c r="G1336">
        <f t="shared" si="66"/>
        <v>-2.2895300718059453E-2</v>
      </c>
      <c r="J1336">
        <f t="shared" si="67"/>
        <v>-1.5835200041577568E-2</v>
      </c>
      <c r="M1336">
        <v>116.28</v>
      </c>
      <c r="N1336">
        <f t="shared" si="68"/>
        <v>-1.5243902439024404E-2</v>
      </c>
    </row>
    <row r="1337" spans="2:14" x14ac:dyDescent="0.25">
      <c r="B1337">
        <v>199.27</v>
      </c>
      <c r="C1337">
        <v>23.9954</v>
      </c>
      <c r="D1337">
        <v>10.35</v>
      </c>
      <c r="E1337">
        <v>169.14</v>
      </c>
      <c r="F1337">
        <f t="shared" si="66"/>
        <v>3.7702442326719821E-2</v>
      </c>
      <c r="G1337">
        <f t="shared" si="66"/>
        <v>4.205918417737653E-3</v>
      </c>
      <c r="J1337">
        <f t="shared" si="67"/>
        <v>2.0954180372228737E-2</v>
      </c>
      <c r="M1337">
        <v>117.97</v>
      </c>
      <c r="N1337">
        <f t="shared" si="68"/>
        <v>1.4533883728930164E-2</v>
      </c>
    </row>
    <row r="1338" spans="2:14" x14ac:dyDescent="0.25">
      <c r="B1338">
        <v>206.53</v>
      </c>
      <c r="C1338">
        <v>24.502600000000001</v>
      </c>
      <c r="D1338">
        <v>10.87</v>
      </c>
      <c r="E1338">
        <v>172.62</v>
      </c>
      <c r="F1338">
        <f t="shared" si="66"/>
        <v>3.6432980378380941E-2</v>
      </c>
      <c r="G1338">
        <f t="shared" si="66"/>
        <v>2.1137384665394165E-2</v>
      </c>
      <c r="J1338">
        <f t="shared" si="67"/>
        <v>2.8785182521887553E-2</v>
      </c>
      <c r="M1338">
        <v>121.36</v>
      </c>
      <c r="N1338">
        <f t="shared" si="68"/>
        <v>2.8736119352377631E-2</v>
      </c>
    </row>
    <row r="1339" spans="2:14" x14ac:dyDescent="0.25">
      <c r="B1339">
        <v>210.92</v>
      </c>
      <c r="C1339">
        <v>24.7562</v>
      </c>
      <c r="D1339">
        <v>10.65</v>
      </c>
      <c r="E1339">
        <v>172.51</v>
      </c>
      <c r="F1339">
        <f t="shared" si="66"/>
        <v>2.1255991865588575E-2</v>
      </c>
      <c r="G1339">
        <f t="shared" si="66"/>
        <v>1.0349922049088578E-2</v>
      </c>
      <c r="J1339">
        <f t="shared" si="67"/>
        <v>1.5802956957338576E-2</v>
      </c>
      <c r="M1339">
        <v>121.68</v>
      </c>
      <c r="N1339">
        <f t="shared" si="68"/>
        <v>2.636783124588149E-3</v>
      </c>
    </row>
    <row r="1340" spans="2:14" x14ac:dyDescent="0.25">
      <c r="B1340">
        <v>215.23</v>
      </c>
      <c r="C1340">
        <v>25.124600000000001</v>
      </c>
      <c r="D1340">
        <v>10.86</v>
      </c>
      <c r="E1340">
        <v>171.91</v>
      </c>
      <c r="F1340">
        <f t="shared" si="66"/>
        <v>2.0434287881661239E-2</v>
      </c>
      <c r="G1340">
        <f t="shared" si="66"/>
        <v>1.4881120688958749E-2</v>
      </c>
      <c r="J1340">
        <f t="shared" si="67"/>
        <v>1.7657704285309994E-2</v>
      </c>
      <c r="M1340">
        <v>122.22</v>
      </c>
      <c r="N1340">
        <f t="shared" si="68"/>
        <v>4.4378698224851743E-3</v>
      </c>
    </row>
    <row r="1341" spans="2:14" x14ac:dyDescent="0.25">
      <c r="B1341">
        <v>212.54</v>
      </c>
      <c r="C1341">
        <v>24.851900000000001</v>
      </c>
      <c r="D1341">
        <v>10.64</v>
      </c>
      <c r="E1341">
        <v>170.33</v>
      </c>
      <c r="F1341">
        <f t="shared" si="66"/>
        <v>-1.2498257677832969E-2</v>
      </c>
      <c r="G1341">
        <f t="shared" si="66"/>
        <v>-1.0853904141757464E-2</v>
      </c>
      <c r="J1341">
        <f t="shared" si="67"/>
        <v>-1.1676080909795217E-2</v>
      </c>
      <c r="M1341">
        <v>120.94</v>
      </c>
      <c r="N1341">
        <f t="shared" si="68"/>
        <v>-1.0472917689412498E-2</v>
      </c>
    </row>
    <row r="1342" spans="2:14" x14ac:dyDescent="0.25">
      <c r="B1342">
        <v>210</v>
      </c>
      <c r="C1342">
        <v>24.421299999999999</v>
      </c>
      <c r="D1342">
        <v>10.32</v>
      </c>
      <c r="E1342">
        <v>166.98</v>
      </c>
      <c r="F1342">
        <f t="shared" si="66"/>
        <v>-1.1950691634515787E-2</v>
      </c>
      <c r="G1342">
        <f t="shared" si="66"/>
        <v>-1.7326643033329536E-2</v>
      </c>
      <c r="J1342">
        <f t="shared" si="67"/>
        <v>-1.4638667333922661E-2</v>
      </c>
      <c r="M1342">
        <v>117.85</v>
      </c>
      <c r="N1342">
        <f t="shared" si="68"/>
        <v>-2.5549859434430333E-2</v>
      </c>
    </row>
    <row r="1343" spans="2:14" x14ac:dyDescent="0.25">
      <c r="B1343">
        <v>216.18</v>
      </c>
      <c r="C1343">
        <v>24.540900000000001</v>
      </c>
      <c r="D1343">
        <v>10.53</v>
      </c>
      <c r="E1343">
        <v>165.11</v>
      </c>
      <c r="F1343">
        <f t="shared" si="66"/>
        <v>2.942857142857136E-2</v>
      </c>
      <c r="G1343">
        <f t="shared" si="66"/>
        <v>4.8973641861818074E-3</v>
      </c>
      <c r="J1343">
        <f t="shared" si="67"/>
        <v>1.7162967807376583E-2</v>
      </c>
      <c r="M1343">
        <v>116.99</v>
      </c>
      <c r="N1343">
        <f t="shared" si="68"/>
        <v>-7.297411964361511E-3</v>
      </c>
    </row>
    <row r="1344" spans="2:14" x14ac:dyDescent="0.25">
      <c r="B1344">
        <v>219.9</v>
      </c>
      <c r="C1344">
        <v>25.0242</v>
      </c>
      <c r="D1344">
        <v>10.86</v>
      </c>
      <c r="E1344">
        <v>167.31</v>
      </c>
      <c r="F1344">
        <f t="shared" si="66"/>
        <v>1.7207882320288581E-2</v>
      </c>
      <c r="G1344">
        <f t="shared" si="66"/>
        <v>1.9693654266958349E-2</v>
      </c>
      <c r="J1344">
        <f t="shared" si="67"/>
        <v>1.8450768293623465E-2</v>
      </c>
      <c r="M1344">
        <v>120.29</v>
      </c>
      <c r="N1344">
        <f t="shared" si="68"/>
        <v>2.8207539105906676E-2</v>
      </c>
    </row>
    <row r="1345" spans="2:14" x14ac:dyDescent="0.25">
      <c r="B1345">
        <v>217.26</v>
      </c>
      <c r="C1345">
        <v>24.6127</v>
      </c>
      <c r="D1345">
        <v>10.68</v>
      </c>
      <c r="E1345">
        <v>165.25</v>
      </c>
      <c r="F1345">
        <f t="shared" si="66"/>
        <v>-1.2005457025920929E-2</v>
      </c>
      <c r="G1345">
        <f t="shared" si="66"/>
        <v>-1.6444082128499571E-2</v>
      </c>
      <c r="J1345">
        <f t="shared" si="67"/>
        <v>-1.422476957721025E-2</v>
      </c>
      <c r="M1345">
        <v>119.04</v>
      </c>
      <c r="N1345">
        <f t="shared" si="68"/>
        <v>-1.0391553745116022E-2</v>
      </c>
    </row>
    <row r="1346" spans="2:14" x14ac:dyDescent="0.25">
      <c r="B1346">
        <v>211.39</v>
      </c>
      <c r="C1346">
        <v>24.1294</v>
      </c>
      <c r="D1346">
        <v>10.33</v>
      </c>
      <c r="E1346">
        <v>161.37</v>
      </c>
      <c r="F1346">
        <f t="shared" si="66"/>
        <v>-2.7018319064715079E-2</v>
      </c>
      <c r="G1346">
        <f t="shared" si="66"/>
        <v>-1.9636204073506747E-2</v>
      </c>
      <c r="J1346">
        <f t="shared" si="67"/>
        <v>-2.3327261569110913E-2</v>
      </c>
      <c r="M1346">
        <v>115.92</v>
      </c>
      <c r="N1346">
        <f t="shared" si="68"/>
        <v>-2.6209677419354871E-2</v>
      </c>
    </row>
    <row r="1347" spans="2:14" x14ac:dyDescent="0.25">
      <c r="B1347">
        <v>216.56</v>
      </c>
      <c r="C1347">
        <v>24.1677</v>
      </c>
      <c r="D1347">
        <v>10.4</v>
      </c>
      <c r="E1347">
        <v>162.41999999999999</v>
      </c>
      <c r="F1347">
        <f t="shared" si="66"/>
        <v>2.4457164482709848E-2</v>
      </c>
      <c r="G1347">
        <f t="shared" si="66"/>
        <v>1.5872752741468155E-3</v>
      </c>
      <c r="J1347">
        <f t="shared" si="67"/>
        <v>1.3022219878428332E-2</v>
      </c>
      <c r="M1347">
        <v>116.67</v>
      </c>
      <c r="N1347">
        <f t="shared" si="68"/>
        <v>6.4699792960662972E-3</v>
      </c>
    </row>
    <row r="1348" spans="2:14" x14ac:dyDescent="0.25">
      <c r="B1348">
        <v>219.53</v>
      </c>
      <c r="C1348">
        <v>24.2012</v>
      </c>
      <c r="D1348">
        <v>10.38</v>
      </c>
      <c r="E1348">
        <v>163.43</v>
      </c>
      <c r="F1348">
        <f t="shared" si="66"/>
        <v>1.3714444033986029E-2</v>
      </c>
      <c r="G1348">
        <f t="shared" si="66"/>
        <v>1.3861476267911232E-3</v>
      </c>
      <c r="J1348">
        <f t="shared" si="67"/>
        <v>7.5502958303885759E-3</v>
      </c>
      <c r="M1348">
        <v>117.74</v>
      </c>
      <c r="N1348">
        <f t="shared" si="68"/>
        <v>9.1711665380989071E-3</v>
      </c>
    </row>
    <row r="1349" spans="2:14" x14ac:dyDescent="0.25">
      <c r="B1349">
        <v>222.57</v>
      </c>
      <c r="C1349">
        <v>24.363900000000001</v>
      </c>
      <c r="D1349">
        <v>10.59</v>
      </c>
      <c r="E1349">
        <v>167.24</v>
      </c>
      <c r="F1349">
        <f t="shared" ref="F1349:I1412" si="69">B1349/B1348-1</f>
        <v>1.3847765681228141E-2</v>
      </c>
      <c r="G1349">
        <f t="shared" si="69"/>
        <v>6.7228071335305728E-3</v>
      </c>
      <c r="J1349">
        <f t="shared" ref="J1349:J1412" si="70">SUMPRODUCT(F1349:I1349,$F$2:$I$2)</f>
        <v>1.0285286407379357E-2</v>
      </c>
      <c r="M1349">
        <v>119.37</v>
      </c>
      <c r="N1349">
        <f t="shared" ref="N1349:N1412" si="71">M1349/M1348-1</f>
        <v>1.3844063190080025E-2</v>
      </c>
    </row>
    <row r="1350" spans="2:14" x14ac:dyDescent="0.25">
      <c r="B1350">
        <v>226.78</v>
      </c>
      <c r="C1350">
        <v>24.540900000000001</v>
      </c>
      <c r="D1350">
        <v>10.89</v>
      </c>
      <c r="E1350">
        <v>170.09</v>
      </c>
      <c r="F1350">
        <f t="shared" si="69"/>
        <v>1.8915397403064249E-2</v>
      </c>
      <c r="G1350">
        <f t="shared" si="69"/>
        <v>7.2648467609865985E-3</v>
      </c>
      <c r="J1350">
        <f t="shared" si="70"/>
        <v>1.3090122082025424E-2</v>
      </c>
      <c r="M1350">
        <v>121.43</v>
      </c>
      <c r="N1350">
        <f t="shared" si="71"/>
        <v>1.7257267320097247E-2</v>
      </c>
    </row>
    <row r="1351" spans="2:14" x14ac:dyDescent="0.25">
      <c r="B1351">
        <v>239.3</v>
      </c>
      <c r="C1351">
        <v>24.9619</v>
      </c>
      <c r="D1351">
        <v>11.06</v>
      </c>
      <c r="E1351">
        <v>172.99</v>
      </c>
      <c r="F1351">
        <f t="shared" si="69"/>
        <v>5.5207690272510934E-2</v>
      </c>
      <c r="G1351">
        <f t="shared" si="69"/>
        <v>1.7155035063913582E-2</v>
      </c>
      <c r="J1351">
        <f t="shared" si="70"/>
        <v>3.6181362668212258E-2</v>
      </c>
      <c r="M1351">
        <v>121.521</v>
      </c>
      <c r="N1351">
        <f t="shared" si="71"/>
        <v>7.4940294820047271E-4</v>
      </c>
    </row>
    <row r="1352" spans="2:14" x14ac:dyDescent="0.25">
      <c r="B1352">
        <v>241.69</v>
      </c>
      <c r="C1352">
        <v>24.875800000000002</v>
      </c>
      <c r="D1352">
        <v>10.93</v>
      </c>
      <c r="E1352">
        <v>173.13</v>
      </c>
      <c r="F1352">
        <f t="shared" si="69"/>
        <v>9.987463435018773E-3</v>
      </c>
      <c r="G1352">
        <f t="shared" si="69"/>
        <v>-3.4492566671606717E-3</v>
      </c>
      <c r="J1352">
        <f t="shared" si="70"/>
        <v>3.2691033839290506E-3</v>
      </c>
      <c r="M1352">
        <v>120.31</v>
      </c>
      <c r="N1352">
        <f t="shared" si="71"/>
        <v>-9.9653557821282046E-3</v>
      </c>
    </row>
    <row r="1353" spans="2:14" x14ac:dyDescent="0.25">
      <c r="B1353">
        <v>233.25</v>
      </c>
      <c r="C1353">
        <v>25.248999999999999</v>
      </c>
      <c r="D1353">
        <v>10.72</v>
      </c>
      <c r="E1353">
        <v>174.72</v>
      </c>
      <c r="F1353">
        <f t="shared" si="69"/>
        <v>-3.492076627084284E-2</v>
      </c>
      <c r="G1353">
        <f t="shared" si="69"/>
        <v>1.5002532581866568E-2</v>
      </c>
      <c r="J1353">
        <f t="shared" si="70"/>
        <v>-9.9591168444881362E-3</v>
      </c>
      <c r="M1353">
        <v>120.17</v>
      </c>
      <c r="N1353">
        <f t="shared" si="71"/>
        <v>-1.1636605435957348E-3</v>
      </c>
    </row>
    <row r="1354" spans="2:14" x14ac:dyDescent="0.25">
      <c r="B1354">
        <v>231.87</v>
      </c>
      <c r="C1354">
        <v>24.7562</v>
      </c>
      <c r="D1354">
        <v>10.36</v>
      </c>
      <c r="E1354">
        <v>173.02</v>
      </c>
      <c r="F1354">
        <f t="shared" si="69"/>
        <v>-5.9163987138263208E-3</v>
      </c>
      <c r="G1354">
        <f t="shared" si="69"/>
        <v>-1.951760465761021E-2</v>
      </c>
      <c r="J1354">
        <f t="shared" si="70"/>
        <v>-1.2717001685718266E-2</v>
      </c>
      <c r="M1354">
        <v>116.63</v>
      </c>
      <c r="N1354">
        <f t="shared" si="71"/>
        <v>-2.945826745443958E-2</v>
      </c>
    </row>
    <row r="1355" spans="2:14" x14ac:dyDescent="0.25">
      <c r="B1355">
        <v>223.23</v>
      </c>
      <c r="C1355">
        <v>24.253799999999998</v>
      </c>
      <c r="D1355">
        <v>9.83</v>
      </c>
      <c r="E1355">
        <v>168.62</v>
      </c>
      <c r="F1355">
        <f t="shared" si="69"/>
        <v>-3.7262259024453459E-2</v>
      </c>
      <c r="G1355">
        <f t="shared" si="69"/>
        <v>-2.0293906172999199E-2</v>
      </c>
      <c r="J1355">
        <f t="shared" si="70"/>
        <v>-2.8778082598726329E-2</v>
      </c>
      <c r="M1355">
        <v>112.86</v>
      </c>
      <c r="N1355">
        <f t="shared" si="71"/>
        <v>-3.2324444825516552E-2</v>
      </c>
    </row>
    <row r="1356" spans="2:14" x14ac:dyDescent="0.25">
      <c r="B1356">
        <v>223.61</v>
      </c>
      <c r="C1356">
        <v>24.382999999999999</v>
      </c>
      <c r="D1356">
        <v>9.8699999999999992</v>
      </c>
      <c r="E1356">
        <v>169.34</v>
      </c>
      <c r="F1356">
        <f t="shared" si="69"/>
        <v>1.7022801594768211E-3</v>
      </c>
      <c r="G1356">
        <f t="shared" si="69"/>
        <v>5.3270003051069104E-3</v>
      </c>
      <c r="J1356">
        <f t="shared" si="70"/>
        <v>3.5146402322918657E-3</v>
      </c>
      <c r="M1356">
        <v>113.54</v>
      </c>
      <c r="N1356">
        <f t="shared" si="71"/>
        <v>6.0251639199009333E-3</v>
      </c>
    </row>
    <row r="1357" spans="2:14" x14ac:dyDescent="0.25">
      <c r="B1357">
        <v>229.85</v>
      </c>
      <c r="C1357">
        <v>24.282499999999999</v>
      </c>
      <c r="D1357">
        <v>10.07</v>
      </c>
      <c r="E1357">
        <v>174.51</v>
      </c>
      <c r="F1357">
        <f t="shared" si="69"/>
        <v>2.7905728724117784E-2</v>
      </c>
      <c r="G1357">
        <f t="shared" si="69"/>
        <v>-4.1217241520731251E-3</v>
      </c>
      <c r="J1357">
        <f t="shared" si="70"/>
        <v>1.189200228602233E-2</v>
      </c>
      <c r="M1357">
        <v>116.24</v>
      </c>
      <c r="N1357">
        <f t="shared" si="71"/>
        <v>2.3780165580412183E-2</v>
      </c>
    </row>
    <row r="1358" spans="2:14" x14ac:dyDescent="0.25">
      <c r="B1358">
        <v>224.21</v>
      </c>
      <c r="C1358">
        <v>24.497800000000002</v>
      </c>
      <c r="D1358">
        <v>10.19</v>
      </c>
      <c r="E1358">
        <v>177.71</v>
      </c>
      <c r="F1358">
        <f t="shared" si="69"/>
        <v>-2.4537742005655838E-2</v>
      </c>
      <c r="G1358">
        <f t="shared" si="69"/>
        <v>8.8664676207146353E-3</v>
      </c>
      <c r="J1358">
        <f t="shared" si="70"/>
        <v>-7.8356371924706014E-3</v>
      </c>
      <c r="M1358">
        <v>117.54</v>
      </c>
      <c r="N1358">
        <f t="shared" si="71"/>
        <v>1.1183757742601719E-2</v>
      </c>
    </row>
    <row r="1359" spans="2:14" x14ac:dyDescent="0.25">
      <c r="B1359">
        <v>229.71</v>
      </c>
      <c r="C1359">
        <v>24.359100000000002</v>
      </c>
      <c r="D1359">
        <v>9.9499999999999993</v>
      </c>
      <c r="E1359">
        <v>177.55</v>
      </c>
      <c r="F1359">
        <f t="shared" si="69"/>
        <v>2.4530574015432016E-2</v>
      </c>
      <c r="G1359">
        <f t="shared" si="69"/>
        <v>-5.6617328903003639E-3</v>
      </c>
      <c r="J1359">
        <f t="shared" si="70"/>
        <v>9.4344205625658262E-3</v>
      </c>
      <c r="M1359">
        <v>115.145</v>
      </c>
      <c r="N1359">
        <f t="shared" si="71"/>
        <v>-2.0376042198400612E-2</v>
      </c>
    </row>
    <row r="1360" spans="2:14" x14ac:dyDescent="0.25">
      <c r="B1360">
        <v>222.44</v>
      </c>
      <c r="C1360">
        <v>24.808800000000002</v>
      </c>
      <c r="D1360">
        <v>10.26</v>
      </c>
      <c r="E1360">
        <v>179.17</v>
      </c>
      <c r="F1360">
        <f t="shared" si="69"/>
        <v>-3.1648600409211691E-2</v>
      </c>
      <c r="G1360">
        <f t="shared" si="69"/>
        <v>1.8461273199748662E-2</v>
      </c>
      <c r="J1360">
        <f t="shared" si="70"/>
        <v>-6.5936636047315145E-3</v>
      </c>
      <c r="M1360">
        <v>116.05</v>
      </c>
      <c r="N1360">
        <f t="shared" si="71"/>
        <v>7.8596552173346712E-3</v>
      </c>
    </row>
    <row r="1361" spans="2:14" x14ac:dyDescent="0.25">
      <c r="B1361">
        <v>216.23</v>
      </c>
      <c r="C1361">
        <v>24.469100000000001</v>
      </c>
      <c r="D1361">
        <v>9.76</v>
      </c>
      <c r="E1361">
        <v>174.87</v>
      </c>
      <c r="F1361">
        <f t="shared" si="69"/>
        <v>-2.7917640712102121E-2</v>
      </c>
      <c r="G1361">
        <f t="shared" si="69"/>
        <v>-1.3692721937377028E-2</v>
      </c>
      <c r="J1361">
        <f t="shared" si="70"/>
        <v>-2.0805181324739574E-2</v>
      </c>
      <c r="M1361">
        <v>113.15</v>
      </c>
      <c r="N1361">
        <f t="shared" si="71"/>
        <v>-2.498922878069787E-2</v>
      </c>
    </row>
    <row r="1362" spans="2:14" x14ac:dyDescent="0.25">
      <c r="B1362">
        <v>211.98</v>
      </c>
      <c r="C1362">
        <v>23.9954</v>
      </c>
      <c r="D1362">
        <v>9.44</v>
      </c>
      <c r="E1362">
        <v>173.29</v>
      </c>
      <c r="F1362">
        <f t="shared" si="69"/>
        <v>-1.9654996993941687E-2</v>
      </c>
      <c r="G1362">
        <f t="shared" si="69"/>
        <v>-1.9359110061261009E-2</v>
      </c>
      <c r="J1362">
        <f t="shared" si="70"/>
        <v>-1.9507053527601348E-2</v>
      </c>
      <c r="M1362">
        <v>109.93</v>
      </c>
      <c r="N1362">
        <f t="shared" si="71"/>
        <v>-2.8457799381352178E-2</v>
      </c>
    </row>
    <row r="1363" spans="2:14" x14ac:dyDescent="0.25">
      <c r="B1363">
        <v>212.5</v>
      </c>
      <c r="C1363">
        <v>24.1629</v>
      </c>
      <c r="D1363">
        <v>9.44</v>
      </c>
      <c r="E1363">
        <v>174.74</v>
      </c>
      <c r="F1363">
        <f t="shared" si="69"/>
        <v>2.4530616095859159E-3</v>
      </c>
      <c r="G1363">
        <f t="shared" si="69"/>
        <v>6.9805045967143986E-3</v>
      </c>
      <c r="J1363">
        <f t="shared" si="70"/>
        <v>4.7167831031501573E-3</v>
      </c>
      <c r="M1363">
        <v>112.34</v>
      </c>
      <c r="N1363">
        <f t="shared" si="71"/>
        <v>2.192304193577721E-2</v>
      </c>
    </row>
    <row r="1364" spans="2:14" x14ac:dyDescent="0.25">
      <c r="B1364">
        <v>219.49799999999999</v>
      </c>
      <c r="C1364">
        <v>24.454799999999999</v>
      </c>
      <c r="D1364">
        <v>9.76</v>
      </c>
      <c r="E1364">
        <v>176.85</v>
      </c>
      <c r="F1364">
        <f t="shared" si="69"/>
        <v>3.2931764705882216E-2</v>
      </c>
      <c r="G1364">
        <f t="shared" si="69"/>
        <v>1.2080503581937574E-2</v>
      </c>
      <c r="J1364">
        <f t="shared" si="70"/>
        <v>2.2506134143909895E-2</v>
      </c>
      <c r="M1364">
        <v>114.42</v>
      </c>
      <c r="N1364">
        <f t="shared" si="71"/>
        <v>1.8515221648566893E-2</v>
      </c>
    </row>
    <row r="1365" spans="2:14" x14ac:dyDescent="0.25">
      <c r="B1365">
        <v>221.51</v>
      </c>
      <c r="C1365">
        <v>24.488299999999999</v>
      </c>
      <c r="D1365">
        <v>10.16</v>
      </c>
      <c r="E1365">
        <v>181.69</v>
      </c>
      <c r="F1365">
        <f t="shared" si="69"/>
        <v>9.1663705364057879E-3</v>
      </c>
      <c r="G1365">
        <f t="shared" si="69"/>
        <v>1.3698742169225842E-3</v>
      </c>
      <c r="J1365">
        <f t="shared" si="70"/>
        <v>5.268122376664186E-3</v>
      </c>
      <c r="M1365">
        <v>116.49</v>
      </c>
      <c r="N1365">
        <f t="shared" si="71"/>
        <v>1.8091242789721962E-2</v>
      </c>
    </row>
    <row r="1366" spans="2:14" x14ac:dyDescent="0.25">
      <c r="B1366">
        <v>224.74</v>
      </c>
      <c r="C1366">
        <v>24.6557</v>
      </c>
      <c r="D1366">
        <v>10.02</v>
      </c>
      <c r="E1366">
        <v>182.39</v>
      </c>
      <c r="F1366">
        <f t="shared" si="69"/>
        <v>1.4581734458940954E-2</v>
      </c>
      <c r="G1366">
        <f t="shared" si="69"/>
        <v>6.8359175606309552E-3</v>
      </c>
      <c r="J1366">
        <f t="shared" si="70"/>
        <v>1.0708826009785954E-2</v>
      </c>
      <c r="M1366">
        <v>115.71</v>
      </c>
      <c r="N1366">
        <f t="shared" si="71"/>
        <v>-6.6958537213495095E-3</v>
      </c>
    </row>
    <row r="1367" spans="2:14" x14ac:dyDescent="0.25">
      <c r="B1367">
        <v>231.32</v>
      </c>
      <c r="C1367">
        <v>25.177299999999999</v>
      </c>
      <c r="D1367">
        <v>10.35</v>
      </c>
      <c r="E1367">
        <v>186.62</v>
      </c>
      <c r="F1367">
        <f t="shared" si="69"/>
        <v>2.9278277120227791E-2</v>
      </c>
      <c r="G1367">
        <f t="shared" si="69"/>
        <v>2.1155351500870001E-2</v>
      </c>
      <c r="J1367">
        <f t="shared" si="70"/>
        <v>2.5216814310548896E-2</v>
      </c>
      <c r="M1367">
        <v>119.58</v>
      </c>
      <c r="N1367">
        <f t="shared" si="71"/>
        <v>3.3445683173450869E-2</v>
      </c>
    </row>
    <row r="1368" spans="2:14" x14ac:dyDescent="0.25">
      <c r="B1368">
        <v>235.48</v>
      </c>
      <c r="C1368">
        <v>25.215499999999999</v>
      </c>
      <c r="D1368">
        <v>10.210000000000001</v>
      </c>
      <c r="E1368">
        <v>185</v>
      </c>
      <c r="F1368">
        <f t="shared" si="69"/>
        <v>1.7983745460833367E-2</v>
      </c>
      <c r="G1368">
        <f t="shared" si="69"/>
        <v>1.5172397357936518E-3</v>
      </c>
      <c r="J1368">
        <f t="shared" si="70"/>
        <v>9.7504925983135093E-3</v>
      </c>
      <c r="M1368">
        <v>119.7</v>
      </c>
      <c r="N1368">
        <f t="shared" si="71"/>
        <v>1.0035122930256435E-3</v>
      </c>
    </row>
    <row r="1369" spans="2:14" x14ac:dyDescent="0.25">
      <c r="B1369">
        <v>236.81</v>
      </c>
      <c r="C1369">
        <v>25.038499999999999</v>
      </c>
      <c r="D1369">
        <v>10.47</v>
      </c>
      <c r="E1369">
        <v>186.12</v>
      </c>
      <c r="F1369">
        <f t="shared" si="69"/>
        <v>5.6480380499406291E-3</v>
      </c>
      <c r="G1369">
        <f t="shared" si="69"/>
        <v>-7.0194919791397581E-3</v>
      </c>
      <c r="J1369">
        <f t="shared" si="70"/>
        <v>-6.857269645995645E-4</v>
      </c>
      <c r="M1369">
        <v>120.75</v>
      </c>
      <c r="N1369">
        <f t="shared" si="71"/>
        <v>8.7719298245614308E-3</v>
      </c>
    </row>
    <row r="1370" spans="2:14" x14ac:dyDescent="0.25">
      <c r="B1370">
        <v>236.15</v>
      </c>
      <c r="C1370">
        <v>24.952400000000001</v>
      </c>
      <c r="D1370">
        <v>10.39</v>
      </c>
      <c r="E1370">
        <v>186.82</v>
      </c>
      <c r="F1370">
        <f t="shared" si="69"/>
        <v>-2.7870444660276217E-3</v>
      </c>
      <c r="G1370">
        <f t="shared" si="69"/>
        <v>-3.4387043952313068E-3</v>
      </c>
      <c r="J1370">
        <f t="shared" si="70"/>
        <v>-3.1128744306294642E-3</v>
      </c>
      <c r="M1370">
        <v>120.51</v>
      </c>
      <c r="N1370">
        <f t="shared" si="71"/>
        <v>-1.9875776397515477E-3</v>
      </c>
    </row>
    <row r="1371" spans="2:14" x14ac:dyDescent="0.25">
      <c r="B1371">
        <v>246.71</v>
      </c>
      <c r="C1371">
        <v>25.229900000000001</v>
      </c>
      <c r="D1371">
        <v>10.51</v>
      </c>
      <c r="E1371">
        <v>190.53</v>
      </c>
      <c r="F1371">
        <f t="shared" si="69"/>
        <v>4.4717340673300798E-2</v>
      </c>
      <c r="G1371">
        <f t="shared" si="69"/>
        <v>1.1121174716660409E-2</v>
      </c>
      <c r="J1371">
        <f t="shared" si="70"/>
        <v>2.7919257694980604E-2</v>
      </c>
      <c r="M1371">
        <v>122.57</v>
      </c>
      <c r="N1371">
        <f t="shared" si="71"/>
        <v>1.7094017094017033E-2</v>
      </c>
    </row>
    <row r="1372" spans="2:14" x14ac:dyDescent="0.25">
      <c r="B1372">
        <v>242.33</v>
      </c>
      <c r="C1372">
        <v>24.899699999999999</v>
      </c>
      <c r="D1372">
        <v>10.25</v>
      </c>
      <c r="E1372">
        <v>186.59</v>
      </c>
      <c r="F1372">
        <f t="shared" si="69"/>
        <v>-1.7753637874427408E-2</v>
      </c>
      <c r="G1372">
        <f t="shared" si="69"/>
        <v>-1.3087646007316822E-2</v>
      </c>
      <c r="J1372">
        <f t="shared" si="70"/>
        <v>-1.5420641940872115E-2</v>
      </c>
      <c r="M1372">
        <v>120.23</v>
      </c>
      <c r="N1372">
        <f t="shared" si="71"/>
        <v>-1.909113159827025E-2</v>
      </c>
    </row>
    <row r="1373" spans="2:14" x14ac:dyDescent="0.25">
      <c r="B1373">
        <v>243.88</v>
      </c>
      <c r="C1373">
        <v>25.091100000000001</v>
      </c>
      <c r="D1373">
        <v>10.7</v>
      </c>
      <c r="E1373">
        <v>178.9</v>
      </c>
      <c r="F1373">
        <f t="shared" si="69"/>
        <v>6.3962365369536478E-3</v>
      </c>
      <c r="G1373">
        <f t="shared" si="69"/>
        <v>7.6868396004772244E-3</v>
      </c>
      <c r="J1373">
        <f t="shared" si="70"/>
        <v>7.0415380687154361E-3</v>
      </c>
      <c r="M1373">
        <v>122.58</v>
      </c>
      <c r="N1373">
        <f t="shared" si="71"/>
        <v>1.9545870415037747E-2</v>
      </c>
    </row>
    <row r="1374" spans="2:14" x14ac:dyDescent="0.25">
      <c r="B1374">
        <v>231.53</v>
      </c>
      <c r="C1374">
        <v>25.4787</v>
      </c>
      <c r="D1374">
        <v>10.79</v>
      </c>
      <c r="E1374">
        <v>177.39</v>
      </c>
      <c r="F1374">
        <f t="shared" si="69"/>
        <v>-5.06396588486141E-2</v>
      </c>
      <c r="G1374">
        <f t="shared" si="69"/>
        <v>1.5447708550043515E-2</v>
      </c>
      <c r="J1374">
        <f t="shared" si="70"/>
        <v>-1.7595975149285292E-2</v>
      </c>
      <c r="M1374">
        <v>121.13</v>
      </c>
      <c r="N1374">
        <f t="shared" si="71"/>
        <v>-1.182900962636646E-2</v>
      </c>
    </row>
    <row r="1375" spans="2:14" x14ac:dyDescent="0.25">
      <c r="B1375">
        <v>233.61</v>
      </c>
      <c r="C1375">
        <v>25.861499999999999</v>
      </c>
      <c r="D1375">
        <v>10.82</v>
      </c>
      <c r="E1375">
        <v>177.25</v>
      </c>
      <c r="F1375">
        <f t="shared" si="69"/>
        <v>8.9837170129141164E-3</v>
      </c>
      <c r="G1375">
        <f t="shared" si="69"/>
        <v>1.5024314427345198E-2</v>
      </c>
      <c r="J1375">
        <f t="shared" si="70"/>
        <v>1.2004015720129657E-2</v>
      </c>
      <c r="M1375">
        <v>121.66</v>
      </c>
      <c r="N1375">
        <f t="shared" si="71"/>
        <v>4.3754643771154456E-3</v>
      </c>
    </row>
    <row r="1376" spans="2:14" x14ac:dyDescent="0.25">
      <c r="B1376">
        <v>234.78</v>
      </c>
      <c r="C1376">
        <v>25.770600000000002</v>
      </c>
      <c r="D1376">
        <v>11.19</v>
      </c>
      <c r="E1376">
        <v>181.63</v>
      </c>
      <c r="F1376">
        <f t="shared" si="69"/>
        <v>5.008347245408995E-3</v>
      </c>
      <c r="G1376">
        <f t="shared" si="69"/>
        <v>-3.514877327301158E-3</v>
      </c>
      <c r="J1376">
        <f t="shared" si="70"/>
        <v>7.4673495905391851E-4</v>
      </c>
      <c r="M1376">
        <v>123.97</v>
      </c>
      <c r="N1376">
        <f t="shared" si="71"/>
        <v>1.8987341772152E-2</v>
      </c>
    </row>
    <row r="1377" spans="2:14" x14ac:dyDescent="0.25">
      <c r="B1377">
        <v>237.61</v>
      </c>
      <c r="C1377">
        <v>25.574400000000001</v>
      </c>
      <c r="D1377">
        <v>11.23</v>
      </c>
      <c r="E1377">
        <v>182.25</v>
      </c>
      <c r="F1377">
        <f t="shared" si="69"/>
        <v>1.2053837635233045E-2</v>
      </c>
      <c r="G1377">
        <f t="shared" si="69"/>
        <v>-7.613326814276733E-3</v>
      </c>
      <c r="J1377">
        <f t="shared" si="70"/>
        <v>2.2202554104781558E-3</v>
      </c>
      <c r="M1377">
        <v>125.49</v>
      </c>
      <c r="N1377">
        <f t="shared" si="71"/>
        <v>1.2261030894571201E-2</v>
      </c>
    </row>
    <row r="1378" spans="2:14" x14ac:dyDescent="0.25">
      <c r="B1378">
        <v>227.15</v>
      </c>
      <c r="C1378">
        <v>25.354299999999999</v>
      </c>
      <c r="D1378">
        <v>10.82</v>
      </c>
      <c r="E1378">
        <v>180.36</v>
      </c>
      <c r="F1378">
        <f t="shared" si="69"/>
        <v>-4.4021716257733323E-2</v>
      </c>
      <c r="G1378">
        <f t="shared" si="69"/>
        <v>-8.6062625125126191E-3</v>
      </c>
      <c r="J1378">
        <f t="shared" si="70"/>
        <v>-2.6313989385122971E-2</v>
      </c>
      <c r="M1378">
        <v>123.04900000000001</v>
      </c>
      <c r="N1378">
        <f t="shared" si="71"/>
        <v>-1.9451749143357899E-2</v>
      </c>
    </row>
    <row r="1379" spans="2:14" x14ac:dyDescent="0.25">
      <c r="B1379">
        <v>198.4</v>
      </c>
      <c r="C1379">
        <v>25.670100000000001</v>
      </c>
      <c r="D1379">
        <v>10.96</v>
      </c>
      <c r="E1379">
        <v>181.97</v>
      </c>
      <c r="F1379">
        <f t="shared" si="69"/>
        <v>-0.12656834690732999</v>
      </c>
      <c r="G1379">
        <f t="shared" si="69"/>
        <v>1.2455480924340456E-2</v>
      </c>
      <c r="J1379">
        <f t="shared" si="70"/>
        <v>-5.7056432991494765E-2</v>
      </c>
      <c r="M1379">
        <v>124.3</v>
      </c>
      <c r="N1379">
        <f t="shared" si="71"/>
        <v>1.0166681565880076E-2</v>
      </c>
    </row>
    <row r="1380" spans="2:14" x14ac:dyDescent="0.25">
      <c r="B1380">
        <v>206.78</v>
      </c>
      <c r="C1380">
        <v>25.899799999999999</v>
      </c>
      <c r="D1380">
        <v>11.51</v>
      </c>
      <c r="E1380">
        <v>185.88</v>
      </c>
      <c r="F1380">
        <f t="shared" si="69"/>
        <v>4.223790322580645E-2</v>
      </c>
      <c r="G1380">
        <f t="shared" si="69"/>
        <v>8.948153688532523E-3</v>
      </c>
      <c r="J1380">
        <f t="shared" si="70"/>
        <v>2.5593028457169487E-2</v>
      </c>
      <c r="M1380">
        <v>128.63</v>
      </c>
      <c r="N1380">
        <f t="shared" si="71"/>
        <v>3.483507642799677E-2</v>
      </c>
    </row>
    <row r="1381" spans="2:14" x14ac:dyDescent="0.25">
      <c r="B1381">
        <v>217.32</v>
      </c>
      <c r="C1381">
        <v>25.942799999999998</v>
      </c>
      <c r="D1381">
        <v>11.65</v>
      </c>
      <c r="E1381">
        <v>187.45</v>
      </c>
      <c r="F1381">
        <f t="shared" si="69"/>
        <v>5.0972047586807179E-2</v>
      </c>
      <c r="G1381">
        <f t="shared" si="69"/>
        <v>1.6602444806523842E-3</v>
      </c>
      <c r="J1381">
        <f t="shared" si="70"/>
        <v>2.6316146033729781E-2</v>
      </c>
      <c r="M1381">
        <v>128.6</v>
      </c>
      <c r="N1381">
        <f t="shared" si="71"/>
        <v>-2.332270854388252E-4</v>
      </c>
    </row>
    <row r="1382" spans="2:14" x14ac:dyDescent="0.25">
      <c r="B1382">
        <v>213.51</v>
      </c>
      <c r="C1382">
        <v>25.775400000000001</v>
      </c>
      <c r="D1382">
        <v>11.22</v>
      </c>
      <c r="E1382">
        <v>184.63</v>
      </c>
      <c r="F1382">
        <f t="shared" si="69"/>
        <v>-1.7531750414135794E-2</v>
      </c>
      <c r="G1382">
        <f t="shared" si="69"/>
        <v>-6.4526573847077939E-3</v>
      </c>
      <c r="J1382">
        <f t="shared" si="70"/>
        <v>-1.1992203899421794E-2</v>
      </c>
      <c r="M1382">
        <v>125.5</v>
      </c>
      <c r="N1382">
        <f t="shared" si="71"/>
        <v>-2.4105754276827374E-2</v>
      </c>
    </row>
    <row r="1383" spans="2:14" x14ac:dyDescent="0.25">
      <c r="B1383">
        <v>212.10499999999999</v>
      </c>
      <c r="C1383">
        <v>25.244199999999999</v>
      </c>
      <c r="D1383">
        <v>10.94</v>
      </c>
      <c r="E1383">
        <v>181.35</v>
      </c>
      <c r="F1383">
        <f t="shared" si="69"/>
        <v>-6.5804880333474314E-3</v>
      </c>
      <c r="G1383">
        <f t="shared" si="69"/>
        <v>-2.0608797535634826E-2</v>
      </c>
      <c r="J1383">
        <f t="shared" si="70"/>
        <v>-1.3594642784491129E-2</v>
      </c>
      <c r="M1383">
        <v>122.002</v>
      </c>
      <c r="N1383">
        <f t="shared" si="71"/>
        <v>-2.7872509960159442E-2</v>
      </c>
    </row>
    <row r="1384" spans="2:14" x14ac:dyDescent="0.25">
      <c r="B1384">
        <v>215.62</v>
      </c>
      <c r="C1384">
        <v>25.3017</v>
      </c>
      <c r="D1384">
        <v>11.29</v>
      </c>
      <c r="E1384">
        <v>183.92</v>
      </c>
      <c r="F1384">
        <f t="shared" si="69"/>
        <v>1.6571980858537172E-2</v>
      </c>
      <c r="G1384">
        <f t="shared" si="69"/>
        <v>2.2777509289262365E-3</v>
      </c>
      <c r="J1384">
        <f t="shared" si="70"/>
        <v>9.4248658937317042E-3</v>
      </c>
      <c r="M1384">
        <v>123.99</v>
      </c>
      <c r="N1384">
        <f t="shared" si="71"/>
        <v>1.6294814839100891E-2</v>
      </c>
    </row>
    <row r="1385" spans="2:14" x14ac:dyDescent="0.25">
      <c r="B1385">
        <v>218.29</v>
      </c>
      <c r="C1385">
        <v>25.760999999999999</v>
      </c>
      <c r="D1385">
        <v>11.58</v>
      </c>
      <c r="E1385">
        <v>187.3</v>
      </c>
      <c r="F1385">
        <f t="shared" si="69"/>
        <v>1.2382895835265639E-2</v>
      </c>
      <c r="G1385">
        <f t="shared" si="69"/>
        <v>1.8152930435504366E-2</v>
      </c>
      <c r="J1385">
        <f t="shared" si="70"/>
        <v>1.5267913135385003E-2</v>
      </c>
      <c r="M1385">
        <v>126.25</v>
      </c>
      <c r="N1385">
        <f t="shared" si="71"/>
        <v>1.8227276393257608E-2</v>
      </c>
    </row>
    <row r="1386" spans="2:14" x14ac:dyDescent="0.25">
      <c r="B1386">
        <v>216.48</v>
      </c>
      <c r="C1386">
        <v>25.516999999999999</v>
      </c>
      <c r="D1386">
        <v>11.91</v>
      </c>
      <c r="E1386">
        <v>186.38</v>
      </c>
      <c r="F1386">
        <f t="shared" si="69"/>
        <v>-8.2917220211645715E-3</v>
      </c>
      <c r="G1386">
        <f t="shared" si="69"/>
        <v>-9.4716819999223212E-3</v>
      </c>
      <c r="J1386">
        <f t="shared" si="70"/>
        <v>-8.8817020105434463E-3</v>
      </c>
      <c r="M1386">
        <v>125.48099999999999</v>
      </c>
      <c r="N1386">
        <f t="shared" si="71"/>
        <v>-6.0910891089109853E-3</v>
      </c>
    </row>
    <row r="1387" spans="2:14" x14ac:dyDescent="0.25">
      <c r="B1387">
        <v>217</v>
      </c>
      <c r="C1387">
        <v>25.660499999999999</v>
      </c>
      <c r="D1387">
        <v>11.93</v>
      </c>
      <c r="E1387">
        <v>187.32</v>
      </c>
      <c r="F1387">
        <f t="shared" si="69"/>
        <v>2.4020694752402427E-3</v>
      </c>
      <c r="G1387">
        <f t="shared" si="69"/>
        <v>5.6237018458282773E-3</v>
      </c>
      <c r="J1387">
        <f t="shared" si="70"/>
        <v>4.01288566053426E-3</v>
      </c>
      <c r="M1387">
        <v>126.26</v>
      </c>
      <c r="N1387">
        <f t="shared" si="71"/>
        <v>6.2081111881480133E-3</v>
      </c>
    </row>
    <row r="1388" spans="2:14" x14ac:dyDescent="0.25">
      <c r="B1388">
        <v>217.99</v>
      </c>
      <c r="C1388">
        <v>25.962</v>
      </c>
      <c r="D1388">
        <v>12.12</v>
      </c>
      <c r="E1388">
        <v>187.25</v>
      </c>
      <c r="F1388">
        <f t="shared" si="69"/>
        <v>4.5622119815669215E-3</v>
      </c>
      <c r="G1388">
        <f t="shared" si="69"/>
        <v>1.1749576196878442E-2</v>
      </c>
      <c r="J1388">
        <f t="shared" si="70"/>
        <v>8.1558940892226817E-3</v>
      </c>
      <c r="M1388">
        <v>127.88</v>
      </c>
      <c r="N1388">
        <f t="shared" si="71"/>
        <v>1.2830666877871044E-2</v>
      </c>
    </row>
    <row r="1389" spans="2:14" x14ac:dyDescent="0.25">
      <c r="B1389">
        <v>211.22</v>
      </c>
      <c r="C1389">
        <v>25.330400000000001</v>
      </c>
      <c r="D1389">
        <v>11.41</v>
      </c>
      <c r="E1389">
        <v>182.24</v>
      </c>
      <c r="F1389">
        <f t="shared" si="69"/>
        <v>-3.105647048029736E-2</v>
      </c>
      <c r="G1389">
        <f t="shared" si="69"/>
        <v>-2.4327863800939764E-2</v>
      </c>
      <c r="J1389">
        <f t="shared" si="70"/>
        <v>-2.7692167140618562E-2</v>
      </c>
      <c r="M1389">
        <v>123.161</v>
      </c>
      <c r="N1389">
        <f t="shared" si="71"/>
        <v>-3.6901782921488824E-2</v>
      </c>
    </row>
    <row r="1390" spans="2:14" x14ac:dyDescent="0.25">
      <c r="B1390">
        <v>210.79</v>
      </c>
      <c r="C1390">
        <v>25.813600000000001</v>
      </c>
      <c r="D1390">
        <v>11.48</v>
      </c>
      <c r="E1390">
        <v>183.35</v>
      </c>
      <c r="F1390">
        <f t="shared" si="69"/>
        <v>-2.0357920651453698E-3</v>
      </c>
      <c r="G1390">
        <f t="shared" si="69"/>
        <v>1.9075892998136723E-2</v>
      </c>
      <c r="J1390">
        <f t="shared" si="70"/>
        <v>8.5200504664956767E-3</v>
      </c>
      <c r="M1390">
        <v>124.32</v>
      </c>
      <c r="N1390">
        <f t="shared" si="71"/>
        <v>9.4104464887423411E-3</v>
      </c>
    </row>
    <row r="1391" spans="2:14" x14ac:dyDescent="0.25">
      <c r="B1391">
        <v>217.39</v>
      </c>
      <c r="C1391">
        <v>26.091200000000001</v>
      </c>
      <c r="D1391">
        <v>11.78</v>
      </c>
      <c r="E1391">
        <v>187.38</v>
      </c>
      <c r="F1391">
        <f t="shared" si="69"/>
        <v>3.131078324398695E-2</v>
      </c>
      <c r="G1391">
        <f t="shared" si="69"/>
        <v>1.0754021136145209E-2</v>
      </c>
      <c r="J1391">
        <f t="shared" si="70"/>
        <v>2.103240219006608E-2</v>
      </c>
      <c r="M1391">
        <v>126.66</v>
      </c>
      <c r="N1391">
        <f t="shared" si="71"/>
        <v>1.8822393822393924E-2</v>
      </c>
    </row>
    <row r="1392" spans="2:14" x14ac:dyDescent="0.25">
      <c r="B1392">
        <v>218.93</v>
      </c>
      <c r="C1392">
        <v>25.952400000000001</v>
      </c>
      <c r="D1392">
        <v>11.7</v>
      </c>
      <c r="E1392">
        <v>187.35</v>
      </c>
      <c r="F1392">
        <f t="shared" si="69"/>
        <v>7.0840425042550947E-3</v>
      </c>
      <c r="G1392">
        <f t="shared" si="69"/>
        <v>-5.3198013123199051E-3</v>
      </c>
      <c r="J1392">
        <f t="shared" si="70"/>
        <v>8.8212059596759484E-4</v>
      </c>
      <c r="M1392">
        <v>125.46</v>
      </c>
      <c r="N1392">
        <f t="shared" si="71"/>
        <v>-9.4741828517290738E-3</v>
      </c>
    </row>
    <row r="1393" spans="2:14" x14ac:dyDescent="0.25">
      <c r="B1393">
        <v>217.83</v>
      </c>
      <c r="C1393">
        <v>26.076799999999999</v>
      </c>
      <c r="D1393">
        <v>11.82</v>
      </c>
      <c r="E1393">
        <v>188.75</v>
      </c>
      <c r="F1393">
        <f t="shared" si="69"/>
        <v>-5.024437034668594E-3</v>
      </c>
      <c r="G1393">
        <f t="shared" si="69"/>
        <v>4.7933909773276717E-3</v>
      </c>
      <c r="J1393">
        <f t="shared" si="70"/>
        <v>-1.1552302867046116E-4</v>
      </c>
      <c r="M1393">
        <v>126.083</v>
      </c>
      <c r="N1393">
        <f t="shared" si="71"/>
        <v>4.9657261278495124E-3</v>
      </c>
    </row>
    <row r="1394" spans="2:14" x14ac:dyDescent="0.25">
      <c r="B1394">
        <v>211.99</v>
      </c>
      <c r="C1394">
        <v>25.727499999999999</v>
      </c>
      <c r="D1394">
        <v>11.7</v>
      </c>
      <c r="E1394">
        <v>186.62</v>
      </c>
      <c r="F1394">
        <f t="shared" si="69"/>
        <v>-2.6809897626589585E-2</v>
      </c>
      <c r="G1394">
        <f t="shared" si="69"/>
        <v>-1.3395048472205184E-2</v>
      </c>
      <c r="J1394">
        <f t="shared" si="70"/>
        <v>-2.0102473049397385E-2</v>
      </c>
      <c r="M1394">
        <v>124.08</v>
      </c>
      <c r="N1394">
        <f t="shared" si="71"/>
        <v>-1.588636057200421E-2</v>
      </c>
    </row>
    <row r="1395" spans="2:14" x14ac:dyDescent="0.25">
      <c r="B1395">
        <v>204.52</v>
      </c>
      <c r="C1395">
        <v>25.555299999999999</v>
      </c>
      <c r="D1395">
        <v>11.49</v>
      </c>
      <c r="E1395">
        <v>185.73</v>
      </c>
      <c r="F1395">
        <f t="shared" si="69"/>
        <v>-3.5237511203358607E-2</v>
      </c>
      <c r="G1395">
        <f t="shared" si="69"/>
        <v>-6.6932270916334469E-3</v>
      </c>
      <c r="J1395">
        <f t="shared" si="70"/>
        <v>-2.0965369147496027E-2</v>
      </c>
      <c r="M1395">
        <v>122.105</v>
      </c>
      <c r="N1395">
        <f t="shared" si="71"/>
        <v>-1.591715022566087E-2</v>
      </c>
    </row>
    <row r="1396" spans="2:14" x14ac:dyDescent="0.25">
      <c r="B1396">
        <v>197.14</v>
      </c>
      <c r="C1396">
        <v>25.607900000000001</v>
      </c>
      <c r="D1396">
        <v>11.75</v>
      </c>
      <c r="E1396">
        <v>185.24</v>
      </c>
      <c r="F1396">
        <f t="shared" si="69"/>
        <v>-3.6084490514375234E-2</v>
      </c>
      <c r="G1396">
        <f t="shared" si="69"/>
        <v>2.0582814523797399E-3</v>
      </c>
      <c r="J1396">
        <f t="shared" si="70"/>
        <v>-1.7013104530997747E-2</v>
      </c>
      <c r="M1396">
        <v>121.979</v>
      </c>
      <c r="N1396">
        <f t="shared" si="71"/>
        <v>-1.0318987756439135E-3</v>
      </c>
    </row>
    <row r="1397" spans="2:14" x14ac:dyDescent="0.25">
      <c r="B1397">
        <v>189.25</v>
      </c>
      <c r="C1397">
        <v>25.248999999999999</v>
      </c>
      <c r="D1397">
        <v>11.49</v>
      </c>
      <c r="E1397">
        <v>181.48</v>
      </c>
      <c r="F1397">
        <f t="shared" si="69"/>
        <v>-4.002231916404575E-2</v>
      </c>
      <c r="G1397">
        <f t="shared" si="69"/>
        <v>-1.4015206244947898E-2</v>
      </c>
      <c r="J1397">
        <f t="shared" si="70"/>
        <v>-2.7018762704496824E-2</v>
      </c>
      <c r="M1397">
        <v>119.661</v>
      </c>
      <c r="N1397">
        <f t="shared" si="71"/>
        <v>-1.9003271054853665E-2</v>
      </c>
    </row>
    <row r="1398" spans="2:14" x14ac:dyDescent="0.25">
      <c r="B1398">
        <v>192.34</v>
      </c>
      <c r="C1398">
        <v>25.210799999999999</v>
      </c>
      <c r="D1398">
        <v>11.25</v>
      </c>
      <c r="E1398">
        <v>181.31</v>
      </c>
      <c r="F1398">
        <f t="shared" si="69"/>
        <v>1.6327608982827035E-2</v>
      </c>
      <c r="G1398">
        <f t="shared" si="69"/>
        <v>-1.512931205196244E-3</v>
      </c>
      <c r="J1398">
        <f t="shared" si="70"/>
        <v>7.4073388888153957E-3</v>
      </c>
      <c r="M1398">
        <v>119.19</v>
      </c>
      <c r="N1398">
        <f t="shared" si="71"/>
        <v>-3.9361195376940161E-3</v>
      </c>
    </row>
    <row r="1399" spans="2:14" x14ac:dyDescent="0.25">
      <c r="B1399">
        <v>188.99</v>
      </c>
      <c r="C1399">
        <v>25.048100000000002</v>
      </c>
      <c r="D1399">
        <v>11.12</v>
      </c>
      <c r="E1399">
        <v>177.95</v>
      </c>
      <c r="F1399">
        <f t="shared" si="69"/>
        <v>-1.741707393157943E-2</v>
      </c>
      <c r="G1399">
        <f t="shared" si="69"/>
        <v>-6.4535833848984314E-3</v>
      </c>
      <c r="J1399">
        <f t="shared" si="70"/>
        <v>-1.1935328658238931E-2</v>
      </c>
      <c r="M1399">
        <v>116.56</v>
      </c>
      <c r="N1399">
        <f t="shared" si="71"/>
        <v>-2.2065609531000896E-2</v>
      </c>
    </row>
    <row r="1400" spans="2:14" x14ac:dyDescent="0.25">
      <c r="B1400">
        <v>182.399</v>
      </c>
      <c r="C1400">
        <v>24.904499999999999</v>
      </c>
      <c r="D1400">
        <v>11.09</v>
      </c>
      <c r="E1400">
        <v>177.06</v>
      </c>
      <c r="F1400">
        <f t="shared" si="69"/>
        <v>-3.4874861103762145E-2</v>
      </c>
      <c r="G1400">
        <f t="shared" si="69"/>
        <v>-5.732969766169993E-3</v>
      </c>
      <c r="J1400">
        <f t="shared" si="70"/>
        <v>-2.0303915434966069E-2</v>
      </c>
      <c r="M1400">
        <v>116.34</v>
      </c>
      <c r="N1400">
        <f t="shared" si="71"/>
        <v>-1.8874399450926616E-3</v>
      </c>
    </row>
    <row r="1401" spans="2:14" x14ac:dyDescent="0.25">
      <c r="B1401">
        <v>194.15</v>
      </c>
      <c r="C1401">
        <v>25.454799999999999</v>
      </c>
      <c r="D1401">
        <v>11.42</v>
      </c>
      <c r="E1401">
        <v>182.21</v>
      </c>
      <c r="F1401">
        <f t="shared" si="69"/>
        <v>6.4424695310829616E-2</v>
      </c>
      <c r="G1401">
        <f t="shared" si="69"/>
        <v>2.2096408279628221E-2</v>
      </c>
      <c r="J1401">
        <f t="shared" si="70"/>
        <v>4.3260551795228919E-2</v>
      </c>
      <c r="M1401">
        <v>119.71</v>
      </c>
      <c r="N1401">
        <f t="shared" si="71"/>
        <v>2.8966821385593811E-2</v>
      </c>
    </row>
    <row r="1402" spans="2:14" x14ac:dyDescent="0.25">
      <c r="B1402">
        <v>188.39</v>
      </c>
      <c r="C1402">
        <v>25.382999999999999</v>
      </c>
      <c r="D1402">
        <v>11.65</v>
      </c>
      <c r="E1402">
        <v>180.94</v>
      </c>
      <c r="F1402">
        <f t="shared" si="69"/>
        <v>-2.9667782642286977E-2</v>
      </c>
      <c r="G1402">
        <f t="shared" si="69"/>
        <v>-2.8206860788534405E-3</v>
      </c>
      <c r="J1402">
        <f t="shared" si="70"/>
        <v>-1.6244234360570209E-2</v>
      </c>
      <c r="M1402">
        <v>120.05</v>
      </c>
      <c r="N1402">
        <f t="shared" si="71"/>
        <v>2.8401971430958017E-3</v>
      </c>
    </row>
    <row r="1403" spans="2:14" x14ac:dyDescent="0.25">
      <c r="B1403">
        <v>192.29</v>
      </c>
      <c r="C1403">
        <v>26.1007</v>
      </c>
      <c r="D1403">
        <v>12.08</v>
      </c>
      <c r="E1403">
        <v>188</v>
      </c>
      <c r="F1403">
        <f t="shared" si="69"/>
        <v>2.0701735760921602E-2</v>
      </c>
      <c r="G1403">
        <f t="shared" si="69"/>
        <v>2.8274829610369201E-2</v>
      </c>
      <c r="J1403">
        <f t="shared" si="70"/>
        <v>2.4488282685645402E-2</v>
      </c>
      <c r="M1403">
        <v>124.99</v>
      </c>
      <c r="N1403">
        <f t="shared" si="71"/>
        <v>4.1149521032902925E-2</v>
      </c>
    </row>
    <row r="1404" spans="2:14" x14ac:dyDescent="0.25">
      <c r="B1404">
        <v>197.13</v>
      </c>
      <c r="C1404">
        <v>26.086400000000001</v>
      </c>
      <c r="D1404">
        <v>12.11</v>
      </c>
      <c r="E1404">
        <v>189.45</v>
      </c>
      <c r="F1404">
        <f t="shared" si="69"/>
        <v>2.5170315669041488E-2</v>
      </c>
      <c r="G1404">
        <f t="shared" si="69"/>
        <v>-5.4787802625977378E-4</v>
      </c>
      <c r="J1404">
        <f t="shared" si="70"/>
        <v>1.2311218821390857E-2</v>
      </c>
      <c r="M1404">
        <v>124.97</v>
      </c>
      <c r="N1404">
        <f t="shared" si="71"/>
        <v>-1.6001280102406756E-4</v>
      </c>
    </row>
    <row r="1405" spans="2:14" x14ac:dyDescent="0.25">
      <c r="B1405">
        <v>196.03</v>
      </c>
      <c r="C1405">
        <v>25.909300000000002</v>
      </c>
      <c r="D1405">
        <v>11.94</v>
      </c>
      <c r="E1405">
        <v>189.66</v>
      </c>
      <c r="F1405">
        <f t="shared" si="69"/>
        <v>-5.5800740628011436E-3</v>
      </c>
      <c r="G1405">
        <f t="shared" si="69"/>
        <v>-6.7889781648674541E-3</v>
      </c>
      <c r="J1405">
        <f t="shared" si="70"/>
        <v>-6.1845261138342988E-3</v>
      </c>
      <c r="M1405">
        <v>124.86</v>
      </c>
      <c r="N1405">
        <f t="shared" si="71"/>
        <v>-8.8021125070014694E-4</v>
      </c>
    </row>
    <row r="1406" spans="2:14" x14ac:dyDescent="0.25">
      <c r="B1406">
        <v>196.24</v>
      </c>
      <c r="C1406">
        <v>25.985900000000001</v>
      </c>
      <c r="D1406">
        <v>12.08</v>
      </c>
      <c r="E1406">
        <v>190.84</v>
      </c>
      <c r="F1406">
        <f t="shared" si="69"/>
        <v>1.0712646023567363E-3</v>
      </c>
      <c r="G1406">
        <f t="shared" si="69"/>
        <v>2.9564673688597942E-3</v>
      </c>
      <c r="J1406">
        <f t="shared" si="70"/>
        <v>2.0138659856082652E-3</v>
      </c>
      <c r="M1406">
        <v>126.22</v>
      </c>
      <c r="N1406">
        <f t="shared" si="71"/>
        <v>1.0892199263174751E-2</v>
      </c>
    </row>
    <row r="1407" spans="2:14" x14ac:dyDescent="0.25">
      <c r="B1407">
        <v>191.99</v>
      </c>
      <c r="C1407">
        <v>26.0959</v>
      </c>
      <c r="D1407">
        <v>12.07</v>
      </c>
      <c r="E1407">
        <v>192.94</v>
      </c>
      <c r="F1407">
        <f t="shared" si="69"/>
        <v>-2.1657154504688081E-2</v>
      </c>
      <c r="G1407">
        <f t="shared" si="69"/>
        <v>4.2330648544017802E-3</v>
      </c>
      <c r="J1407">
        <f t="shared" si="70"/>
        <v>-8.7120448251431504E-3</v>
      </c>
      <c r="M1407">
        <v>126.26</v>
      </c>
      <c r="N1407">
        <f t="shared" si="71"/>
        <v>3.1690698779907045E-4</v>
      </c>
    </row>
    <row r="1408" spans="2:14" x14ac:dyDescent="0.25">
      <c r="B1408">
        <v>195.32</v>
      </c>
      <c r="C1408">
        <v>26.172499999999999</v>
      </c>
      <c r="D1408">
        <v>12.04</v>
      </c>
      <c r="E1408">
        <v>194.05</v>
      </c>
      <c r="F1408">
        <f t="shared" si="69"/>
        <v>1.7344653367362906E-2</v>
      </c>
      <c r="G1408">
        <f t="shared" si="69"/>
        <v>2.9353270053915637E-3</v>
      </c>
      <c r="J1408">
        <f t="shared" si="70"/>
        <v>1.0139990186377235E-2</v>
      </c>
      <c r="M1408">
        <v>126.73</v>
      </c>
      <c r="N1408">
        <f t="shared" si="71"/>
        <v>3.7224774275304018E-3</v>
      </c>
    </row>
    <row r="1409" spans="2:14" x14ac:dyDescent="0.25">
      <c r="B1409">
        <v>190.48</v>
      </c>
      <c r="C1409">
        <v>25.9237</v>
      </c>
      <c r="D1409">
        <v>11.505000000000001</v>
      </c>
      <c r="E1409">
        <v>191.58</v>
      </c>
      <c r="F1409">
        <f t="shared" si="69"/>
        <v>-2.477984845381942E-2</v>
      </c>
      <c r="G1409">
        <f t="shared" si="69"/>
        <v>-9.5061610469003854E-3</v>
      </c>
      <c r="J1409">
        <f t="shared" si="70"/>
        <v>-1.7143004750359903E-2</v>
      </c>
      <c r="M1409">
        <v>123.95</v>
      </c>
      <c r="N1409">
        <f t="shared" si="71"/>
        <v>-2.193640022094212E-2</v>
      </c>
    </row>
    <row r="1410" spans="2:14" x14ac:dyDescent="0.25">
      <c r="B1410">
        <v>193.03</v>
      </c>
      <c r="C1410">
        <v>26.110299999999999</v>
      </c>
      <c r="D1410">
        <v>11.86</v>
      </c>
      <c r="E1410">
        <v>194.56</v>
      </c>
      <c r="F1410">
        <f t="shared" si="69"/>
        <v>1.3387232255354986E-2</v>
      </c>
      <c r="G1410">
        <f t="shared" si="69"/>
        <v>7.198046575141559E-3</v>
      </c>
      <c r="J1410">
        <f t="shared" si="70"/>
        <v>1.0292639415248273E-2</v>
      </c>
      <c r="M1410">
        <v>126.05</v>
      </c>
      <c r="N1410">
        <f t="shared" si="71"/>
        <v>1.6942315449778089E-2</v>
      </c>
    </row>
    <row r="1411" spans="2:14" x14ac:dyDescent="0.25">
      <c r="B1411">
        <v>189.52</v>
      </c>
      <c r="C1411">
        <v>25.966799999999999</v>
      </c>
      <c r="D1411">
        <v>11.72</v>
      </c>
      <c r="E1411">
        <v>192.18</v>
      </c>
      <c r="F1411">
        <f t="shared" si="69"/>
        <v>-1.8183702015230785E-2</v>
      </c>
      <c r="G1411">
        <f t="shared" si="69"/>
        <v>-5.4959154050316927E-3</v>
      </c>
      <c r="J1411">
        <f t="shared" si="70"/>
        <v>-1.1839808710131239E-2</v>
      </c>
      <c r="M1411">
        <v>124.21</v>
      </c>
      <c r="N1411">
        <f t="shared" si="71"/>
        <v>-1.4597381991273362E-2</v>
      </c>
    </row>
    <row r="1412" spans="2:14" x14ac:dyDescent="0.25">
      <c r="B1412">
        <v>180.51</v>
      </c>
      <c r="C1412">
        <v>26.004999999999999</v>
      </c>
      <c r="D1412">
        <v>11.67</v>
      </c>
      <c r="E1412">
        <v>191.15</v>
      </c>
      <c r="F1412">
        <f t="shared" si="69"/>
        <v>-4.7541156606162982E-2</v>
      </c>
      <c r="G1412">
        <f t="shared" si="69"/>
        <v>1.4711092625967481E-3</v>
      </c>
      <c r="J1412">
        <f t="shared" si="70"/>
        <v>-2.3035023671783117E-2</v>
      </c>
      <c r="M1412">
        <v>123.05</v>
      </c>
      <c r="N1412">
        <f t="shared" si="71"/>
        <v>-9.3390226229771445E-3</v>
      </c>
    </row>
    <row r="1413" spans="2:14" x14ac:dyDescent="0.25">
      <c r="B1413">
        <v>180.21</v>
      </c>
      <c r="C1413">
        <v>25.947600000000001</v>
      </c>
      <c r="D1413">
        <v>11.51</v>
      </c>
      <c r="E1413">
        <v>188.72</v>
      </c>
      <c r="F1413">
        <f t="shared" ref="F1413:I1476" si="72">B1413/B1412-1</f>
        <v>-1.6619577862720947E-3</v>
      </c>
      <c r="G1413">
        <f t="shared" si="72"/>
        <v>-2.2072678331089834E-3</v>
      </c>
      <c r="J1413">
        <f t="shared" ref="J1413:J1476" si="73">SUMPRODUCT(F1413:I1413,$F$2:$I$2)</f>
        <v>-1.9346128096905391E-3</v>
      </c>
      <c r="M1413">
        <v>121.74</v>
      </c>
      <c r="N1413">
        <f t="shared" ref="N1413:N1476" si="74">M1413/M1412-1</f>
        <v>-1.0646078829743999E-2</v>
      </c>
    </row>
    <row r="1414" spans="2:14" x14ac:dyDescent="0.25">
      <c r="B1414">
        <v>181.26</v>
      </c>
      <c r="C1414">
        <v>26.263400000000001</v>
      </c>
      <c r="D1414">
        <v>11.57</v>
      </c>
      <c r="E1414">
        <v>187.48</v>
      </c>
      <c r="F1414">
        <f t="shared" si="72"/>
        <v>5.8265357083402414E-3</v>
      </c>
      <c r="G1414">
        <f t="shared" si="72"/>
        <v>1.2170682452326886E-2</v>
      </c>
      <c r="J1414">
        <f t="shared" si="73"/>
        <v>8.9986090803335639E-3</v>
      </c>
      <c r="M1414">
        <v>122.185</v>
      </c>
      <c r="N1414">
        <f t="shared" si="74"/>
        <v>3.6553310333498068E-3</v>
      </c>
    </row>
    <row r="1415" spans="2:14" x14ac:dyDescent="0.25">
      <c r="B1415">
        <v>181.26</v>
      </c>
      <c r="C1415">
        <v>26.263400000000001</v>
      </c>
      <c r="D1415">
        <v>11.5</v>
      </c>
      <c r="E1415">
        <v>183.57</v>
      </c>
      <c r="F1415">
        <f t="shared" si="72"/>
        <v>0</v>
      </c>
      <c r="G1415">
        <f t="shared" si="72"/>
        <v>0</v>
      </c>
      <c r="J1415">
        <f t="shared" si="73"/>
        <v>0</v>
      </c>
      <c r="M1415">
        <v>121.59</v>
      </c>
      <c r="N1415">
        <f t="shared" si="74"/>
        <v>-4.8696648524777508E-3</v>
      </c>
    </row>
    <row r="1416" spans="2:14" x14ac:dyDescent="0.25">
      <c r="B1416">
        <v>179.33</v>
      </c>
      <c r="C1416">
        <v>26.004999999999999</v>
      </c>
      <c r="D1416">
        <v>11.48</v>
      </c>
      <c r="E1416">
        <v>182.89</v>
      </c>
      <c r="F1416">
        <f t="shared" si="72"/>
        <v>-1.0647688403398359E-2</v>
      </c>
      <c r="G1416">
        <f t="shared" si="72"/>
        <v>-9.8387870572737013E-3</v>
      </c>
      <c r="J1416">
        <f t="shared" si="73"/>
        <v>-1.024323773033603E-2</v>
      </c>
      <c r="M1416">
        <v>120.29</v>
      </c>
      <c r="N1416">
        <f t="shared" si="74"/>
        <v>-1.0691668722756731E-2</v>
      </c>
    </row>
    <row r="1417" spans="2:14" x14ac:dyDescent="0.25">
      <c r="B1417">
        <v>182.52</v>
      </c>
      <c r="C1417">
        <v>26.249099999999999</v>
      </c>
      <c r="D1417">
        <v>11.69</v>
      </c>
      <c r="E1417">
        <v>187.24</v>
      </c>
      <c r="F1417">
        <f t="shared" si="72"/>
        <v>1.7788434729270053E-2</v>
      </c>
      <c r="G1417">
        <f t="shared" si="72"/>
        <v>9.3866564122284668E-3</v>
      </c>
      <c r="J1417">
        <f t="shared" si="73"/>
        <v>1.358754557074926E-2</v>
      </c>
      <c r="M1417">
        <v>123.93</v>
      </c>
      <c r="N1417">
        <f t="shared" si="74"/>
        <v>3.0260204505777599E-2</v>
      </c>
    </row>
    <row r="1418" spans="2:14" x14ac:dyDescent="0.25">
      <c r="B1418">
        <v>174.35</v>
      </c>
      <c r="C1418">
        <v>26.526599999999998</v>
      </c>
      <c r="D1418">
        <v>11.59</v>
      </c>
      <c r="E1418">
        <v>181.47</v>
      </c>
      <c r="F1418">
        <f t="shared" si="72"/>
        <v>-4.4762217839141027E-2</v>
      </c>
      <c r="G1418">
        <f t="shared" si="72"/>
        <v>1.0571791032835343E-2</v>
      </c>
      <c r="J1418">
        <f t="shared" si="73"/>
        <v>-1.7095213403152842E-2</v>
      </c>
      <c r="M1418">
        <v>124.17</v>
      </c>
      <c r="N1418">
        <f t="shared" si="74"/>
        <v>1.9365770999757448E-3</v>
      </c>
    </row>
    <row r="1419" spans="2:14" x14ac:dyDescent="0.25">
      <c r="B1419">
        <v>179.03</v>
      </c>
      <c r="C1419">
        <v>26.626999999999999</v>
      </c>
      <c r="D1419">
        <v>11.8</v>
      </c>
      <c r="E1419">
        <v>182.04</v>
      </c>
      <c r="F1419">
        <f t="shared" si="72"/>
        <v>2.6842558072841971E-2</v>
      </c>
      <c r="G1419">
        <f t="shared" si="72"/>
        <v>3.7848800826341122E-3</v>
      </c>
      <c r="J1419">
        <f t="shared" si="73"/>
        <v>1.5313719077738042E-2</v>
      </c>
      <c r="M1419">
        <v>125.27</v>
      </c>
      <c r="N1419">
        <f t="shared" si="74"/>
        <v>8.858822581944148E-3</v>
      </c>
    </row>
    <row r="1420" spans="2:14" x14ac:dyDescent="0.25">
      <c r="B1420">
        <v>177.28</v>
      </c>
      <c r="C1420">
        <v>26.804099999999998</v>
      </c>
      <c r="D1420">
        <v>11.87</v>
      </c>
      <c r="E1420">
        <v>184.75</v>
      </c>
      <c r="F1420">
        <f t="shared" si="72"/>
        <v>-9.7748980617773373E-3</v>
      </c>
      <c r="G1420">
        <f t="shared" si="72"/>
        <v>6.6511435760694404E-3</v>
      </c>
      <c r="J1420">
        <f t="shared" si="73"/>
        <v>-1.5618772428539485E-3</v>
      </c>
      <c r="M1420">
        <v>126.39</v>
      </c>
      <c r="N1420">
        <f t="shared" si="74"/>
        <v>8.9406881136744332E-3</v>
      </c>
    </row>
    <row r="1421" spans="2:14" x14ac:dyDescent="0.25">
      <c r="B1421">
        <v>176.27</v>
      </c>
      <c r="C1421">
        <v>26.904599999999999</v>
      </c>
      <c r="D1421">
        <v>11.91</v>
      </c>
      <c r="E1421">
        <v>184.95</v>
      </c>
      <c r="F1421">
        <f t="shared" si="72"/>
        <v>-5.6972021660649519E-3</v>
      </c>
      <c r="G1421">
        <f t="shared" si="72"/>
        <v>3.7494263937234429E-3</v>
      </c>
      <c r="J1421">
        <f t="shared" si="73"/>
        <v>-9.738878861707545E-4</v>
      </c>
      <c r="M1421">
        <v>126.49</v>
      </c>
      <c r="N1421">
        <f t="shared" si="74"/>
        <v>7.9120183558822887E-4</v>
      </c>
    </row>
    <row r="1422" spans="2:14" x14ac:dyDescent="0.25">
      <c r="B1422">
        <v>173.89</v>
      </c>
      <c r="C1422">
        <v>26.713200000000001</v>
      </c>
      <c r="D1422">
        <v>11.72</v>
      </c>
      <c r="E1422">
        <v>183.99</v>
      </c>
      <c r="F1422">
        <f t="shared" si="72"/>
        <v>-1.3502013955863257E-2</v>
      </c>
      <c r="G1422">
        <f t="shared" si="72"/>
        <v>-7.1140251109474972E-3</v>
      </c>
      <c r="J1422">
        <f t="shared" si="73"/>
        <v>-1.0308019533405377E-2</v>
      </c>
      <c r="M1422">
        <v>124.83</v>
      </c>
      <c r="N1422">
        <f t="shared" si="74"/>
        <v>-1.3123567080401632E-2</v>
      </c>
    </row>
    <row r="1423" spans="2:14" x14ac:dyDescent="0.25">
      <c r="B1423">
        <v>173.86</v>
      </c>
      <c r="C1423">
        <v>26.952400000000001</v>
      </c>
      <c r="D1423">
        <v>11.88</v>
      </c>
      <c r="E1423">
        <v>186.18</v>
      </c>
      <c r="F1423">
        <f t="shared" si="72"/>
        <v>-1.7252285927871203E-4</v>
      </c>
      <c r="G1423">
        <f t="shared" si="72"/>
        <v>8.9543746162945581E-3</v>
      </c>
      <c r="J1423">
        <f t="shared" si="73"/>
        <v>4.390925878507923E-3</v>
      </c>
      <c r="M1423">
        <v>126.12</v>
      </c>
      <c r="N1423">
        <f t="shared" si="74"/>
        <v>1.0334054313866803E-2</v>
      </c>
    </row>
    <row r="1424" spans="2:14" x14ac:dyDescent="0.25">
      <c r="B1424">
        <v>173.1</v>
      </c>
      <c r="C1424">
        <v>26.904599999999999</v>
      </c>
      <c r="D1424">
        <v>11.84</v>
      </c>
      <c r="E1424">
        <v>183.88</v>
      </c>
      <c r="F1424">
        <f t="shared" si="72"/>
        <v>-4.371333256643406E-3</v>
      </c>
      <c r="G1424">
        <f t="shared" si="72"/>
        <v>-1.7734969798608446E-3</v>
      </c>
      <c r="J1424">
        <f t="shared" si="73"/>
        <v>-3.0724151182521253E-3</v>
      </c>
      <c r="M1424">
        <v>125.5</v>
      </c>
      <c r="N1424">
        <f t="shared" si="74"/>
        <v>-4.9159530605772384E-3</v>
      </c>
    </row>
    <row r="1425" spans="2:14" x14ac:dyDescent="0.25">
      <c r="B1425">
        <v>179.03</v>
      </c>
      <c r="C1425">
        <v>27.138999999999999</v>
      </c>
      <c r="D1425">
        <v>12.12</v>
      </c>
      <c r="E1425">
        <v>186.3</v>
      </c>
      <c r="F1425">
        <f t="shared" si="72"/>
        <v>3.4257654534950888E-2</v>
      </c>
      <c r="G1425">
        <f t="shared" si="72"/>
        <v>8.7122648171689132E-3</v>
      </c>
      <c r="J1425">
        <f t="shared" si="73"/>
        <v>2.14849596760599E-2</v>
      </c>
      <c r="M1425">
        <v>127.495</v>
      </c>
      <c r="N1425">
        <f t="shared" si="74"/>
        <v>1.589641434262945E-2</v>
      </c>
    </row>
    <row r="1426" spans="2:14" x14ac:dyDescent="0.25">
      <c r="B1426">
        <v>177.51</v>
      </c>
      <c r="C1426">
        <v>27.033799999999999</v>
      </c>
      <c r="D1426">
        <v>12.03</v>
      </c>
      <c r="E1426">
        <v>185.54</v>
      </c>
      <c r="F1426">
        <f t="shared" si="72"/>
        <v>-8.490197173658065E-3</v>
      </c>
      <c r="G1426">
        <f t="shared" si="72"/>
        <v>-3.8763403220457571E-3</v>
      </c>
      <c r="J1426">
        <f t="shared" si="73"/>
        <v>-6.1832687478519111E-3</v>
      </c>
      <c r="M1426">
        <v>127.7</v>
      </c>
      <c r="N1426">
        <f t="shared" si="74"/>
        <v>1.6079061923996996E-3</v>
      </c>
    </row>
    <row r="1427" spans="2:14" x14ac:dyDescent="0.25">
      <c r="B1427">
        <v>177.61</v>
      </c>
      <c r="C1427">
        <v>26.971499999999999</v>
      </c>
      <c r="D1427">
        <v>12.32</v>
      </c>
      <c r="E1427">
        <v>184.66</v>
      </c>
      <c r="F1427">
        <f t="shared" si="72"/>
        <v>5.6334854374417986E-4</v>
      </c>
      <c r="G1427">
        <f t="shared" si="72"/>
        <v>-2.3045224866649061E-3</v>
      </c>
      <c r="J1427">
        <f t="shared" si="73"/>
        <v>-8.7058697146036312E-4</v>
      </c>
      <c r="M1427">
        <v>128.04</v>
      </c>
      <c r="N1427">
        <f t="shared" si="74"/>
        <v>2.6624902114329441E-3</v>
      </c>
    </row>
    <row r="1428" spans="2:14" x14ac:dyDescent="0.25">
      <c r="B1428">
        <v>182.61</v>
      </c>
      <c r="C1428">
        <v>26.727499999999999</v>
      </c>
      <c r="D1428">
        <v>12.23</v>
      </c>
      <c r="E1428">
        <v>182.54</v>
      </c>
      <c r="F1428">
        <f t="shared" si="72"/>
        <v>2.815156804233987E-2</v>
      </c>
      <c r="G1428">
        <f t="shared" si="72"/>
        <v>-9.0465862113712214E-3</v>
      </c>
      <c r="J1428">
        <f t="shared" si="73"/>
        <v>9.5524909154843241E-3</v>
      </c>
      <c r="M1428">
        <v>127.71</v>
      </c>
      <c r="N1428">
        <f t="shared" si="74"/>
        <v>-2.5773195876288568E-3</v>
      </c>
    </row>
    <row r="1429" spans="2:14" x14ac:dyDescent="0.25">
      <c r="B1429">
        <v>178.56</v>
      </c>
      <c r="C1429">
        <v>26.7227</v>
      </c>
      <c r="D1429">
        <v>12.47</v>
      </c>
      <c r="E1429">
        <v>181.59</v>
      </c>
      <c r="F1429">
        <f t="shared" si="72"/>
        <v>-2.2178413011335718E-2</v>
      </c>
      <c r="G1429">
        <f t="shared" si="72"/>
        <v>-1.7959030960623679E-4</v>
      </c>
      <c r="J1429">
        <f t="shared" si="73"/>
        <v>-1.1179001660470977E-2</v>
      </c>
      <c r="M1429">
        <v>128.02000000000001</v>
      </c>
      <c r="N1429">
        <f t="shared" si="74"/>
        <v>2.4273745203979846E-3</v>
      </c>
    </row>
    <row r="1430" spans="2:14" x14ac:dyDescent="0.25">
      <c r="B1430">
        <v>179.34</v>
      </c>
      <c r="C1430">
        <v>26.847100000000001</v>
      </c>
      <c r="D1430">
        <v>12.7</v>
      </c>
      <c r="E1430">
        <v>181.31</v>
      </c>
      <c r="F1430">
        <f t="shared" si="72"/>
        <v>4.368279569892497E-3</v>
      </c>
      <c r="G1430">
        <f t="shared" si="72"/>
        <v>4.655218222709534E-3</v>
      </c>
      <c r="J1430">
        <f t="shared" si="73"/>
        <v>4.5117488963010155E-3</v>
      </c>
      <c r="M1430">
        <v>129.13</v>
      </c>
      <c r="N1430">
        <f t="shared" si="74"/>
        <v>8.6705202312138407E-3</v>
      </c>
    </row>
    <row r="1431" spans="2:14" x14ac:dyDescent="0.25">
      <c r="B1431">
        <v>178.9</v>
      </c>
      <c r="C1431">
        <v>26.516999999999999</v>
      </c>
      <c r="D1431">
        <v>12.66</v>
      </c>
      <c r="E1431">
        <v>182.32</v>
      </c>
      <c r="F1431">
        <f t="shared" si="72"/>
        <v>-2.4534403925504655E-3</v>
      </c>
      <c r="G1431">
        <f t="shared" si="72"/>
        <v>-1.2295555199630548E-2</v>
      </c>
      <c r="J1431">
        <f t="shared" si="73"/>
        <v>-7.3744977960905067E-3</v>
      </c>
      <c r="M1431">
        <v>129.19999999999999</v>
      </c>
      <c r="N1431">
        <f t="shared" si="74"/>
        <v>5.4208936730426593E-4</v>
      </c>
    </row>
    <row r="1432" spans="2:14" x14ac:dyDescent="0.25">
      <c r="B1432">
        <v>175.93</v>
      </c>
      <c r="C1432">
        <v>26.392600000000002</v>
      </c>
      <c r="D1432">
        <v>12.55</v>
      </c>
      <c r="E1432">
        <v>180.55</v>
      </c>
      <c r="F1432">
        <f t="shared" si="72"/>
        <v>-1.6601453325880366E-2</v>
      </c>
      <c r="G1432">
        <f t="shared" si="72"/>
        <v>-4.6913300901307853E-3</v>
      </c>
      <c r="J1432">
        <f t="shared" si="73"/>
        <v>-1.0646391708005576E-2</v>
      </c>
      <c r="M1432">
        <v>129.51</v>
      </c>
      <c r="N1432">
        <f t="shared" si="74"/>
        <v>2.3993808049536103E-3</v>
      </c>
    </row>
    <row r="1433" spans="2:14" x14ac:dyDescent="0.25">
      <c r="B1433">
        <v>178.42</v>
      </c>
      <c r="C1433">
        <v>26.521799999999999</v>
      </c>
      <c r="D1433">
        <v>12.65</v>
      </c>
      <c r="E1433">
        <v>179.16</v>
      </c>
      <c r="F1433">
        <f t="shared" si="72"/>
        <v>1.4153356448587395E-2</v>
      </c>
      <c r="G1433">
        <f t="shared" si="72"/>
        <v>4.8953115646050982E-3</v>
      </c>
      <c r="J1433">
        <f t="shared" si="73"/>
        <v>9.5243340065962467E-3</v>
      </c>
      <c r="M1433">
        <v>128.84</v>
      </c>
      <c r="N1433">
        <f t="shared" si="74"/>
        <v>-5.1733456875916461E-3</v>
      </c>
    </row>
    <row r="1434" spans="2:14" x14ac:dyDescent="0.25">
      <c r="B1434">
        <v>181.66</v>
      </c>
      <c r="C1434">
        <v>26.6557</v>
      </c>
      <c r="D1434">
        <v>12.88</v>
      </c>
      <c r="E1434">
        <v>180</v>
      </c>
      <c r="F1434">
        <f t="shared" si="72"/>
        <v>1.8159399170496693E-2</v>
      </c>
      <c r="G1434">
        <f t="shared" si="72"/>
        <v>5.0486769374626927E-3</v>
      </c>
      <c r="J1434">
        <f t="shared" si="73"/>
        <v>1.1604038053979693E-2</v>
      </c>
      <c r="M1434">
        <v>129.34</v>
      </c>
      <c r="N1434">
        <f t="shared" si="74"/>
        <v>3.8807823657249774E-3</v>
      </c>
    </row>
    <row r="1435" spans="2:14" x14ac:dyDescent="0.25">
      <c r="B1435">
        <v>189.44</v>
      </c>
      <c r="C1435">
        <v>26.488299999999999</v>
      </c>
      <c r="D1435">
        <v>12.79</v>
      </c>
      <c r="E1435">
        <v>181.07</v>
      </c>
      <c r="F1435">
        <f t="shared" si="72"/>
        <v>4.2827259715952914E-2</v>
      </c>
      <c r="G1435">
        <f t="shared" si="72"/>
        <v>-6.2800826840038182E-3</v>
      </c>
      <c r="J1435">
        <f t="shared" si="73"/>
        <v>1.8273588515974548E-2</v>
      </c>
      <c r="M1435">
        <v>130.77000000000001</v>
      </c>
      <c r="N1435">
        <f t="shared" si="74"/>
        <v>1.1056131127261448E-2</v>
      </c>
    </row>
    <row r="1436" spans="2:14" x14ac:dyDescent="0.25">
      <c r="B1436">
        <v>194.45</v>
      </c>
      <c r="C1436">
        <v>26.521799999999999</v>
      </c>
      <c r="D1436">
        <v>12.92</v>
      </c>
      <c r="E1436">
        <v>180.52</v>
      </c>
      <c r="F1436">
        <f t="shared" si="72"/>
        <v>2.6446368243243201E-2</v>
      </c>
      <c r="G1436">
        <f t="shared" si="72"/>
        <v>1.2647093244941843E-3</v>
      </c>
      <c r="J1436">
        <f t="shared" si="73"/>
        <v>1.3855538783868693E-2</v>
      </c>
      <c r="M1436">
        <v>131.46</v>
      </c>
      <c r="N1436">
        <f t="shared" si="74"/>
        <v>5.276439550355505E-3</v>
      </c>
    </row>
    <row r="1437" spans="2:14" x14ac:dyDescent="0.25">
      <c r="B1437">
        <v>190.93</v>
      </c>
      <c r="C1437">
        <v>26.6797</v>
      </c>
      <c r="D1437">
        <v>13.06</v>
      </c>
      <c r="E1437">
        <v>188.52</v>
      </c>
      <c r="F1437">
        <f t="shared" si="72"/>
        <v>-1.8102339933144695E-2</v>
      </c>
      <c r="G1437">
        <f t="shared" si="72"/>
        <v>5.9535928933933668E-3</v>
      </c>
      <c r="J1437">
        <f t="shared" si="73"/>
        <v>-6.0743735198756643E-3</v>
      </c>
      <c r="M1437">
        <v>131.94999999999999</v>
      </c>
      <c r="N1437">
        <f t="shared" si="74"/>
        <v>3.7273695420658726E-3</v>
      </c>
    </row>
    <row r="1438" spans="2:14" x14ac:dyDescent="0.25">
      <c r="B1438">
        <v>186.09</v>
      </c>
      <c r="C1438">
        <v>26.660499999999999</v>
      </c>
      <c r="D1438">
        <v>12.94</v>
      </c>
      <c r="E1438">
        <v>189.98</v>
      </c>
      <c r="F1438">
        <f t="shared" si="72"/>
        <v>-2.5349604567118877E-2</v>
      </c>
      <c r="G1438">
        <f t="shared" si="72"/>
        <v>-7.1964827190718061E-4</v>
      </c>
      <c r="J1438">
        <f t="shared" si="73"/>
        <v>-1.3034626419513029E-2</v>
      </c>
      <c r="M1438">
        <v>131.61000000000001</v>
      </c>
      <c r="N1438">
        <f t="shared" si="74"/>
        <v>-2.576733611216131E-3</v>
      </c>
    </row>
    <row r="1439" spans="2:14" x14ac:dyDescent="0.25">
      <c r="B1439">
        <v>187</v>
      </c>
      <c r="C1439">
        <v>26.7849</v>
      </c>
      <c r="D1439">
        <v>12.74</v>
      </c>
      <c r="E1439">
        <v>191.93</v>
      </c>
      <c r="F1439">
        <f t="shared" si="72"/>
        <v>4.8901069375033579E-3</v>
      </c>
      <c r="G1439">
        <f t="shared" si="72"/>
        <v>4.6660790307759825E-3</v>
      </c>
      <c r="J1439">
        <f t="shared" si="73"/>
        <v>4.7780929841396702E-3</v>
      </c>
      <c r="M1439">
        <v>131.46</v>
      </c>
      <c r="N1439">
        <f t="shared" si="74"/>
        <v>-1.1397310234785296E-3</v>
      </c>
    </row>
    <row r="1440" spans="2:14" x14ac:dyDescent="0.25">
      <c r="B1440">
        <v>187.8</v>
      </c>
      <c r="C1440">
        <v>26.426100000000002</v>
      </c>
      <c r="D1440">
        <v>13.11</v>
      </c>
      <c r="E1440">
        <v>191.73</v>
      </c>
      <c r="F1440">
        <f t="shared" si="72"/>
        <v>4.2780748663102663E-3</v>
      </c>
      <c r="G1440">
        <f t="shared" si="72"/>
        <v>-1.3395607226459605E-2</v>
      </c>
      <c r="J1440">
        <f t="shared" si="73"/>
        <v>-4.5587661800746693E-3</v>
      </c>
      <c r="M1440">
        <v>132.56</v>
      </c>
      <c r="N1440">
        <f t="shared" si="74"/>
        <v>8.3675642781073645E-3</v>
      </c>
    </row>
    <row r="1441" spans="2:14" x14ac:dyDescent="0.25">
      <c r="B1441">
        <v>193.316</v>
      </c>
      <c r="C1441">
        <v>26.253799999999998</v>
      </c>
      <c r="D1441">
        <v>12.94</v>
      </c>
      <c r="E1441">
        <v>190.98</v>
      </c>
      <c r="F1441">
        <f t="shared" si="72"/>
        <v>2.9371671991480275E-2</v>
      </c>
      <c r="G1441">
        <f t="shared" si="72"/>
        <v>-6.5200691740363581E-3</v>
      </c>
      <c r="J1441">
        <f t="shared" si="73"/>
        <v>1.1425801408721958E-2</v>
      </c>
      <c r="M1441">
        <v>131.88</v>
      </c>
      <c r="N1441">
        <f t="shared" si="74"/>
        <v>-5.1297525648763553E-3</v>
      </c>
    </row>
    <row r="1442" spans="2:14" x14ac:dyDescent="0.25">
      <c r="B1442">
        <v>195.37</v>
      </c>
      <c r="C1442">
        <v>26.325600000000001</v>
      </c>
      <c r="D1442">
        <v>12.81</v>
      </c>
      <c r="E1442">
        <v>190.46</v>
      </c>
      <c r="F1442">
        <f t="shared" si="72"/>
        <v>1.0625090525357539E-2</v>
      </c>
      <c r="G1442">
        <f t="shared" si="72"/>
        <v>2.7348421942730017E-3</v>
      </c>
      <c r="J1442">
        <f t="shared" si="73"/>
        <v>6.6799663598152703E-3</v>
      </c>
      <c r="M1442">
        <v>131.82</v>
      </c>
      <c r="N1442">
        <f t="shared" si="74"/>
        <v>-4.5495905368519995E-4</v>
      </c>
    </row>
    <row r="1443" spans="2:14" x14ac:dyDescent="0.25">
      <c r="B1443">
        <v>192.15</v>
      </c>
      <c r="C1443">
        <v>26.0624</v>
      </c>
      <c r="D1443">
        <v>12.75</v>
      </c>
      <c r="E1443">
        <v>192.5</v>
      </c>
      <c r="F1443">
        <f t="shared" si="72"/>
        <v>-1.6481547832318144E-2</v>
      </c>
      <c r="G1443">
        <f t="shared" si="72"/>
        <v>-9.9978727930227773E-3</v>
      </c>
      <c r="J1443">
        <f t="shared" si="73"/>
        <v>-1.3239710312670461E-2</v>
      </c>
      <c r="M1443">
        <v>131.37</v>
      </c>
      <c r="N1443">
        <f t="shared" si="74"/>
        <v>-3.4137460172962708E-3</v>
      </c>
    </row>
    <row r="1444" spans="2:14" x14ac:dyDescent="0.25">
      <c r="B1444">
        <v>194.44</v>
      </c>
      <c r="C1444">
        <v>25.909300000000002</v>
      </c>
      <c r="D1444">
        <v>12.76</v>
      </c>
      <c r="E1444">
        <v>192.6</v>
      </c>
      <c r="F1444">
        <f t="shared" si="72"/>
        <v>1.1917772573510232E-2</v>
      </c>
      <c r="G1444">
        <f t="shared" si="72"/>
        <v>-5.8743630671004299E-3</v>
      </c>
      <c r="J1444">
        <f t="shared" si="73"/>
        <v>3.0217047532049013E-3</v>
      </c>
      <c r="M1444">
        <v>131.32</v>
      </c>
      <c r="N1444">
        <f t="shared" si="74"/>
        <v>-3.8060439978693239E-4</v>
      </c>
    </row>
    <row r="1445" spans="2:14" x14ac:dyDescent="0.25">
      <c r="B1445">
        <v>179.46</v>
      </c>
      <c r="C1445">
        <v>25.962</v>
      </c>
      <c r="D1445">
        <v>12.96</v>
      </c>
      <c r="E1445">
        <v>192.62</v>
      </c>
      <c r="F1445">
        <f t="shared" si="72"/>
        <v>-7.7041760954536076E-2</v>
      </c>
      <c r="G1445">
        <f t="shared" si="72"/>
        <v>2.0340186728315945E-3</v>
      </c>
      <c r="J1445">
        <f t="shared" si="73"/>
        <v>-3.7503871140852241E-2</v>
      </c>
      <c r="M1445">
        <v>132.47</v>
      </c>
      <c r="N1445">
        <f t="shared" si="74"/>
        <v>8.757234236978384E-3</v>
      </c>
    </row>
    <row r="1446" spans="2:14" x14ac:dyDescent="0.25">
      <c r="B1446">
        <v>181.72</v>
      </c>
      <c r="C1446">
        <v>26.052900000000001</v>
      </c>
      <c r="D1446">
        <v>13.01</v>
      </c>
      <c r="E1446">
        <v>191.53</v>
      </c>
      <c r="F1446">
        <f t="shared" si="72"/>
        <v>1.2593335562242292E-2</v>
      </c>
      <c r="G1446">
        <f t="shared" si="72"/>
        <v>3.5012710885140574E-3</v>
      </c>
      <c r="J1446">
        <f t="shared" si="73"/>
        <v>8.0473033253781745E-3</v>
      </c>
      <c r="M1446">
        <v>132.68</v>
      </c>
      <c r="N1446">
        <f t="shared" si="74"/>
        <v>1.5852645882086236E-3</v>
      </c>
    </row>
    <row r="1447" spans="2:14" x14ac:dyDescent="0.25">
      <c r="B1447">
        <v>187.68</v>
      </c>
      <c r="C1447">
        <v>26.315999999999999</v>
      </c>
      <c r="D1447">
        <v>12.92</v>
      </c>
      <c r="E1447">
        <v>193.64</v>
      </c>
      <c r="F1447">
        <f t="shared" si="72"/>
        <v>3.2797710763812438E-2</v>
      </c>
      <c r="G1447">
        <f t="shared" si="72"/>
        <v>1.0098683831742283E-2</v>
      </c>
      <c r="J1447">
        <f t="shared" si="73"/>
        <v>2.1448197297777361E-2</v>
      </c>
      <c r="M1447">
        <v>134.54</v>
      </c>
      <c r="N1447">
        <f t="shared" si="74"/>
        <v>1.4018691588784993E-2</v>
      </c>
    </row>
    <row r="1448" spans="2:14" x14ac:dyDescent="0.25">
      <c r="B1448">
        <v>183.14</v>
      </c>
      <c r="C1448">
        <v>26.502600000000001</v>
      </c>
      <c r="D1448">
        <v>12.78</v>
      </c>
      <c r="E1448">
        <v>192.82</v>
      </c>
      <c r="F1448">
        <f t="shared" si="72"/>
        <v>-2.4190110826939559E-2</v>
      </c>
      <c r="G1448">
        <f t="shared" si="72"/>
        <v>7.0907432740539011E-3</v>
      </c>
      <c r="J1448">
        <f t="shared" si="73"/>
        <v>-8.5496837764428291E-3</v>
      </c>
      <c r="M1448">
        <v>134.44999999999999</v>
      </c>
      <c r="N1448">
        <f t="shared" si="74"/>
        <v>-6.6894603835288002E-4</v>
      </c>
    </row>
    <row r="1449" spans="2:14" x14ac:dyDescent="0.25">
      <c r="B1449">
        <v>184.19</v>
      </c>
      <c r="C1449">
        <v>26.6557</v>
      </c>
      <c r="D1449">
        <v>12.88</v>
      </c>
      <c r="E1449">
        <v>193.35</v>
      </c>
      <c r="F1449">
        <f t="shared" si="72"/>
        <v>5.733318772523921E-3</v>
      </c>
      <c r="G1449">
        <f t="shared" si="72"/>
        <v>5.7767917110018718E-3</v>
      </c>
      <c r="J1449">
        <f t="shared" si="73"/>
        <v>5.7550552417628964E-3</v>
      </c>
      <c r="M1449">
        <v>134.79</v>
      </c>
      <c r="N1449">
        <f t="shared" si="74"/>
        <v>2.5288211230940494E-3</v>
      </c>
    </row>
    <row r="1450" spans="2:14" x14ac:dyDescent="0.25">
      <c r="B1450">
        <v>185.48</v>
      </c>
      <c r="C1450">
        <v>26.588799999999999</v>
      </c>
      <c r="D1450">
        <v>12.94</v>
      </c>
      <c r="E1450">
        <v>192.95</v>
      </c>
      <c r="F1450">
        <f t="shared" si="72"/>
        <v>7.0036375481838942E-3</v>
      </c>
      <c r="G1450">
        <f t="shared" si="72"/>
        <v>-2.5097821479083127E-3</v>
      </c>
      <c r="J1450">
        <f t="shared" si="73"/>
        <v>2.2469277001377908E-3</v>
      </c>
      <c r="M1450">
        <v>135.19</v>
      </c>
      <c r="N1450">
        <f t="shared" si="74"/>
        <v>2.9675791972698651E-3</v>
      </c>
    </row>
    <row r="1451" spans="2:14" x14ac:dyDescent="0.25">
      <c r="B1451">
        <v>184.98</v>
      </c>
      <c r="C1451">
        <v>26.4404</v>
      </c>
      <c r="D1451">
        <v>12.98</v>
      </c>
      <c r="E1451">
        <v>193.13</v>
      </c>
      <c r="F1451">
        <f t="shared" si="72"/>
        <v>-2.695708432175925E-3</v>
      </c>
      <c r="G1451">
        <f t="shared" si="72"/>
        <v>-5.5812973883739847E-3</v>
      </c>
      <c r="J1451">
        <f t="shared" si="73"/>
        <v>-4.1385029102749549E-3</v>
      </c>
      <c r="M1451">
        <v>135.36000000000001</v>
      </c>
      <c r="N1451">
        <f t="shared" si="74"/>
        <v>1.2574894592796149E-3</v>
      </c>
    </row>
    <row r="1452" spans="2:14" x14ac:dyDescent="0.25">
      <c r="B1452">
        <v>185.54</v>
      </c>
      <c r="C1452">
        <v>26.3687</v>
      </c>
      <c r="D1452">
        <v>12.88</v>
      </c>
      <c r="E1452">
        <v>192.42</v>
      </c>
      <c r="F1452">
        <f t="shared" si="72"/>
        <v>3.0273543085739263E-3</v>
      </c>
      <c r="G1452">
        <f t="shared" si="72"/>
        <v>-2.7117592774693611E-3</v>
      </c>
      <c r="J1452">
        <f t="shared" si="73"/>
        <v>1.5779751555228261E-4</v>
      </c>
      <c r="M1452">
        <v>134.36099999999999</v>
      </c>
      <c r="N1452">
        <f t="shared" si="74"/>
        <v>-7.3803191489363318E-3</v>
      </c>
    </row>
    <row r="1453" spans="2:14" x14ac:dyDescent="0.25">
      <c r="B1453">
        <v>191.59</v>
      </c>
      <c r="C1453">
        <v>26.392600000000002</v>
      </c>
      <c r="D1453">
        <v>13.12</v>
      </c>
      <c r="E1453">
        <v>192.62</v>
      </c>
      <c r="F1453">
        <f t="shared" si="72"/>
        <v>3.2607523984046649E-2</v>
      </c>
      <c r="G1453">
        <f t="shared" si="72"/>
        <v>9.0637763712275721E-4</v>
      </c>
      <c r="J1453">
        <f t="shared" si="73"/>
        <v>1.6756950810584703E-2</v>
      </c>
      <c r="M1453">
        <v>135.36000000000001</v>
      </c>
      <c r="N1453">
        <f t="shared" si="74"/>
        <v>7.4351932480409832E-3</v>
      </c>
    </row>
    <row r="1454" spans="2:14" x14ac:dyDescent="0.25">
      <c r="B1454">
        <v>191.3</v>
      </c>
      <c r="C1454">
        <v>26.354299999999999</v>
      </c>
      <c r="D1454">
        <v>13.48</v>
      </c>
      <c r="E1454">
        <v>192.22</v>
      </c>
      <c r="F1454">
        <f t="shared" si="72"/>
        <v>-1.5136489378360096E-3</v>
      </c>
      <c r="G1454">
        <f t="shared" si="72"/>
        <v>-1.4511643415200393E-3</v>
      </c>
      <c r="J1454">
        <f t="shared" si="73"/>
        <v>-1.4824066396780244E-3</v>
      </c>
      <c r="M1454">
        <v>135.19</v>
      </c>
      <c r="N1454">
        <f t="shared" si="74"/>
        <v>-1.2559101654847638E-3</v>
      </c>
    </row>
    <row r="1455" spans="2:14" x14ac:dyDescent="0.25">
      <c r="B1455">
        <v>184.47</v>
      </c>
      <c r="C1455">
        <v>26.536100000000001</v>
      </c>
      <c r="D1455">
        <v>13.43</v>
      </c>
      <c r="E1455">
        <v>192.25</v>
      </c>
      <c r="F1455">
        <f t="shared" si="72"/>
        <v>-3.5703084161003762E-2</v>
      </c>
      <c r="G1455">
        <f t="shared" si="72"/>
        <v>6.8983050204332041E-3</v>
      </c>
      <c r="J1455">
        <f t="shared" si="73"/>
        <v>-1.4402389570285279E-2</v>
      </c>
      <c r="M1455">
        <v>134.56</v>
      </c>
      <c r="N1455">
        <f t="shared" si="74"/>
        <v>-4.660107996153573E-3</v>
      </c>
    </row>
    <row r="1456" spans="2:14" x14ac:dyDescent="0.25">
      <c r="B1456">
        <v>179.93</v>
      </c>
      <c r="C1456">
        <v>26.7227</v>
      </c>
      <c r="D1456">
        <v>13.78</v>
      </c>
      <c r="E1456">
        <v>193.02</v>
      </c>
      <c r="F1456">
        <f t="shared" si="72"/>
        <v>-2.4611047866861746E-2</v>
      </c>
      <c r="G1456">
        <f t="shared" si="72"/>
        <v>7.0319300876917623E-3</v>
      </c>
      <c r="J1456">
        <f t="shared" si="73"/>
        <v>-8.7895588895849919E-3</v>
      </c>
      <c r="M1456">
        <v>136.04900000000001</v>
      </c>
      <c r="N1456">
        <f t="shared" si="74"/>
        <v>1.1065695600475767E-2</v>
      </c>
    </row>
    <row r="1457" spans="2:14" x14ac:dyDescent="0.25">
      <c r="B1457">
        <v>182.5</v>
      </c>
      <c r="C1457">
        <v>26.966799999999999</v>
      </c>
      <c r="D1457">
        <v>13.7</v>
      </c>
      <c r="E1457">
        <v>193.42</v>
      </c>
      <c r="F1457">
        <f t="shared" si="72"/>
        <v>1.4283332407047045E-2</v>
      </c>
      <c r="G1457">
        <f t="shared" si="72"/>
        <v>9.1345560141751214E-3</v>
      </c>
      <c r="J1457">
        <f t="shared" si="73"/>
        <v>1.1708944210611083E-2</v>
      </c>
      <c r="M1457">
        <v>136.41</v>
      </c>
      <c r="N1457">
        <f t="shared" si="74"/>
        <v>2.6534557402111414E-3</v>
      </c>
    </row>
    <row r="1458" spans="2:14" x14ac:dyDescent="0.25">
      <c r="B1458">
        <v>182.26</v>
      </c>
      <c r="C1458">
        <v>26.871099999999998</v>
      </c>
      <c r="D1458">
        <v>13.78</v>
      </c>
      <c r="E1458">
        <v>193.39</v>
      </c>
      <c r="F1458">
        <f t="shared" si="72"/>
        <v>-1.3150684931507728E-3</v>
      </c>
      <c r="G1458">
        <f t="shared" si="72"/>
        <v>-3.5488081641129599E-3</v>
      </c>
      <c r="J1458">
        <f t="shared" si="73"/>
        <v>-2.4319383286318663E-3</v>
      </c>
      <c r="M1458">
        <v>136.47</v>
      </c>
      <c r="N1458">
        <f t="shared" si="74"/>
        <v>4.398504508467127E-4</v>
      </c>
    </row>
    <row r="1459" spans="2:14" x14ac:dyDescent="0.25">
      <c r="B1459">
        <v>180.58</v>
      </c>
      <c r="C1459">
        <v>26.904599999999999</v>
      </c>
      <c r="D1459">
        <v>13.82</v>
      </c>
      <c r="E1459">
        <v>193.87</v>
      </c>
      <c r="F1459">
        <f t="shared" si="72"/>
        <v>-9.2176012290133835E-3</v>
      </c>
      <c r="G1459">
        <f t="shared" si="72"/>
        <v>1.2466925432899068E-3</v>
      </c>
      <c r="J1459">
        <f t="shared" si="73"/>
        <v>-3.9854543428617384E-3</v>
      </c>
      <c r="M1459">
        <v>136.03200000000001</v>
      </c>
      <c r="N1459">
        <f t="shared" si="74"/>
        <v>-3.2094965926576791E-3</v>
      </c>
    </row>
    <row r="1460" spans="2:14" x14ac:dyDescent="0.25">
      <c r="B1460">
        <v>178.89</v>
      </c>
      <c r="C1460">
        <v>26.933299999999999</v>
      </c>
      <c r="D1460">
        <v>13.77</v>
      </c>
      <c r="E1460">
        <v>197.61</v>
      </c>
      <c r="F1460">
        <f t="shared" si="72"/>
        <v>-9.3587329715363321E-3</v>
      </c>
      <c r="G1460">
        <f t="shared" si="72"/>
        <v>1.0667320829895743E-3</v>
      </c>
      <c r="J1460">
        <f t="shared" si="73"/>
        <v>-4.1460004442733789E-3</v>
      </c>
      <c r="M1460">
        <v>136.631</v>
      </c>
      <c r="N1460">
        <f t="shared" si="74"/>
        <v>4.4033756763113274E-3</v>
      </c>
    </row>
    <row r="1461" spans="2:14" x14ac:dyDescent="0.25">
      <c r="B1461">
        <v>179.13</v>
      </c>
      <c r="C1461">
        <v>27.1294</v>
      </c>
      <c r="D1461">
        <v>13.8</v>
      </c>
      <c r="E1461">
        <v>197.76</v>
      </c>
      <c r="F1461">
        <f t="shared" si="72"/>
        <v>1.3416065738722782E-3</v>
      </c>
      <c r="G1461">
        <f t="shared" si="72"/>
        <v>7.2809496051355893E-3</v>
      </c>
      <c r="J1461">
        <f t="shared" si="73"/>
        <v>4.3112780895039338E-3</v>
      </c>
      <c r="M1461">
        <v>136.93</v>
      </c>
      <c r="N1461">
        <f t="shared" si="74"/>
        <v>2.1883759908074563E-3</v>
      </c>
    </row>
    <row r="1462" spans="2:14" x14ac:dyDescent="0.25">
      <c r="B1462">
        <v>178.53</v>
      </c>
      <c r="C1462">
        <v>27.081600000000002</v>
      </c>
      <c r="D1462">
        <v>13.7</v>
      </c>
      <c r="E1462">
        <v>197.53</v>
      </c>
      <c r="F1462">
        <f t="shared" si="72"/>
        <v>-3.3495226930162492E-3</v>
      </c>
      <c r="G1462">
        <f t="shared" si="72"/>
        <v>-1.7619261760304372E-3</v>
      </c>
      <c r="J1462">
        <f t="shared" si="73"/>
        <v>-2.5557244345233432E-3</v>
      </c>
      <c r="M1462">
        <v>137.16</v>
      </c>
      <c r="N1462">
        <f t="shared" si="74"/>
        <v>1.6796903527349638E-3</v>
      </c>
    </row>
    <row r="1463" spans="2:14" x14ac:dyDescent="0.25">
      <c r="B1463">
        <v>183.8</v>
      </c>
      <c r="C1463">
        <v>27.292100000000001</v>
      </c>
      <c r="D1463">
        <v>13.44</v>
      </c>
      <c r="E1463">
        <v>197.98</v>
      </c>
      <c r="F1463">
        <f t="shared" si="72"/>
        <v>2.9518848372822593E-2</v>
      </c>
      <c r="G1463">
        <f t="shared" si="72"/>
        <v>7.7728051518373142E-3</v>
      </c>
      <c r="J1463">
        <f t="shared" si="73"/>
        <v>1.8645826762329953E-2</v>
      </c>
      <c r="M1463">
        <v>137.559</v>
      </c>
      <c r="N1463">
        <f t="shared" si="74"/>
        <v>2.9090113735783518E-3</v>
      </c>
    </row>
    <row r="1464" spans="2:14" x14ac:dyDescent="0.25">
      <c r="B1464">
        <v>179.69</v>
      </c>
      <c r="C1464">
        <v>27.086400000000001</v>
      </c>
      <c r="D1464">
        <v>13.56</v>
      </c>
      <c r="E1464">
        <v>196.73</v>
      </c>
      <c r="F1464">
        <f t="shared" si="72"/>
        <v>-2.2361262241566982E-2</v>
      </c>
      <c r="G1464">
        <f t="shared" si="72"/>
        <v>-7.536979565515356E-3</v>
      </c>
      <c r="J1464">
        <f t="shared" si="73"/>
        <v>-1.4949120903541169E-2</v>
      </c>
      <c r="M1464">
        <v>137.02000000000001</v>
      </c>
      <c r="N1464">
        <f t="shared" si="74"/>
        <v>-3.9183186850731966E-3</v>
      </c>
    </row>
    <row r="1465" spans="2:14" x14ac:dyDescent="0.25">
      <c r="B1465">
        <v>180.04</v>
      </c>
      <c r="C1465">
        <v>27.426100000000002</v>
      </c>
      <c r="D1465">
        <v>13.53</v>
      </c>
      <c r="E1465">
        <v>197.53</v>
      </c>
      <c r="F1465">
        <f t="shared" si="72"/>
        <v>1.9477989871445889E-3</v>
      </c>
      <c r="G1465">
        <f t="shared" si="72"/>
        <v>1.2541349164156168E-2</v>
      </c>
      <c r="J1465">
        <f t="shared" si="73"/>
        <v>7.2445740756503785E-3</v>
      </c>
      <c r="M1465">
        <v>137.72999999999999</v>
      </c>
      <c r="N1465">
        <f t="shared" si="74"/>
        <v>5.1817252955770332E-3</v>
      </c>
    </row>
    <row r="1466" spans="2:14" x14ac:dyDescent="0.25">
      <c r="B1466">
        <v>179.3</v>
      </c>
      <c r="C1466">
        <v>27.459599999999998</v>
      </c>
      <c r="D1466">
        <v>13.49</v>
      </c>
      <c r="E1466">
        <v>198.81</v>
      </c>
      <c r="F1466">
        <f t="shared" si="72"/>
        <v>-4.1101977338368068E-3</v>
      </c>
      <c r="G1466">
        <f t="shared" si="72"/>
        <v>1.2214642256827002E-3</v>
      </c>
      <c r="J1466">
        <f t="shared" si="73"/>
        <v>-1.4443667540770533E-3</v>
      </c>
      <c r="M1466">
        <v>137.31200000000001</v>
      </c>
      <c r="N1466">
        <f t="shared" si="74"/>
        <v>-3.0349234008565373E-3</v>
      </c>
    </row>
    <row r="1467" spans="2:14" x14ac:dyDescent="0.25">
      <c r="B1467">
        <v>180.26</v>
      </c>
      <c r="C1467">
        <v>27.407</v>
      </c>
      <c r="D1467">
        <v>13.38</v>
      </c>
      <c r="E1467">
        <v>200.66</v>
      </c>
      <c r="F1467">
        <f t="shared" si="72"/>
        <v>5.3541550474065502E-3</v>
      </c>
      <c r="G1467">
        <f t="shared" si="72"/>
        <v>-1.9155413771503316E-3</v>
      </c>
      <c r="J1467">
        <f t="shared" si="73"/>
        <v>1.7193068351281093E-3</v>
      </c>
      <c r="M1467">
        <v>136.75</v>
      </c>
      <c r="N1467">
        <f t="shared" si="74"/>
        <v>-4.0928687951526932E-3</v>
      </c>
    </row>
    <row r="1468" spans="2:14" x14ac:dyDescent="0.25">
      <c r="B1468">
        <v>181.09</v>
      </c>
      <c r="C1468">
        <v>26.962</v>
      </c>
      <c r="D1468">
        <v>12.98</v>
      </c>
      <c r="E1468">
        <v>197.26</v>
      </c>
      <c r="F1468">
        <f t="shared" si="72"/>
        <v>4.6044602241208654E-3</v>
      </c>
      <c r="G1468">
        <f t="shared" si="72"/>
        <v>-1.6236727843251697E-2</v>
      </c>
      <c r="J1468">
        <f t="shared" si="73"/>
        <v>-5.8161338095654158E-3</v>
      </c>
      <c r="M1468">
        <v>134.75</v>
      </c>
      <c r="N1468">
        <f t="shared" si="74"/>
        <v>-1.4625228519195566E-2</v>
      </c>
    </row>
    <row r="1469" spans="2:14" x14ac:dyDescent="0.25">
      <c r="B1469">
        <v>183.77</v>
      </c>
      <c r="C1469">
        <v>26.918900000000001</v>
      </c>
      <c r="D1469">
        <v>13.02</v>
      </c>
      <c r="E1469">
        <v>197.77</v>
      </c>
      <c r="F1469">
        <f t="shared" si="72"/>
        <v>1.4799271080678134E-2</v>
      </c>
      <c r="G1469">
        <f t="shared" si="72"/>
        <v>-1.5985461019212277E-3</v>
      </c>
      <c r="J1469">
        <f t="shared" si="73"/>
        <v>6.6003624893784529E-3</v>
      </c>
      <c r="M1469">
        <v>135.69</v>
      </c>
      <c r="N1469">
        <f t="shared" si="74"/>
        <v>6.9758812615954291E-3</v>
      </c>
    </row>
    <row r="1470" spans="2:14" x14ac:dyDescent="0.25">
      <c r="B1470">
        <v>187.64</v>
      </c>
      <c r="C1470">
        <v>27.507400000000001</v>
      </c>
      <c r="D1470">
        <v>13.18</v>
      </c>
      <c r="E1470">
        <v>199.81</v>
      </c>
      <c r="F1470">
        <f t="shared" si="72"/>
        <v>2.1058932361103455E-2</v>
      </c>
      <c r="G1470">
        <f t="shared" si="72"/>
        <v>2.1861963155998199E-2</v>
      </c>
      <c r="J1470">
        <f t="shared" si="73"/>
        <v>2.1460447758550827E-2</v>
      </c>
      <c r="M1470">
        <v>137.04</v>
      </c>
      <c r="N1470">
        <f t="shared" si="74"/>
        <v>9.9491487950476021E-3</v>
      </c>
    </row>
    <row r="1471" spans="2:14" x14ac:dyDescent="0.25">
      <c r="B1471">
        <v>184.32</v>
      </c>
      <c r="C1471">
        <v>27.727499999999999</v>
      </c>
      <c r="D1471">
        <v>13.19</v>
      </c>
      <c r="E1471">
        <v>200.62</v>
      </c>
      <c r="F1471">
        <f t="shared" si="72"/>
        <v>-1.769345555318691E-2</v>
      </c>
      <c r="G1471">
        <f t="shared" si="72"/>
        <v>8.0014832372379274E-3</v>
      </c>
      <c r="J1471">
        <f t="shared" si="73"/>
        <v>-4.8459861579744912E-3</v>
      </c>
      <c r="M1471">
        <v>137.57</v>
      </c>
      <c r="N1471">
        <f t="shared" si="74"/>
        <v>3.8674839462931043E-3</v>
      </c>
    </row>
    <row r="1472" spans="2:14" x14ac:dyDescent="0.25">
      <c r="B1472">
        <v>183.39</v>
      </c>
      <c r="C1472">
        <v>27.861499999999999</v>
      </c>
      <c r="D1472">
        <v>13.27</v>
      </c>
      <c r="E1472">
        <v>201</v>
      </c>
      <c r="F1472">
        <f t="shared" si="72"/>
        <v>-5.0455729166667407E-3</v>
      </c>
      <c r="G1472">
        <f t="shared" si="72"/>
        <v>4.8327472725633314E-3</v>
      </c>
      <c r="J1472">
        <f t="shared" si="73"/>
        <v>-1.0641282205170466E-4</v>
      </c>
      <c r="M1472">
        <v>137.58000000000001</v>
      </c>
      <c r="N1472">
        <f t="shared" si="74"/>
        <v>7.269026677336754E-5</v>
      </c>
    </row>
    <row r="1473" spans="2:14" x14ac:dyDescent="0.25">
      <c r="B1473">
        <v>184.59</v>
      </c>
      <c r="C1473">
        <v>28.196400000000001</v>
      </c>
      <c r="D1473">
        <v>13.32</v>
      </c>
      <c r="E1473">
        <v>203.78</v>
      </c>
      <c r="F1473">
        <f t="shared" si="72"/>
        <v>6.5434320300998827E-3</v>
      </c>
      <c r="G1473">
        <f t="shared" si="72"/>
        <v>1.2020171203991126E-2</v>
      </c>
      <c r="J1473">
        <f t="shared" si="73"/>
        <v>9.2818016170455042E-3</v>
      </c>
      <c r="M1473">
        <v>140.06200000000001</v>
      </c>
      <c r="N1473">
        <f t="shared" si="74"/>
        <v>1.8040412850705012E-2</v>
      </c>
    </row>
    <row r="1474" spans="2:14" x14ac:dyDescent="0.25">
      <c r="B1474">
        <v>182.26</v>
      </c>
      <c r="C1474">
        <v>28.225100000000001</v>
      </c>
      <c r="D1474">
        <v>13</v>
      </c>
      <c r="E1474">
        <v>204.72</v>
      </c>
      <c r="F1474">
        <f t="shared" si="72"/>
        <v>-1.2622568936562217E-2</v>
      </c>
      <c r="G1474">
        <f t="shared" si="72"/>
        <v>1.0178604360839838E-3</v>
      </c>
      <c r="J1474">
        <f t="shared" si="73"/>
        <v>-5.8023542502391168E-3</v>
      </c>
      <c r="M1474">
        <v>139.91</v>
      </c>
      <c r="N1474">
        <f t="shared" si="74"/>
        <v>-1.0852336822265718E-3</v>
      </c>
    </row>
    <row r="1475" spans="2:14" x14ac:dyDescent="0.25">
      <c r="B1475">
        <v>184.43</v>
      </c>
      <c r="C1475">
        <v>28.282599999999999</v>
      </c>
      <c r="D1475">
        <v>13.15</v>
      </c>
      <c r="E1475">
        <v>206</v>
      </c>
      <c r="F1475">
        <f t="shared" si="72"/>
        <v>1.1906068254142532E-2</v>
      </c>
      <c r="G1475">
        <f t="shared" si="72"/>
        <v>2.0371938451944072E-3</v>
      </c>
      <c r="J1475">
        <f t="shared" si="73"/>
        <v>6.9716310496684697E-3</v>
      </c>
      <c r="M1475">
        <v>140.72</v>
      </c>
      <c r="N1475">
        <f t="shared" si="74"/>
        <v>5.7894360660424304E-3</v>
      </c>
    </row>
    <row r="1476" spans="2:14" x14ac:dyDescent="0.25">
      <c r="B1476">
        <v>185.05</v>
      </c>
      <c r="C1476">
        <v>28.430900000000001</v>
      </c>
      <c r="D1476">
        <v>13.17</v>
      </c>
      <c r="E1476">
        <v>206.01</v>
      </c>
      <c r="F1476">
        <f t="shared" si="72"/>
        <v>3.361709049503947E-3</v>
      </c>
      <c r="G1476">
        <f t="shared" si="72"/>
        <v>5.2435066083034165E-3</v>
      </c>
      <c r="J1476">
        <f t="shared" si="73"/>
        <v>4.3026078289036818E-3</v>
      </c>
      <c r="M1476">
        <v>140.30000000000001</v>
      </c>
      <c r="N1476">
        <f t="shared" si="74"/>
        <v>-2.9846503695279969E-3</v>
      </c>
    </row>
    <row r="1477" spans="2:14" x14ac:dyDescent="0.25">
      <c r="B1477">
        <v>185.52</v>
      </c>
      <c r="C1477">
        <v>28.813700000000001</v>
      </c>
      <c r="D1477">
        <v>13.12</v>
      </c>
      <c r="E1477">
        <v>205.72</v>
      </c>
      <c r="F1477">
        <f t="shared" ref="F1477:I1540" si="75">B1477/B1476-1</f>
        <v>2.5398540934882252E-3</v>
      </c>
      <c r="G1477">
        <f t="shared" si="75"/>
        <v>1.3464223784684926E-2</v>
      </c>
      <c r="J1477">
        <f t="shared" ref="J1477:J1540" si="76">SUMPRODUCT(F1477:I1477,$F$2:$I$2)</f>
        <v>8.0020389390865754E-3</v>
      </c>
      <c r="M1477">
        <v>140.85</v>
      </c>
      <c r="N1477">
        <f t="shared" ref="N1477:N1540" si="77">M1477/M1476-1</f>
        <v>3.920171062009814E-3</v>
      </c>
    </row>
    <row r="1478" spans="2:14" x14ac:dyDescent="0.25">
      <c r="B1478">
        <v>192.33</v>
      </c>
      <c r="C1478">
        <v>28.899799999999999</v>
      </c>
      <c r="D1478">
        <v>13.15</v>
      </c>
      <c r="E1478">
        <v>204.25</v>
      </c>
      <c r="F1478">
        <f t="shared" si="75"/>
        <v>3.6707632600258666E-2</v>
      </c>
      <c r="G1478">
        <f t="shared" si="75"/>
        <v>2.9881618813272226E-3</v>
      </c>
      <c r="J1478">
        <f t="shared" si="76"/>
        <v>1.9847897240792944E-2</v>
      </c>
      <c r="M1478">
        <v>140.44</v>
      </c>
      <c r="N1478">
        <f t="shared" si="77"/>
        <v>-2.9108981185658189E-3</v>
      </c>
    </row>
    <row r="1479" spans="2:14" x14ac:dyDescent="0.25">
      <c r="B1479">
        <v>191.73</v>
      </c>
      <c r="C1479">
        <v>28.895</v>
      </c>
      <c r="D1479">
        <v>13.09</v>
      </c>
      <c r="E1479">
        <v>204.69</v>
      </c>
      <c r="F1479">
        <f t="shared" si="75"/>
        <v>-3.1196381219780189E-3</v>
      </c>
      <c r="G1479">
        <f t="shared" si="75"/>
        <v>-1.6609111481735717E-4</v>
      </c>
      <c r="J1479">
        <f t="shared" si="76"/>
        <v>-1.642864618397688E-3</v>
      </c>
      <c r="M1479">
        <v>140.21</v>
      </c>
      <c r="N1479">
        <f t="shared" si="77"/>
        <v>-1.6377100541156153E-3</v>
      </c>
    </row>
    <row r="1480" spans="2:14" x14ac:dyDescent="0.25">
      <c r="B1480">
        <v>192.4</v>
      </c>
      <c r="C1480">
        <v>28.760999999999999</v>
      </c>
      <c r="D1480">
        <v>12.86</v>
      </c>
      <c r="E1480">
        <v>205.49</v>
      </c>
      <c r="F1480">
        <f t="shared" si="75"/>
        <v>3.4944974704012033E-3</v>
      </c>
      <c r="G1480">
        <f t="shared" si="75"/>
        <v>-4.6374805329641999E-3</v>
      </c>
      <c r="J1480">
        <f t="shared" si="76"/>
        <v>-5.7149153128149832E-4</v>
      </c>
      <c r="M1480">
        <v>139.19999999999999</v>
      </c>
      <c r="N1480">
        <f t="shared" si="77"/>
        <v>-7.2034804935455776E-3</v>
      </c>
    </row>
    <row r="1481" spans="2:14" x14ac:dyDescent="0.25">
      <c r="B1481">
        <v>195.04</v>
      </c>
      <c r="C1481">
        <v>28.899799999999999</v>
      </c>
      <c r="D1481">
        <v>12.92</v>
      </c>
      <c r="E1481">
        <v>205.48</v>
      </c>
      <c r="F1481">
        <f t="shared" si="75"/>
        <v>1.3721413721413667E-2</v>
      </c>
      <c r="G1481">
        <f t="shared" si="75"/>
        <v>4.825979625186827E-3</v>
      </c>
      <c r="J1481">
        <f t="shared" si="76"/>
        <v>9.2736966733002468E-3</v>
      </c>
      <c r="M1481">
        <v>139.65</v>
      </c>
      <c r="N1481">
        <f t="shared" si="77"/>
        <v>3.2327586206897241E-3</v>
      </c>
    </row>
    <row r="1482" spans="2:14" x14ac:dyDescent="0.25">
      <c r="B1482">
        <v>202.87</v>
      </c>
      <c r="C1482">
        <v>29.182099999999998</v>
      </c>
      <c r="D1482">
        <v>13.11</v>
      </c>
      <c r="E1482">
        <v>207.77</v>
      </c>
      <c r="F1482">
        <f t="shared" si="75"/>
        <v>4.0145611156685801E-2</v>
      </c>
      <c r="G1482">
        <f t="shared" si="75"/>
        <v>9.7682336901985245E-3</v>
      </c>
      <c r="J1482">
        <f t="shared" si="76"/>
        <v>2.4956922423442163E-2</v>
      </c>
      <c r="M1482">
        <v>141.61000000000001</v>
      </c>
      <c r="N1482">
        <f t="shared" si="77"/>
        <v>1.4035087719298289E-2</v>
      </c>
    </row>
    <row r="1483" spans="2:14" x14ac:dyDescent="0.25">
      <c r="B1483">
        <v>205.44</v>
      </c>
      <c r="C1483">
        <v>29.344799999999999</v>
      </c>
      <c r="D1483">
        <v>13.17</v>
      </c>
      <c r="E1483">
        <v>207.18</v>
      </c>
      <c r="F1483">
        <f t="shared" si="75"/>
        <v>1.2668211169714505E-2</v>
      </c>
      <c r="G1483">
        <f t="shared" si="75"/>
        <v>5.5753355652952141E-3</v>
      </c>
      <c r="J1483">
        <f t="shared" si="76"/>
        <v>9.1217733675048596E-3</v>
      </c>
      <c r="M1483">
        <v>141.16999999999999</v>
      </c>
      <c r="N1483">
        <f t="shared" si="77"/>
        <v>-3.1071252030225871E-3</v>
      </c>
    </row>
    <row r="1484" spans="2:14" x14ac:dyDescent="0.25">
      <c r="B1484">
        <v>201.16</v>
      </c>
      <c r="C1484">
        <v>29.244299999999999</v>
      </c>
      <c r="D1484">
        <v>13.02</v>
      </c>
      <c r="E1484">
        <v>207.29</v>
      </c>
      <c r="F1484">
        <f t="shared" si="75"/>
        <v>-2.083333333333337E-2</v>
      </c>
      <c r="G1484">
        <f t="shared" si="75"/>
        <v>-3.4247975791281693E-3</v>
      </c>
      <c r="J1484">
        <f t="shared" si="76"/>
        <v>-1.212906545623077E-2</v>
      </c>
      <c r="M1484">
        <v>140.47</v>
      </c>
      <c r="N1484">
        <f t="shared" si="77"/>
        <v>-4.9585606006941063E-3</v>
      </c>
    </row>
    <row r="1485" spans="2:14" x14ac:dyDescent="0.25">
      <c r="B1485">
        <v>204.61</v>
      </c>
      <c r="C1485">
        <v>29.177299999999999</v>
      </c>
      <c r="D1485">
        <v>13.02</v>
      </c>
      <c r="E1485">
        <v>208.27</v>
      </c>
      <c r="F1485">
        <f t="shared" si="75"/>
        <v>1.715052694372643E-2</v>
      </c>
      <c r="G1485">
        <f t="shared" si="75"/>
        <v>-2.2910447506009346E-3</v>
      </c>
      <c r="J1485">
        <f t="shared" si="76"/>
        <v>7.4297410965627475E-3</v>
      </c>
      <c r="M1485">
        <v>140.22999999999999</v>
      </c>
      <c r="N1485">
        <f t="shared" si="77"/>
        <v>-1.7085498682993805E-3</v>
      </c>
    </row>
    <row r="1486" spans="2:14" x14ac:dyDescent="0.25">
      <c r="B1486">
        <v>202.51</v>
      </c>
      <c r="C1486">
        <v>29.325600000000001</v>
      </c>
      <c r="D1486">
        <v>13.07</v>
      </c>
      <c r="E1486">
        <v>208.65</v>
      </c>
      <c r="F1486">
        <f t="shared" si="75"/>
        <v>-1.026342798494706E-2</v>
      </c>
      <c r="G1486">
        <f t="shared" si="75"/>
        <v>5.0827184146580162E-3</v>
      </c>
      <c r="J1486">
        <f t="shared" si="76"/>
        <v>-2.5903547851445219E-3</v>
      </c>
      <c r="M1486">
        <v>140.81</v>
      </c>
      <c r="N1486">
        <f t="shared" si="77"/>
        <v>4.1360621835557776E-3</v>
      </c>
    </row>
    <row r="1487" spans="2:14" x14ac:dyDescent="0.25">
      <c r="B1487">
        <v>198.05</v>
      </c>
      <c r="C1487">
        <v>29.3017</v>
      </c>
      <c r="D1487">
        <v>13.04</v>
      </c>
      <c r="E1487">
        <v>209.47</v>
      </c>
      <c r="F1487">
        <f t="shared" si="75"/>
        <v>-2.2023603772653111E-2</v>
      </c>
      <c r="G1487">
        <f t="shared" si="75"/>
        <v>-8.1498758763676182E-4</v>
      </c>
      <c r="J1487">
        <f t="shared" si="76"/>
        <v>-1.1419295680144936E-2</v>
      </c>
      <c r="M1487">
        <v>141.84</v>
      </c>
      <c r="N1487">
        <f t="shared" si="77"/>
        <v>7.3148213905263049E-3</v>
      </c>
    </row>
    <row r="1488" spans="2:14" x14ac:dyDescent="0.25">
      <c r="B1488">
        <v>199.66</v>
      </c>
      <c r="C1488">
        <v>29.253900000000002</v>
      </c>
      <c r="D1488">
        <v>13.25</v>
      </c>
      <c r="E1488">
        <v>209.5</v>
      </c>
      <c r="F1488">
        <f t="shared" si="75"/>
        <v>8.1292602878060283E-3</v>
      </c>
      <c r="G1488">
        <f t="shared" si="75"/>
        <v>-1.631304668329836E-3</v>
      </c>
      <c r="J1488">
        <f t="shared" si="76"/>
        <v>3.2489778097380961E-3</v>
      </c>
      <c r="M1488">
        <v>141.26</v>
      </c>
      <c r="N1488">
        <f t="shared" si="77"/>
        <v>-4.0891144952059921E-3</v>
      </c>
    </row>
    <row r="1489" spans="2:14" x14ac:dyDescent="0.25">
      <c r="B1489">
        <v>193.99</v>
      </c>
      <c r="C1489">
        <v>29.407</v>
      </c>
      <c r="D1489">
        <v>13.17</v>
      </c>
      <c r="E1489">
        <v>206.05</v>
      </c>
      <c r="F1489">
        <f t="shared" si="75"/>
        <v>-2.8398277071020717E-2</v>
      </c>
      <c r="G1489">
        <f t="shared" si="75"/>
        <v>5.2334902354900237E-3</v>
      </c>
      <c r="J1489">
        <f t="shared" si="76"/>
        <v>-1.1582393417765346E-2</v>
      </c>
      <c r="M1489">
        <v>139.86000000000001</v>
      </c>
      <c r="N1489">
        <f t="shared" si="77"/>
        <v>-9.9108027750246519E-3</v>
      </c>
    </row>
    <row r="1490" spans="2:14" x14ac:dyDescent="0.25">
      <c r="B1490">
        <v>194.39</v>
      </c>
      <c r="C1490">
        <v>29.330400000000001</v>
      </c>
      <c r="D1490">
        <v>12.92</v>
      </c>
      <c r="E1490">
        <v>205.47</v>
      </c>
      <c r="F1490">
        <f t="shared" si="75"/>
        <v>2.061961956801861E-3</v>
      </c>
      <c r="G1490">
        <f t="shared" si="75"/>
        <v>-2.6048219811609652E-3</v>
      </c>
      <c r="J1490">
        <f t="shared" si="76"/>
        <v>-2.7143001217955209E-4</v>
      </c>
      <c r="M1490">
        <v>139.79</v>
      </c>
      <c r="N1490">
        <f t="shared" si="77"/>
        <v>-5.0050050050065575E-4</v>
      </c>
    </row>
    <row r="1491" spans="2:14" x14ac:dyDescent="0.25">
      <c r="B1491">
        <v>191.87</v>
      </c>
      <c r="C1491">
        <v>29.172499999999999</v>
      </c>
      <c r="D1491">
        <v>12.86</v>
      </c>
      <c r="E1491">
        <v>204.94</v>
      </c>
      <c r="F1491">
        <f t="shared" si="75"/>
        <v>-1.2963629816348465E-2</v>
      </c>
      <c r="G1491">
        <f t="shared" si="75"/>
        <v>-5.3834928947440464E-3</v>
      </c>
      <c r="J1491">
        <f t="shared" si="76"/>
        <v>-9.1735613555462558E-3</v>
      </c>
      <c r="M1491">
        <v>138.22</v>
      </c>
      <c r="N1491">
        <f t="shared" si="77"/>
        <v>-1.1231132412905076E-2</v>
      </c>
    </row>
    <row r="1492" spans="2:14" x14ac:dyDescent="0.25">
      <c r="B1492">
        <v>186.98</v>
      </c>
      <c r="C1492">
        <v>28.775400000000001</v>
      </c>
      <c r="D1492">
        <v>12.5</v>
      </c>
      <c r="E1492">
        <v>202.33</v>
      </c>
      <c r="F1492">
        <f t="shared" si="75"/>
        <v>-2.548600614999752E-2</v>
      </c>
      <c r="G1492">
        <f t="shared" si="75"/>
        <v>-1.3612134715913937E-2</v>
      </c>
      <c r="J1492">
        <f t="shared" si="76"/>
        <v>-1.9549070432955729E-2</v>
      </c>
      <c r="M1492">
        <v>135.9</v>
      </c>
      <c r="N1492">
        <f t="shared" si="77"/>
        <v>-1.6784835769063755E-2</v>
      </c>
    </row>
    <row r="1493" spans="2:14" x14ac:dyDescent="0.25">
      <c r="B1493">
        <v>187.97</v>
      </c>
      <c r="C1493">
        <v>28.5457</v>
      </c>
      <c r="D1493">
        <v>12.48</v>
      </c>
      <c r="E1493">
        <v>202.58</v>
      </c>
      <c r="F1493">
        <f t="shared" si="75"/>
        <v>5.2946839234142562E-3</v>
      </c>
      <c r="G1493">
        <f t="shared" si="75"/>
        <v>-7.9825128408294033E-3</v>
      </c>
      <c r="J1493">
        <f t="shared" si="76"/>
        <v>-1.3439144587075735E-3</v>
      </c>
      <c r="M1493">
        <v>137</v>
      </c>
      <c r="N1493">
        <f t="shared" si="77"/>
        <v>8.0941869021338153E-3</v>
      </c>
    </row>
    <row r="1494" spans="2:14" x14ac:dyDescent="0.25">
      <c r="B1494">
        <v>190.69</v>
      </c>
      <c r="C1494">
        <v>28.574400000000001</v>
      </c>
      <c r="D1494">
        <v>12.66</v>
      </c>
      <c r="E1494">
        <v>205.32</v>
      </c>
      <c r="F1494">
        <f t="shared" si="75"/>
        <v>1.4470394211842263E-2</v>
      </c>
      <c r="G1494">
        <f t="shared" si="75"/>
        <v>1.0054053675334629E-3</v>
      </c>
      <c r="J1494">
        <f t="shared" si="76"/>
        <v>7.7378997896878632E-3</v>
      </c>
      <c r="M1494">
        <v>138.79</v>
      </c>
      <c r="N1494">
        <f t="shared" si="77"/>
        <v>1.3065693430656777E-2</v>
      </c>
    </row>
    <row r="1495" spans="2:14" x14ac:dyDescent="0.25">
      <c r="B1495">
        <v>188.46</v>
      </c>
      <c r="C1495">
        <v>28.5122</v>
      </c>
      <c r="D1495">
        <v>12.4</v>
      </c>
      <c r="E1495">
        <v>202.8</v>
      </c>
      <c r="F1495">
        <f t="shared" si="75"/>
        <v>-1.169437306623311E-2</v>
      </c>
      <c r="G1495">
        <f t="shared" si="75"/>
        <v>-2.1767736155440254E-3</v>
      </c>
      <c r="J1495">
        <f t="shared" si="76"/>
        <v>-6.9355733408885678E-3</v>
      </c>
      <c r="M1495">
        <v>137.13999999999999</v>
      </c>
      <c r="N1495">
        <f t="shared" si="77"/>
        <v>-1.188846458678583E-2</v>
      </c>
    </row>
    <row r="1496" spans="2:14" x14ac:dyDescent="0.25">
      <c r="B1496">
        <v>185.5</v>
      </c>
      <c r="C1496">
        <v>28.636600000000001</v>
      </c>
      <c r="D1496">
        <v>12.44</v>
      </c>
      <c r="E1496">
        <v>202.72</v>
      </c>
      <c r="F1496">
        <f t="shared" si="75"/>
        <v>-1.5706250663270804E-2</v>
      </c>
      <c r="G1496">
        <f t="shared" si="75"/>
        <v>4.3630445914379923E-3</v>
      </c>
      <c r="J1496">
        <f t="shared" si="76"/>
        <v>-5.671603035916406E-3</v>
      </c>
      <c r="M1496">
        <v>137.05000000000001</v>
      </c>
      <c r="N1496">
        <f t="shared" si="77"/>
        <v>-6.5626367215965153E-4</v>
      </c>
    </row>
    <row r="1497" spans="2:14" x14ac:dyDescent="0.25">
      <c r="B1497">
        <v>188.39</v>
      </c>
      <c r="C1497">
        <v>28.914200000000001</v>
      </c>
      <c r="D1497">
        <v>12.34</v>
      </c>
      <c r="E1497">
        <v>207.45</v>
      </c>
      <c r="F1497">
        <f t="shared" si="75"/>
        <v>1.5579514824797691E-2</v>
      </c>
      <c r="G1497">
        <f t="shared" si="75"/>
        <v>9.6938882409225435E-3</v>
      </c>
      <c r="J1497">
        <f t="shared" si="76"/>
        <v>1.2636701532860117E-2</v>
      </c>
      <c r="M1497">
        <v>139.08199999999999</v>
      </c>
      <c r="N1497">
        <f t="shared" si="77"/>
        <v>1.4826705581904243E-2</v>
      </c>
    </row>
    <row r="1498" spans="2:14" x14ac:dyDescent="0.25">
      <c r="B1498">
        <v>191.07</v>
      </c>
      <c r="C1498">
        <v>28.9285</v>
      </c>
      <c r="D1498">
        <v>12.25</v>
      </c>
      <c r="E1498">
        <v>200.13</v>
      </c>
      <c r="F1498">
        <f t="shared" si="75"/>
        <v>1.4225808163915277E-2</v>
      </c>
      <c r="G1498">
        <f t="shared" si="75"/>
        <v>4.9456668349812105E-4</v>
      </c>
      <c r="J1498">
        <f t="shared" si="76"/>
        <v>7.3601874237066989E-3</v>
      </c>
      <c r="M1498">
        <v>138.61000000000001</v>
      </c>
      <c r="N1498">
        <f t="shared" si="77"/>
        <v>-3.3936814253460179E-3</v>
      </c>
    </row>
    <row r="1499" spans="2:14" x14ac:dyDescent="0.25">
      <c r="B1499">
        <v>191.1</v>
      </c>
      <c r="C1499">
        <v>28.474</v>
      </c>
      <c r="D1499">
        <v>12.12</v>
      </c>
      <c r="E1499">
        <v>199.51</v>
      </c>
      <c r="F1499">
        <f t="shared" si="75"/>
        <v>1.570105197048477E-4</v>
      </c>
      <c r="G1499">
        <f t="shared" si="75"/>
        <v>-1.5711149904073851E-2</v>
      </c>
      <c r="J1499">
        <f t="shared" si="76"/>
        <v>-7.7770696921845017E-3</v>
      </c>
      <c r="M1499">
        <v>137.72</v>
      </c>
      <c r="N1499">
        <f t="shared" si="77"/>
        <v>-6.4208931534522895E-3</v>
      </c>
    </row>
    <row r="1500" spans="2:14" x14ac:dyDescent="0.25">
      <c r="B1500">
        <v>189.98</v>
      </c>
      <c r="C1500">
        <v>28.651</v>
      </c>
      <c r="D1500">
        <v>12.26</v>
      </c>
      <c r="E1500">
        <v>199.6</v>
      </c>
      <c r="F1500">
        <f t="shared" si="75"/>
        <v>-5.86080586080584E-3</v>
      </c>
      <c r="G1500">
        <f t="shared" si="75"/>
        <v>6.2161972325629478E-3</v>
      </c>
      <c r="J1500">
        <f t="shared" si="76"/>
        <v>1.7769568587855389E-4</v>
      </c>
      <c r="M1500">
        <v>137.94999999999999</v>
      </c>
      <c r="N1500">
        <f t="shared" si="77"/>
        <v>1.6700551844321954E-3</v>
      </c>
    </row>
    <row r="1501" spans="2:14" x14ac:dyDescent="0.25">
      <c r="B1501">
        <v>188.24</v>
      </c>
      <c r="C1501">
        <v>28.6462</v>
      </c>
      <c r="D1501">
        <v>12.05</v>
      </c>
      <c r="E1501">
        <v>198.62</v>
      </c>
      <c r="F1501">
        <f t="shared" si="75"/>
        <v>-9.1588588272448757E-3</v>
      </c>
      <c r="G1501">
        <f t="shared" si="75"/>
        <v>-1.675334194268796E-4</v>
      </c>
      <c r="J1501">
        <f t="shared" si="76"/>
        <v>-4.6631961233358776E-3</v>
      </c>
      <c r="M1501">
        <v>136.79</v>
      </c>
      <c r="N1501">
        <f t="shared" si="77"/>
        <v>-8.4088437839796581E-3</v>
      </c>
    </row>
    <row r="1502" spans="2:14" x14ac:dyDescent="0.25">
      <c r="B1502">
        <v>190.33</v>
      </c>
      <c r="C1502">
        <v>29.057700000000001</v>
      </c>
      <c r="D1502">
        <v>12.14</v>
      </c>
      <c r="E1502">
        <v>200</v>
      </c>
      <c r="F1502">
        <f t="shared" si="75"/>
        <v>1.11028474288144E-2</v>
      </c>
      <c r="G1502">
        <f t="shared" si="75"/>
        <v>1.436490703828075E-2</v>
      </c>
      <c r="J1502">
        <f t="shared" si="76"/>
        <v>1.2733877233547575E-2</v>
      </c>
      <c r="M1502">
        <v>137.31</v>
      </c>
      <c r="N1502">
        <f t="shared" si="77"/>
        <v>3.8014474742307236E-3</v>
      </c>
    </row>
    <row r="1503" spans="2:14" x14ac:dyDescent="0.25">
      <c r="B1503">
        <v>194.42</v>
      </c>
      <c r="C1503">
        <v>29.474</v>
      </c>
      <c r="D1503">
        <v>12.22</v>
      </c>
      <c r="E1503">
        <v>203.57</v>
      </c>
      <c r="F1503">
        <f t="shared" si="75"/>
        <v>2.1488992801975471E-2</v>
      </c>
      <c r="G1503">
        <f t="shared" si="75"/>
        <v>1.4326667286123751E-2</v>
      </c>
      <c r="J1503">
        <f t="shared" si="76"/>
        <v>1.7907830044049611E-2</v>
      </c>
      <c r="M1503">
        <v>139.19</v>
      </c>
      <c r="N1503">
        <f t="shared" si="77"/>
        <v>1.3691646638992028E-2</v>
      </c>
    </row>
    <row r="1504" spans="2:14" x14ac:dyDescent="0.25">
      <c r="B1504">
        <v>195.99</v>
      </c>
      <c r="C1504">
        <v>29.598400000000002</v>
      </c>
      <c r="D1504">
        <v>12.42</v>
      </c>
      <c r="E1504">
        <v>205.58</v>
      </c>
      <c r="F1504">
        <f t="shared" si="75"/>
        <v>8.0753008949696614E-3</v>
      </c>
      <c r="G1504">
        <f t="shared" si="75"/>
        <v>4.2206690642601075E-3</v>
      </c>
      <c r="J1504">
        <f t="shared" si="76"/>
        <v>6.1479849796148844E-3</v>
      </c>
      <c r="M1504">
        <v>140.16</v>
      </c>
      <c r="N1504">
        <f t="shared" si="77"/>
        <v>6.9688914433507776E-3</v>
      </c>
    </row>
    <row r="1505" spans="2:14" x14ac:dyDescent="0.25">
      <c r="B1505">
        <v>226.85</v>
      </c>
      <c r="C1505">
        <v>29.660599999999999</v>
      </c>
      <c r="D1505">
        <v>12.45</v>
      </c>
      <c r="E1505">
        <v>206.81</v>
      </c>
      <c r="F1505">
        <f t="shared" si="75"/>
        <v>0.15745701311291382</v>
      </c>
      <c r="G1505">
        <f t="shared" si="75"/>
        <v>2.1014649440509459E-3</v>
      </c>
      <c r="J1505">
        <f t="shared" si="76"/>
        <v>7.9779239028482385E-2</v>
      </c>
      <c r="M1505">
        <v>140.38999999999999</v>
      </c>
      <c r="N1505">
        <f t="shared" si="77"/>
        <v>1.6409817351596967E-3</v>
      </c>
    </row>
    <row r="1506" spans="2:14" x14ac:dyDescent="0.25">
      <c r="B1506">
        <v>231.9</v>
      </c>
      <c r="C1506">
        <v>29.694099999999999</v>
      </c>
      <c r="D1506">
        <v>12.52</v>
      </c>
      <c r="E1506">
        <v>207.08</v>
      </c>
      <c r="F1506">
        <f t="shared" si="75"/>
        <v>2.2261406215561053E-2</v>
      </c>
      <c r="G1506">
        <f t="shared" si="75"/>
        <v>1.1294444481906307E-3</v>
      </c>
      <c r="J1506">
        <f t="shared" si="76"/>
        <v>1.1695425331875842E-2</v>
      </c>
      <c r="M1506">
        <v>139.87</v>
      </c>
      <c r="N1506">
        <f t="shared" si="77"/>
        <v>-3.7039675190538857E-3</v>
      </c>
    </row>
    <row r="1507" spans="2:14" x14ac:dyDescent="0.25">
      <c r="B1507">
        <v>230.04</v>
      </c>
      <c r="C1507">
        <v>29.775400000000001</v>
      </c>
      <c r="D1507">
        <v>12.58</v>
      </c>
      <c r="E1507">
        <v>208</v>
      </c>
      <c r="F1507">
        <f t="shared" si="75"/>
        <v>-8.0206985769728512E-3</v>
      </c>
      <c r="G1507">
        <f t="shared" si="75"/>
        <v>2.7379176334694222E-3</v>
      </c>
      <c r="J1507">
        <f t="shared" si="76"/>
        <v>-2.6413904717517145E-3</v>
      </c>
      <c r="M1507">
        <v>140.74</v>
      </c>
      <c r="N1507">
        <f t="shared" si="77"/>
        <v>6.2200614856653402E-3</v>
      </c>
    </row>
    <row r="1508" spans="2:14" x14ac:dyDescent="0.25">
      <c r="B1508">
        <v>230.25</v>
      </c>
      <c r="C1508">
        <v>29.976299999999998</v>
      </c>
      <c r="D1508">
        <v>12.31</v>
      </c>
      <c r="E1508">
        <v>208.06</v>
      </c>
      <c r="F1508">
        <f t="shared" si="75"/>
        <v>9.1288471570161178E-4</v>
      </c>
      <c r="G1508">
        <f t="shared" si="75"/>
        <v>6.7471805584475852E-3</v>
      </c>
      <c r="J1508">
        <f t="shared" si="76"/>
        <v>3.8300326370745985E-3</v>
      </c>
      <c r="M1508">
        <v>140.32499999999999</v>
      </c>
      <c r="N1508">
        <f t="shared" si="77"/>
        <v>-2.9486997299986717E-3</v>
      </c>
    </row>
    <row r="1509" spans="2:14" x14ac:dyDescent="0.25">
      <c r="B1509">
        <v>229.45</v>
      </c>
      <c r="C1509">
        <v>30.1677</v>
      </c>
      <c r="D1509">
        <v>12.21</v>
      </c>
      <c r="E1509">
        <v>207.24</v>
      </c>
      <c r="F1509">
        <f t="shared" si="75"/>
        <v>-3.4744842562433043E-3</v>
      </c>
      <c r="G1509">
        <f t="shared" si="75"/>
        <v>6.3850441849060413E-3</v>
      </c>
      <c r="J1509">
        <f t="shared" si="76"/>
        <v>1.4552799643313685E-3</v>
      </c>
      <c r="M1509">
        <v>139.25</v>
      </c>
      <c r="N1509">
        <f t="shared" si="77"/>
        <v>-7.6607874576873902E-3</v>
      </c>
    </row>
    <row r="1510" spans="2:14" x14ac:dyDescent="0.25">
      <c r="B1510">
        <v>223.99</v>
      </c>
      <c r="C1510">
        <v>29.861499999999999</v>
      </c>
      <c r="D1510">
        <v>12.08</v>
      </c>
      <c r="E1510">
        <v>204.99</v>
      </c>
      <c r="F1510">
        <f t="shared" si="75"/>
        <v>-2.3796033994334165E-2</v>
      </c>
      <c r="G1510">
        <f t="shared" si="75"/>
        <v>-1.0149928565982846E-2</v>
      </c>
      <c r="J1510">
        <f t="shared" si="76"/>
        <v>-1.6972981280158506E-2</v>
      </c>
      <c r="M1510">
        <v>137</v>
      </c>
      <c r="N1510">
        <f t="shared" si="77"/>
        <v>-1.6157989228007152E-2</v>
      </c>
    </row>
    <row r="1511" spans="2:14" x14ac:dyDescent="0.25">
      <c r="B1511">
        <v>225.16</v>
      </c>
      <c r="C1511">
        <v>29.909400000000002</v>
      </c>
      <c r="D1511">
        <v>12.07</v>
      </c>
      <c r="E1511">
        <v>203.75</v>
      </c>
      <c r="F1511">
        <f t="shared" si="75"/>
        <v>5.2234474753336535E-3</v>
      </c>
      <c r="G1511">
        <f t="shared" si="75"/>
        <v>1.6040721330141672E-3</v>
      </c>
      <c r="J1511">
        <f t="shared" si="76"/>
        <v>3.4137598041739103E-3</v>
      </c>
      <c r="M1511">
        <v>137.1</v>
      </c>
      <c r="N1511">
        <f t="shared" si="77"/>
        <v>7.2992700729912485E-4</v>
      </c>
    </row>
    <row r="1512" spans="2:14" x14ac:dyDescent="0.25">
      <c r="B1512">
        <v>223.9</v>
      </c>
      <c r="C1512">
        <v>29.952400000000001</v>
      </c>
      <c r="D1512">
        <v>12.01</v>
      </c>
      <c r="E1512">
        <v>201.48</v>
      </c>
      <c r="F1512">
        <f t="shared" si="75"/>
        <v>-5.5960206075679197E-3</v>
      </c>
      <c r="G1512">
        <f t="shared" si="75"/>
        <v>1.4376751121720766E-3</v>
      </c>
      <c r="J1512">
        <f t="shared" si="76"/>
        <v>-2.0791727476979216E-3</v>
      </c>
      <c r="M1512">
        <v>136.55000000000001</v>
      </c>
      <c r="N1512">
        <f t="shared" si="77"/>
        <v>-4.0116703136395815E-3</v>
      </c>
    </row>
    <row r="1513" spans="2:14" x14ac:dyDescent="0.25">
      <c r="B1513">
        <v>222.98</v>
      </c>
      <c r="C1513">
        <v>29.296900000000001</v>
      </c>
      <c r="D1513">
        <v>12.03</v>
      </c>
      <c r="E1513">
        <v>201.23</v>
      </c>
      <c r="F1513">
        <f t="shared" si="75"/>
        <v>-4.1089772219741194E-3</v>
      </c>
      <c r="G1513">
        <f t="shared" si="75"/>
        <v>-2.1884723761701919E-2</v>
      </c>
      <c r="J1513">
        <f t="shared" si="76"/>
        <v>-1.2996850491838019E-2</v>
      </c>
      <c r="M1513">
        <v>135.74</v>
      </c>
      <c r="N1513">
        <f t="shared" si="77"/>
        <v>-5.9318930794580726E-3</v>
      </c>
    </row>
    <row r="1514" spans="2:14" x14ac:dyDescent="0.25">
      <c r="B1514">
        <v>226.69</v>
      </c>
      <c r="C1514">
        <v>29.770600000000002</v>
      </c>
      <c r="D1514">
        <v>12.37</v>
      </c>
      <c r="E1514">
        <v>200.6</v>
      </c>
      <c r="F1514">
        <f t="shared" si="75"/>
        <v>1.6638263521392194E-2</v>
      </c>
      <c r="G1514">
        <f t="shared" si="75"/>
        <v>1.6168946202499201E-2</v>
      </c>
      <c r="J1514">
        <f t="shared" si="76"/>
        <v>1.6403604861945698E-2</v>
      </c>
      <c r="M1514">
        <v>136.02000000000001</v>
      </c>
      <c r="N1514">
        <f t="shared" si="77"/>
        <v>2.0627670546633503E-3</v>
      </c>
    </row>
    <row r="1515" spans="2:14" x14ac:dyDescent="0.25">
      <c r="B1515">
        <v>227.68</v>
      </c>
      <c r="C1515">
        <v>29.6845</v>
      </c>
      <c r="D1515">
        <v>12.36</v>
      </c>
      <c r="E1515">
        <v>201.17</v>
      </c>
      <c r="F1515">
        <f t="shared" si="75"/>
        <v>4.3671974943755298E-3</v>
      </c>
      <c r="G1515">
        <f t="shared" si="75"/>
        <v>-2.8921150396700179E-3</v>
      </c>
      <c r="J1515">
        <f t="shared" si="76"/>
        <v>7.3754122735275596E-4</v>
      </c>
      <c r="M1515">
        <v>135.61000000000001</v>
      </c>
      <c r="N1515">
        <f t="shared" si="77"/>
        <v>-3.0142626084399549E-3</v>
      </c>
    </row>
    <row r="1516" spans="2:14" x14ac:dyDescent="0.25">
      <c r="B1516">
        <v>222.93</v>
      </c>
      <c r="C1516">
        <v>29.5122</v>
      </c>
      <c r="D1516">
        <v>12.22</v>
      </c>
      <c r="E1516">
        <v>199.44</v>
      </c>
      <c r="F1516">
        <f t="shared" si="75"/>
        <v>-2.086261419536195E-2</v>
      </c>
      <c r="G1516">
        <f t="shared" si="75"/>
        <v>-5.8043760211557993E-3</v>
      </c>
      <c r="J1516">
        <f t="shared" si="76"/>
        <v>-1.3333495108258875E-2</v>
      </c>
      <c r="M1516">
        <v>134.11000000000001</v>
      </c>
      <c r="N1516">
        <f t="shared" si="77"/>
        <v>-1.1061131185015838E-2</v>
      </c>
    </row>
    <row r="1517" spans="2:14" x14ac:dyDescent="0.25">
      <c r="B1517">
        <v>224.39</v>
      </c>
      <c r="C1517">
        <v>29.6127</v>
      </c>
      <c r="D1517">
        <v>12.19</v>
      </c>
      <c r="E1517">
        <v>199.04</v>
      </c>
      <c r="F1517">
        <f t="shared" si="75"/>
        <v>6.5491409859597116E-3</v>
      </c>
      <c r="G1517">
        <f t="shared" si="75"/>
        <v>3.4053713379551542E-3</v>
      </c>
      <c r="J1517">
        <f t="shared" si="76"/>
        <v>4.9772561619574329E-3</v>
      </c>
      <c r="M1517">
        <v>133.34</v>
      </c>
      <c r="N1517">
        <f t="shared" si="77"/>
        <v>-5.7415554395645607E-3</v>
      </c>
    </row>
    <row r="1518" spans="2:14" x14ac:dyDescent="0.25">
      <c r="B1518">
        <v>224.06</v>
      </c>
      <c r="C1518">
        <v>29.9285</v>
      </c>
      <c r="D1518">
        <v>12.13</v>
      </c>
      <c r="E1518">
        <v>199.73</v>
      </c>
      <c r="F1518">
        <f t="shared" si="75"/>
        <v>-1.4706537724497037E-3</v>
      </c>
      <c r="G1518">
        <f t="shared" si="75"/>
        <v>1.066434333917532E-2</v>
      </c>
      <c r="J1518">
        <f t="shared" si="76"/>
        <v>4.5968447833628079E-3</v>
      </c>
      <c r="M1518">
        <v>132.82900000000001</v>
      </c>
      <c r="N1518">
        <f t="shared" si="77"/>
        <v>-3.8323083845807071E-3</v>
      </c>
    </row>
    <row r="1519" spans="2:14" x14ac:dyDescent="0.25">
      <c r="B1519">
        <v>218.36</v>
      </c>
      <c r="C1519">
        <v>29.775400000000001</v>
      </c>
      <c r="D1519">
        <v>11.98</v>
      </c>
      <c r="E1519">
        <v>197.89</v>
      </c>
      <c r="F1519">
        <f t="shared" si="75"/>
        <v>-2.5439614389002885E-2</v>
      </c>
      <c r="G1519">
        <f t="shared" si="75"/>
        <v>-5.1155253353826202E-3</v>
      </c>
      <c r="J1519">
        <f t="shared" si="76"/>
        <v>-1.5277569862192752E-2</v>
      </c>
      <c r="M1519">
        <v>130.86000000000001</v>
      </c>
      <c r="N1519">
        <f t="shared" si="77"/>
        <v>-1.4823570154107846E-2</v>
      </c>
    </row>
    <row r="1520" spans="2:14" x14ac:dyDescent="0.25">
      <c r="B1520">
        <v>213.85</v>
      </c>
      <c r="C1520">
        <v>29.459599999999998</v>
      </c>
      <c r="D1520">
        <v>11.95</v>
      </c>
      <c r="E1520">
        <v>195.88</v>
      </c>
      <c r="F1520">
        <f t="shared" si="75"/>
        <v>-2.0653965927825646E-2</v>
      </c>
      <c r="G1520">
        <f t="shared" si="75"/>
        <v>-1.0606070783264143E-2</v>
      </c>
      <c r="J1520">
        <f t="shared" si="76"/>
        <v>-1.5630018355544895E-2</v>
      </c>
      <c r="M1520">
        <v>129.74</v>
      </c>
      <c r="N1520">
        <f t="shared" si="77"/>
        <v>-8.5587650924652259E-3</v>
      </c>
    </row>
    <row r="1521" spans="2:14" x14ac:dyDescent="0.25">
      <c r="B1521">
        <v>218.11</v>
      </c>
      <c r="C1521">
        <v>29.574400000000001</v>
      </c>
      <c r="D1521">
        <v>12.23</v>
      </c>
      <c r="E1521">
        <v>197.76</v>
      </c>
      <c r="F1521">
        <f t="shared" si="75"/>
        <v>1.9920505026888025E-2</v>
      </c>
      <c r="G1521">
        <f t="shared" si="75"/>
        <v>3.8968621434101181E-3</v>
      </c>
      <c r="J1521">
        <f t="shared" si="76"/>
        <v>1.1908683585149071E-2</v>
      </c>
      <c r="M1521">
        <v>131.97</v>
      </c>
      <c r="N1521">
        <f t="shared" si="77"/>
        <v>1.7188222599044067E-2</v>
      </c>
    </row>
    <row r="1522" spans="2:14" x14ac:dyDescent="0.25">
      <c r="B1522">
        <v>215.33</v>
      </c>
      <c r="C1522">
        <v>29.660599999999999</v>
      </c>
      <c r="D1522">
        <v>12.42</v>
      </c>
      <c r="E1522">
        <v>196.82</v>
      </c>
      <c r="F1522">
        <f t="shared" si="75"/>
        <v>-1.2745862179634138E-2</v>
      </c>
      <c r="G1522">
        <f t="shared" si="75"/>
        <v>2.914682969054283E-3</v>
      </c>
      <c r="J1522">
        <f t="shared" si="76"/>
        <v>-4.9155896052899273E-3</v>
      </c>
      <c r="M1522">
        <v>132.19999999999999</v>
      </c>
      <c r="N1522">
        <f t="shared" si="77"/>
        <v>1.7428203379554752E-3</v>
      </c>
    </row>
    <row r="1523" spans="2:14" x14ac:dyDescent="0.25">
      <c r="B1523">
        <v>217.28</v>
      </c>
      <c r="C1523">
        <v>29.363900000000001</v>
      </c>
      <c r="D1523">
        <v>12.21</v>
      </c>
      <c r="E1523">
        <v>196.12</v>
      </c>
      <c r="F1523">
        <f t="shared" si="75"/>
        <v>9.0558677378906882E-3</v>
      </c>
      <c r="G1523">
        <f t="shared" si="75"/>
        <v>-1.0003169187406735E-2</v>
      </c>
      <c r="J1523">
        <f t="shared" si="76"/>
        <v>-4.736507247580235E-4</v>
      </c>
      <c r="M1523">
        <v>132.27000000000001</v>
      </c>
      <c r="N1523">
        <f t="shared" si="77"/>
        <v>5.2950075642987926E-4</v>
      </c>
    </row>
    <row r="1524" spans="2:14" x14ac:dyDescent="0.25">
      <c r="B1524">
        <v>215.24</v>
      </c>
      <c r="C1524">
        <v>29.866299999999999</v>
      </c>
      <c r="D1524">
        <v>12.38</v>
      </c>
      <c r="E1524">
        <v>196.09</v>
      </c>
      <c r="F1524">
        <f t="shared" si="75"/>
        <v>-9.388807069219407E-3</v>
      </c>
      <c r="G1524">
        <f t="shared" si="75"/>
        <v>1.7109443909017363E-2</v>
      </c>
      <c r="J1524">
        <f t="shared" si="76"/>
        <v>3.8603184198989782E-3</v>
      </c>
      <c r="M1524">
        <v>132.53</v>
      </c>
      <c r="N1524">
        <f t="shared" si="77"/>
        <v>1.9656762682391804E-3</v>
      </c>
    </row>
    <row r="1525" spans="2:14" x14ac:dyDescent="0.25">
      <c r="B1525">
        <v>212.89</v>
      </c>
      <c r="C1525">
        <v>29.785</v>
      </c>
      <c r="D1525">
        <v>12.55</v>
      </c>
      <c r="E1525">
        <v>194.3</v>
      </c>
      <c r="F1525">
        <f t="shared" si="75"/>
        <v>-1.0918044973053487E-2</v>
      </c>
      <c r="G1525">
        <f t="shared" si="75"/>
        <v>-2.7221316333124745E-3</v>
      </c>
      <c r="J1525">
        <f t="shared" si="76"/>
        <v>-6.8200883031829806E-3</v>
      </c>
      <c r="M1525">
        <v>132.1</v>
      </c>
      <c r="N1525">
        <f t="shared" si="77"/>
        <v>-3.244548404135017E-3</v>
      </c>
    </row>
    <row r="1526" spans="2:14" x14ac:dyDescent="0.25">
      <c r="B1526">
        <v>214.75</v>
      </c>
      <c r="C1526">
        <v>29.732299999999999</v>
      </c>
      <c r="D1526">
        <v>12.61</v>
      </c>
      <c r="E1526">
        <v>196.46</v>
      </c>
      <c r="F1526">
        <f t="shared" si="75"/>
        <v>8.736906383578491E-3</v>
      </c>
      <c r="G1526">
        <f t="shared" si="75"/>
        <v>-1.7693469867383627E-3</v>
      </c>
      <c r="J1526">
        <f t="shared" si="76"/>
        <v>3.4837796984200642E-3</v>
      </c>
      <c r="M1526">
        <v>133.69999999999999</v>
      </c>
      <c r="N1526">
        <f t="shared" si="77"/>
        <v>1.2112036336108911E-2</v>
      </c>
    </row>
    <row r="1527" spans="2:14" x14ac:dyDescent="0.25">
      <c r="B1527">
        <v>209.23</v>
      </c>
      <c r="C1527">
        <v>29.564900000000002</v>
      </c>
      <c r="D1527">
        <v>12.32</v>
      </c>
      <c r="E1527">
        <v>194.53</v>
      </c>
      <c r="F1527">
        <f t="shared" si="75"/>
        <v>-2.5704307334109444E-2</v>
      </c>
      <c r="G1527">
        <f t="shared" si="75"/>
        <v>-5.6302405128428878E-3</v>
      </c>
      <c r="J1527">
        <f t="shared" si="76"/>
        <v>-1.5667273923476166E-2</v>
      </c>
      <c r="M1527">
        <v>131.76</v>
      </c>
      <c r="N1527">
        <f t="shared" si="77"/>
        <v>-1.4510097232610319E-2</v>
      </c>
    </row>
    <row r="1528" spans="2:14" x14ac:dyDescent="0.25">
      <c r="B1528">
        <v>212.91</v>
      </c>
      <c r="C1528">
        <v>29.564900000000002</v>
      </c>
      <c r="D1528">
        <v>12.09</v>
      </c>
      <c r="E1528">
        <v>192.9</v>
      </c>
      <c r="F1528">
        <f t="shared" si="75"/>
        <v>1.7588299956985187E-2</v>
      </c>
      <c r="G1528">
        <f t="shared" si="75"/>
        <v>0</v>
      </c>
      <c r="J1528">
        <f t="shared" si="76"/>
        <v>8.7941499784925936E-3</v>
      </c>
      <c r="M1528">
        <v>131.47</v>
      </c>
      <c r="N1528">
        <f t="shared" si="77"/>
        <v>-2.2009714632664767E-3</v>
      </c>
    </row>
    <row r="1529" spans="2:14" x14ac:dyDescent="0.25">
      <c r="B1529">
        <v>208.22</v>
      </c>
      <c r="C1529">
        <v>28.9572</v>
      </c>
      <c r="D1529">
        <v>11.84</v>
      </c>
      <c r="E1529">
        <v>189.08</v>
      </c>
      <c r="F1529">
        <f t="shared" si="75"/>
        <v>-2.2028086985111051E-2</v>
      </c>
      <c r="G1529">
        <f t="shared" si="75"/>
        <v>-2.0554779485132735E-2</v>
      </c>
      <c r="J1529">
        <f t="shared" si="76"/>
        <v>-2.1291433235121893E-2</v>
      </c>
      <c r="M1529">
        <v>128.16</v>
      </c>
      <c r="N1529">
        <f t="shared" si="77"/>
        <v>-2.5176846428843103E-2</v>
      </c>
    </row>
    <row r="1530" spans="2:14" x14ac:dyDescent="0.25">
      <c r="B1530">
        <v>214.57</v>
      </c>
      <c r="C1530">
        <v>28.813700000000001</v>
      </c>
      <c r="D1530">
        <v>11.82</v>
      </c>
      <c r="E1530">
        <v>188.54</v>
      </c>
      <c r="F1530">
        <f t="shared" si="75"/>
        <v>3.0496590145038915E-2</v>
      </c>
      <c r="G1530">
        <f t="shared" si="75"/>
        <v>-4.9555896288314694E-3</v>
      </c>
      <c r="J1530">
        <f t="shared" si="76"/>
        <v>1.2770500258103723E-2</v>
      </c>
      <c r="M1530">
        <v>128.1</v>
      </c>
      <c r="N1530">
        <f t="shared" si="77"/>
        <v>-4.6816479400746402E-4</v>
      </c>
    </row>
    <row r="1531" spans="2:14" x14ac:dyDescent="0.25">
      <c r="B1531">
        <v>213.21</v>
      </c>
      <c r="C1531">
        <v>28.851900000000001</v>
      </c>
      <c r="D1531">
        <v>12.02</v>
      </c>
      <c r="E1531">
        <v>189.2</v>
      </c>
      <c r="F1531">
        <f t="shared" si="75"/>
        <v>-6.3382579111711523E-3</v>
      </c>
      <c r="G1531">
        <f t="shared" si="75"/>
        <v>1.3257582330628015E-3</v>
      </c>
      <c r="J1531">
        <f t="shared" si="76"/>
        <v>-2.5062498390541754E-3</v>
      </c>
      <c r="M1531">
        <v>129.07</v>
      </c>
      <c r="N1531">
        <f t="shared" si="77"/>
        <v>7.5722092115535489E-3</v>
      </c>
    </row>
    <row r="1532" spans="2:14" x14ac:dyDescent="0.25">
      <c r="B1532">
        <v>217.64</v>
      </c>
      <c r="C1532">
        <v>29.206</v>
      </c>
      <c r="D1532">
        <v>12.45</v>
      </c>
      <c r="E1532">
        <v>193.99</v>
      </c>
      <c r="F1532">
        <f t="shared" si="75"/>
        <v>2.0777637071431876E-2</v>
      </c>
      <c r="G1532">
        <f t="shared" si="75"/>
        <v>1.2273021880707891E-2</v>
      </c>
      <c r="J1532">
        <f t="shared" si="76"/>
        <v>1.6525329476069883E-2</v>
      </c>
      <c r="M1532">
        <v>131.97</v>
      </c>
      <c r="N1532">
        <f t="shared" si="77"/>
        <v>2.246842798481441E-2</v>
      </c>
    </row>
    <row r="1533" spans="2:14" x14ac:dyDescent="0.25">
      <c r="B1533">
        <v>218.8</v>
      </c>
      <c r="C1533">
        <v>29.282599999999999</v>
      </c>
      <c r="D1533">
        <v>12.36</v>
      </c>
      <c r="E1533">
        <v>194.44</v>
      </c>
      <c r="F1533">
        <f t="shared" si="75"/>
        <v>5.3299025914355092E-3</v>
      </c>
      <c r="G1533">
        <f t="shared" si="75"/>
        <v>2.6227487502568092E-3</v>
      </c>
      <c r="J1533">
        <f t="shared" si="76"/>
        <v>3.9763256708461592E-3</v>
      </c>
      <c r="M1533">
        <v>132.05000000000001</v>
      </c>
      <c r="N1533">
        <f t="shared" si="77"/>
        <v>6.0619837841935365E-4</v>
      </c>
    </row>
    <row r="1534" spans="2:14" x14ac:dyDescent="0.25">
      <c r="B1534">
        <v>218.48</v>
      </c>
      <c r="C1534">
        <v>29.607900000000001</v>
      </c>
      <c r="D1534">
        <v>12.55</v>
      </c>
      <c r="E1534">
        <v>195.14</v>
      </c>
      <c r="F1534">
        <f t="shared" si="75"/>
        <v>-1.4625228519196121E-3</v>
      </c>
      <c r="G1534">
        <f t="shared" si="75"/>
        <v>1.1108986223900885E-2</v>
      </c>
      <c r="J1534">
        <f t="shared" si="76"/>
        <v>4.8232316859906366E-3</v>
      </c>
      <c r="M1534">
        <v>133.1</v>
      </c>
      <c r="N1534">
        <f t="shared" si="77"/>
        <v>7.9515335100339701E-3</v>
      </c>
    </row>
    <row r="1535" spans="2:14" x14ac:dyDescent="0.25">
      <c r="B1535">
        <v>216.5</v>
      </c>
      <c r="C1535">
        <v>29.430900000000001</v>
      </c>
      <c r="D1535">
        <v>12.3</v>
      </c>
      <c r="E1535">
        <v>192.51</v>
      </c>
      <c r="F1535">
        <f t="shared" si="75"/>
        <v>-9.0626144269497777E-3</v>
      </c>
      <c r="G1535">
        <f t="shared" si="75"/>
        <v>-5.9781342141793647E-3</v>
      </c>
      <c r="J1535">
        <f t="shared" si="76"/>
        <v>-7.5203743205645712E-3</v>
      </c>
      <c r="M1535">
        <v>131.41499999999999</v>
      </c>
      <c r="N1535">
        <f t="shared" si="77"/>
        <v>-1.2659654395191566E-2</v>
      </c>
    </row>
    <row r="1536" spans="2:14" x14ac:dyDescent="0.25">
      <c r="B1536">
        <v>216.42</v>
      </c>
      <c r="C1536">
        <v>29.6462</v>
      </c>
      <c r="D1536">
        <v>12.33</v>
      </c>
      <c r="E1536">
        <v>194.55</v>
      </c>
      <c r="F1536">
        <f t="shared" si="75"/>
        <v>-3.6951501154736111E-4</v>
      </c>
      <c r="G1536">
        <f t="shared" si="75"/>
        <v>7.3154405743622863E-3</v>
      </c>
      <c r="J1536">
        <f t="shared" si="76"/>
        <v>3.4729627814074626E-3</v>
      </c>
      <c r="M1536">
        <v>132.91999999999999</v>
      </c>
      <c r="N1536">
        <f t="shared" si="77"/>
        <v>1.1452269527831627E-2</v>
      </c>
    </row>
    <row r="1537" spans="2:14" x14ac:dyDescent="0.25">
      <c r="B1537">
        <v>214.73</v>
      </c>
      <c r="C1537">
        <v>29.430900000000001</v>
      </c>
      <c r="D1537">
        <v>12.34</v>
      </c>
      <c r="E1537">
        <v>193.1</v>
      </c>
      <c r="F1537">
        <f t="shared" si="75"/>
        <v>-7.8088901210608963E-3</v>
      </c>
      <c r="G1537">
        <f t="shared" si="75"/>
        <v>-7.262313551146482E-3</v>
      </c>
      <c r="J1537">
        <f t="shared" si="76"/>
        <v>-7.5356018361036892E-3</v>
      </c>
      <c r="M1537">
        <v>132.07</v>
      </c>
      <c r="N1537">
        <f t="shared" si="77"/>
        <v>-6.3948239542581664E-3</v>
      </c>
    </row>
    <row r="1538" spans="2:14" x14ac:dyDescent="0.25">
      <c r="B1538">
        <v>214.45</v>
      </c>
      <c r="C1538">
        <v>29.732299999999999</v>
      </c>
      <c r="D1538">
        <v>12.62</v>
      </c>
      <c r="E1538">
        <v>195.1</v>
      </c>
      <c r="F1538">
        <f t="shared" si="75"/>
        <v>-1.3039631164718513E-3</v>
      </c>
      <c r="G1538">
        <f t="shared" si="75"/>
        <v>1.0240937246227544E-2</v>
      </c>
      <c r="J1538">
        <f t="shared" si="76"/>
        <v>4.4684870648778463E-3</v>
      </c>
      <c r="M1538">
        <v>133.47</v>
      </c>
      <c r="N1538">
        <f t="shared" si="77"/>
        <v>1.0600439161051023E-2</v>
      </c>
    </row>
    <row r="1539" spans="2:14" x14ac:dyDescent="0.25">
      <c r="B1539">
        <v>218.35</v>
      </c>
      <c r="C1539">
        <v>29.904599999999999</v>
      </c>
      <c r="D1539">
        <v>12.63</v>
      </c>
      <c r="E1539">
        <v>199.1</v>
      </c>
      <c r="F1539">
        <f t="shared" si="75"/>
        <v>1.8186057356027074E-2</v>
      </c>
      <c r="G1539">
        <f t="shared" si="75"/>
        <v>5.7950444466119411E-3</v>
      </c>
      <c r="J1539">
        <f t="shared" si="76"/>
        <v>1.1990550901319508E-2</v>
      </c>
      <c r="M1539">
        <v>134.13999999999999</v>
      </c>
      <c r="N1539">
        <f t="shared" si="77"/>
        <v>5.0198546489848006E-3</v>
      </c>
    </row>
    <row r="1540" spans="2:14" x14ac:dyDescent="0.25">
      <c r="B1540">
        <v>222.66</v>
      </c>
      <c r="C1540">
        <v>30.000299999999999</v>
      </c>
      <c r="D1540">
        <v>12.58</v>
      </c>
      <c r="E1540">
        <v>198.29</v>
      </c>
      <c r="F1540">
        <f t="shared" si="75"/>
        <v>1.973895122509739E-2</v>
      </c>
      <c r="G1540">
        <f t="shared" si="75"/>
        <v>3.2001765614655397E-3</v>
      </c>
      <c r="J1540">
        <f t="shared" si="76"/>
        <v>1.1469563893281465E-2</v>
      </c>
      <c r="M1540">
        <v>134.4</v>
      </c>
      <c r="N1540">
        <f t="shared" si="77"/>
        <v>1.938273445653893E-3</v>
      </c>
    </row>
    <row r="1541" spans="2:14" x14ac:dyDescent="0.25">
      <c r="B1541">
        <v>224.03</v>
      </c>
      <c r="C1541">
        <v>30.081600000000002</v>
      </c>
      <c r="D1541">
        <v>12.69</v>
      </c>
      <c r="E1541">
        <v>198.93</v>
      </c>
      <c r="F1541">
        <f t="shared" ref="F1541:I1604" si="78">B1541/B1540-1</f>
        <v>6.1528788287075198E-3</v>
      </c>
      <c r="G1541">
        <f t="shared" si="78"/>
        <v>2.7099729002710848E-3</v>
      </c>
      <c r="J1541">
        <f t="shared" ref="J1541:J1604" si="79">SUMPRODUCT(F1541:I1541,$F$2:$I$2)</f>
        <v>4.4314258644893023E-3</v>
      </c>
      <c r="M1541">
        <v>135.69999999999999</v>
      </c>
      <c r="N1541">
        <f t="shared" ref="N1541:N1604" si="80">M1541/M1540-1</f>
        <v>9.6726190476188467E-3</v>
      </c>
    </row>
    <row r="1542" spans="2:14" x14ac:dyDescent="0.25">
      <c r="B1542">
        <v>223.02</v>
      </c>
      <c r="C1542">
        <v>30.057700000000001</v>
      </c>
      <c r="D1542">
        <v>12.45</v>
      </c>
      <c r="E1542">
        <v>198.78</v>
      </c>
      <c r="F1542">
        <f t="shared" si="78"/>
        <v>-4.508324777931505E-3</v>
      </c>
      <c r="G1542">
        <f t="shared" si="78"/>
        <v>-7.9450561140370635E-4</v>
      </c>
      <c r="J1542">
        <f t="shared" si="79"/>
        <v>-2.6514151946676057E-3</v>
      </c>
      <c r="M1542">
        <v>135.47999999999999</v>
      </c>
      <c r="N1542">
        <f t="shared" si="80"/>
        <v>-1.6212232866616993E-3</v>
      </c>
    </row>
    <row r="1543" spans="2:14" x14ac:dyDescent="0.25">
      <c r="B1543">
        <v>220.57499999999999</v>
      </c>
      <c r="C1543">
        <v>29.780200000000001</v>
      </c>
      <c r="D1543">
        <v>12.13</v>
      </c>
      <c r="E1543">
        <v>193.39</v>
      </c>
      <c r="F1543">
        <f t="shared" si="78"/>
        <v>-1.0963142319074581E-2</v>
      </c>
      <c r="G1543">
        <f t="shared" si="78"/>
        <v>-9.2322433186837749E-3</v>
      </c>
      <c r="J1543">
        <f t="shared" si="79"/>
        <v>-1.0097692818879178E-2</v>
      </c>
      <c r="M1543">
        <v>132.44</v>
      </c>
      <c r="N1543">
        <f t="shared" si="80"/>
        <v>-2.2438736344847943E-2</v>
      </c>
    </row>
    <row r="1544" spans="2:14" x14ac:dyDescent="0.25">
      <c r="B1544">
        <v>222.16</v>
      </c>
      <c r="C1544">
        <v>29.8185</v>
      </c>
      <c r="D1544">
        <v>12.08</v>
      </c>
      <c r="E1544">
        <v>193.7</v>
      </c>
      <c r="F1544">
        <f t="shared" si="78"/>
        <v>7.1857644792021613E-3</v>
      </c>
      <c r="G1544">
        <f t="shared" si="78"/>
        <v>1.2860894151147662E-3</v>
      </c>
      <c r="J1544">
        <f t="shared" si="79"/>
        <v>4.2359269471584637E-3</v>
      </c>
      <c r="M1544">
        <v>133.46</v>
      </c>
      <c r="N1544">
        <f t="shared" si="80"/>
        <v>7.7016007248567053E-3</v>
      </c>
    </row>
    <row r="1545" spans="2:14" x14ac:dyDescent="0.25">
      <c r="B1545">
        <v>220.07</v>
      </c>
      <c r="C1545">
        <v>29.722799999999999</v>
      </c>
      <c r="D1545">
        <v>12.01</v>
      </c>
      <c r="E1545">
        <v>192.86</v>
      </c>
      <c r="F1545">
        <f t="shared" si="78"/>
        <v>-9.4076341375585182E-3</v>
      </c>
      <c r="G1545">
        <f t="shared" si="78"/>
        <v>-3.209416972684731E-3</v>
      </c>
      <c r="J1545">
        <f t="shared" si="79"/>
        <v>-6.3085255551216246E-3</v>
      </c>
      <c r="M1545">
        <v>131.32</v>
      </c>
      <c r="N1545">
        <f t="shared" si="80"/>
        <v>-1.603476697137729E-2</v>
      </c>
    </row>
    <row r="1546" spans="2:14" x14ac:dyDescent="0.25">
      <c r="B1546">
        <v>225.61</v>
      </c>
      <c r="C1546">
        <v>29.832799999999999</v>
      </c>
      <c r="D1546">
        <v>12.18</v>
      </c>
      <c r="E1546">
        <v>191.95</v>
      </c>
      <c r="F1546">
        <f t="shared" si="78"/>
        <v>2.5173808333712078E-2</v>
      </c>
      <c r="G1546">
        <f t="shared" si="78"/>
        <v>3.7008626374366305E-3</v>
      </c>
      <c r="J1546">
        <f t="shared" si="79"/>
        <v>1.4437335485574354E-2</v>
      </c>
      <c r="M1546">
        <v>131.97999999999999</v>
      </c>
      <c r="N1546">
        <f t="shared" si="80"/>
        <v>5.0258909533962282E-3</v>
      </c>
    </row>
    <row r="1547" spans="2:14" x14ac:dyDescent="0.25">
      <c r="B1547">
        <v>225.62</v>
      </c>
      <c r="C1547">
        <v>30.081600000000002</v>
      </c>
      <c r="D1547">
        <v>12.45</v>
      </c>
      <c r="E1547">
        <v>193</v>
      </c>
      <c r="F1547">
        <f t="shared" si="78"/>
        <v>4.4324276406104701E-5</v>
      </c>
      <c r="G1547">
        <f t="shared" si="78"/>
        <v>8.3398138961143786E-3</v>
      </c>
      <c r="J1547">
        <f t="shared" si="79"/>
        <v>4.1920690862602417E-3</v>
      </c>
      <c r="M1547">
        <v>133.173</v>
      </c>
      <c r="N1547">
        <f t="shared" si="80"/>
        <v>9.0392483709653693E-3</v>
      </c>
    </row>
    <row r="1548" spans="2:14" x14ac:dyDescent="0.25">
      <c r="B1548">
        <v>221.31</v>
      </c>
      <c r="C1548">
        <v>30.1008</v>
      </c>
      <c r="D1548">
        <v>12.62</v>
      </c>
      <c r="E1548">
        <v>191.4</v>
      </c>
      <c r="F1548">
        <f t="shared" si="78"/>
        <v>-1.9102916408119897E-2</v>
      </c>
      <c r="G1548">
        <f t="shared" si="78"/>
        <v>6.3826392213162109E-4</v>
      </c>
      <c r="J1548">
        <f t="shared" si="79"/>
        <v>-9.2323262429941377E-3</v>
      </c>
      <c r="M1548">
        <v>132.79</v>
      </c>
      <c r="N1548">
        <f t="shared" si="80"/>
        <v>-2.8759583399038391E-3</v>
      </c>
    </row>
    <row r="1549" spans="2:14" x14ac:dyDescent="0.25">
      <c r="B1549">
        <v>228.35</v>
      </c>
      <c r="C1549">
        <v>30.847200000000001</v>
      </c>
      <c r="D1549">
        <v>12.83</v>
      </c>
      <c r="E1549">
        <v>195.58</v>
      </c>
      <c r="F1549">
        <f t="shared" si="78"/>
        <v>3.1810582440919832E-2</v>
      </c>
      <c r="G1549">
        <f t="shared" si="78"/>
        <v>2.4796683144634013E-2</v>
      </c>
      <c r="J1549">
        <f t="shared" si="79"/>
        <v>2.8303632792776923E-2</v>
      </c>
      <c r="M1549">
        <v>136.10499999999999</v>
      </c>
      <c r="N1549">
        <f t="shared" si="80"/>
        <v>2.4964229234128998E-2</v>
      </c>
    </row>
    <row r="1550" spans="2:14" x14ac:dyDescent="0.25">
      <c r="B1550">
        <v>229.32</v>
      </c>
      <c r="C1550">
        <v>30.9237</v>
      </c>
      <c r="D1550">
        <v>12.72</v>
      </c>
      <c r="E1550">
        <v>195.83</v>
      </c>
      <c r="F1550">
        <f t="shared" si="78"/>
        <v>4.247865119334282E-3</v>
      </c>
      <c r="G1550">
        <f t="shared" si="78"/>
        <v>2.4799657667471386E-3</v>
      </c>
      <c r="J1550">
        <f t="shared" si="79"/>
        <v>3.3639154430407103E-3</v>
      </c>
      <c r="M1550">
        <v>136.51</v>
      </c>
      <c r="N1550">
        <f t="shared" si="80"/>
        <v>2.9756438044157285E-3</v>
      </c>
    </row>
    <row r="1551" spans="2:14" x14ac:dyDescent="0.25">
      <c r="B1551">
        <v>229.53</v>
      </c>
      <c r="C1551">
        <v>31.019400000000001</v>
      </c>
      <c r="D1551">
        <v>12.81</v>
      </c>
      <c r="E1551">
        <v>195.93</v>
      </c>
      <c r="F1551">
        <f t="shared" si="78"/>
        <v>9.157509157509125E-4</v>
      </c>
      <c r="G1551">
        <f t="shared" si="78"/>
        <v>3.094713763230228E-3</v>
      </c>
      <c r="J1551">
        <f t="shared" si="79"/>
        <v>2.0052323394905702E-3</v>
      </c>
      <c r="M1551">
        <v>137.41200000000001</v>
      </c>
      <c r="N1551">
        <f t="shared" si="80"/>
        <v>6.6075745366640515E-3</v>
      </c>
    </row>
    <row r="1552" spans="2:14" x14ac:dyDescent="0.25">
      <c r="B1552">
        <v>227.06</v>
      </c>
      <c r="C1552">
        <v>30.981200000000001</v>
      </c>
      <c r="D1552">
        <v>12.83</v>
      </c>
      <c r="E1552">
        <v>195.29</v>
      </c>
      <c r="F1552">
        <f t="shared" si="78"/>
        <v>-1.0761120550690562E-2</v>
      </c>
      <c r="G1552">
        <f t="shared" si="78"/>
        <v>-1.2314873917612656E-3</v>
      </c>
      <c r="J1552">
        <f t="shared" si="79"/>
        <v>-5.9963039712259136E-3</v>
      </c>
      <c r="M1552">
        <v>136.79</v>
      </c>
      <c r="N1552">
        <f t="shared" si="80"/>
        <v>-4.5265333449772127E-3</v>
      </c>
    </row>
    <row r="1553" spans="2:14" x14ac:dyDescent="0.25">
      <c r="B1553">
        <v>225.05</v>
      </c>
      <c r="C1553">
        <v>30.981200000000001</v>
      </c>
      <c r="D1553">
        <v>12.84</v>
      </c>
      <c r="E1553">
        <v>191.41</v>
      </c>
      <c r="F1553">
        <f t="shared" si="78"/>
        <v>-8.8522857394520704E-3</v>
      </c>
      <c r="G1553">
        <f t="shared" si="78"/>
        <v>0</v>
      </c>
      <c r="J1553">
        <f t="shared" si="79"/>
        <v>-4.4261428697260352E-3</v>
      </c>
      <c r="M1553">
        <v>135.49</v>
      </c>
      <c r="N1553">
        <f t="shared" si="80"/>
        <v>-9.5036186855762539E-3</v>
      </c>
    </row>
    <row r="1554" spans="2:14" x14ac:dyDescent="0.25">
      <c r="B1554">
        <v>225.05</v>
      </c>
      <c r="C1554">
        <v>31.392600000000002</v>
      </c>
      <c r="D1554">
        <v>12.67</v>
      </c>
      <c r="E1554">
        <v>189.67</v>
      </c>
      <c r="F1554">
        <f t="shared" si="78"/>
        <v>0</v>
      </c>
      <c r="G1554">
        <f t="shared" si="78"/>
        <v>1.3279020825532895E-2</v>
      </c>
      <c r="J1554">
        <f t="shared" si="79"/>
        <v>6.6395104127664473E-3</v>
      </c>
      <c r="M1554">
        <v>135.32</v>
      </c>
      <c r="N1554">
        <f t="shared" si="80"/>
        <v>-1.2547051442911572E-3</v>
      </c>
    </row>
    <row r="1555" spans="2:14" x14ac:dyDescent="0.25">
      <c r="B1555">
        <v>219.5</v>
      </c>
      <c r="C1555">
        <v>31.421399999999998</v>
      </c>
      <c r="D1555">
        <v>12.65</v>
      </c>
      <c r="E1555">
        <v>186.26</v>
      </c>
      <c r="F1555">
        <f t="shared" si="78"/>
        <v>-2.4661186403021618E-2</v>
      </c>
      <c r="G1555">
        <f t="shared" si="78"/>
        <v>9.1741365799569152E-4</v>
      </c>
      <c r="J1555">
        <f t="shared" si="79"/>
        <v>-1.1871886372512963E-2</v>
      </c>
      <c r="M1555">
        <v>134.13999999999999</v>
      </c>
      <c r="N1555">
        <f t="shared" si="80"/>
        <v>-8.7200709429501311E-3</v>
      </c>
    </row>
    <row r="1556" spans="2:14" x14ac:dyDescent="0.25">
      <c r="B1556">
        <v>218.37</v>
      </c>
      <c r="C1556">
        <v>31.186900000000001</v>
      </c>
      <c r="D1556">
        <v>12.75</v>
      </c>
      <c r="E1556">
        <v>185.25</v>
      </c>
      <c r="F1556">
        <f t="shared" si="78"/>
        <v>-5.1480637813211549E-3</v>
      </c>
      <c r="G1556">
        <f t="shared" si="78"/>
        <v>-7.4630665724632061E-3</v>
      </c>
      <c r="J1556">
        <f t="shared" si="79"/>
        <v>-6.3055651768921805E-3</v>
      </c>
      <c r="M1556">
        <v>134.16</v>
      </c>
      <c r="N1556">
        <f t="shared" si="80"/>
        <v>1.4909795735795761E-4</v>
      </c>
    </row>
    <row r="1557" spans="2:14" x14ac:dyDescent="0.25">
      <c r="B1557">
        <v>215.36</v>
      </c>
      <c r="C1557">
        <v>31.163</v>
      </c>
      <c r="D1557">
        <v>12.6</v>
      </c>
      <c r="E1557">
        <v>183.09</v>
      </c>
      <c r="F1557">
        <f t="shared" si="78"/>
        <v>-1.3783944681045934E-2</v>
      </c>
      <c r="G1557">
        <f t="shared" si="78"/>
        <v>-7.6634740868763984E-4</v>
      </c>
      <c r="J1557">
        <f t="shared" si="79"/>
        <v>-7.2751460448667871E-3</v>
      </c>
      <c r="M1557">
        <v>133.51</v>
      </c>
      <c r="N1557">
        <f t="shared" si="80"/>
        <v>-4.8449612403100861E-3</v>
      </c>
    </row>
    <row r="1558" spans="2:14" x14ac:dyDescent="0.25">
      <c r="B1558">
        <v>218.39</v>
      </c>
      <c r="C1558">
        <v>31.316099999999999</v>
      </c>
      <c r="D1558">
        <v>12.72</v>
      </c>
      <c r="E1558">
        <v>186.01</v>
      </c>
      <c r="F1558">
        <f t="shared" si="78"/>
        <v>1.4069465081723465E-2</v>
      </c>
      <c r="G1558">
        <f t="shared" si="78"/>
        <v>4.9128774508231388E-3</v>
      </c>
      <c r="J1558">
        <f t="shared" si="79"/>
        <v>9.4911712662733017E-3</v>
      </c>
      <c r="M1558">
        <v>135.75</v>
      </c>
      <c r="N1558">
        <f t="shared" si="80"/>
        <v>1.6777769455471603E-2</v>
      </c>
    </row>
    <row r="1559" spans="2:14" x14ac:dyDescent="0.25">
      <c r="B1559">
        <v>216.01</v>
      </c>
      <c r="C1559">
        <v>31.330400000000001</v>
      </c>
      <c r="D1559">
        <v>12.64</v>
      </c>
      <c r="E1559">
        <v>184.79</v>
      </c>
      <c r="F1559">
        <f t="shared" si="78"/>
        <v>-1.0897934887128535E-2</v>
      </c>
      <c r="G1559">
        <f t="shared" si="78"/>
        <v>4.5663412749363808E-4</v>
      </c>
      <c r="J1559">
        <f t="shared" si="79"/>
        <v>-5.2206503798174486E-3</v>
      </c>
      <c r="M1559">
        <v>135.43</v>
      </c>
      <c r="N1559">
        <f t="shared" si="80"/>
        <v>-2.3572744014732638E-3</v>
      </c>
    </row>
    <row r="1560" spans="2:14" x14ac:dyDescent="0.25">
      <c r="B1560">
        <v>216.93</v>
      </c>
      <c r="C1560">
        <v>31.799299999999999</v>
      </c>
      <c r="D1560">
        <v>12.67</v>
      </c>
      <c r="E1560">
        <v>183.65</v>
      </c>
      <c r="F1560">
        <f t="shared" si="78"/>
        <v>4.2590620804592305E-3</v>
      </c>
      <c r="G1560">
        <f t="shared" si="78"/>
        <v>1.4966294716952211E-2</v>
      </c>
      <c r="J1560">
        <f t="shared" si="79"/>
        <v>9.6126783987057207E-3</v>
      </c>
      <c r="M1560">
        <v>136.36000000000001</v>
      </c>
      <c r="N1560">
        <f t="shared" si="80"/>
        <v>6.8670161707156119E-3</v>
      </c>
    </row>
    <row r="1561" spans="2:14" x14ac:dyDescent="0.25">
      <c r="B1561">
        <v>217.47</v>
      </c>
      <c r="C1561">
        <v>31.5457</v>
      </c>
      <c r="D1561">
        <v>12.61</v>
      </c>
      <c r="E1561">
        <v>188.25</v>
      </c>
      <c r="F1561">
        <f t="shared" si="78"/>
        <v>2.4892822569491102E-3</v>
      </c>
      <c r="G1561">
        <f t="shared" si="78"/>
        <v>-7.9750183180132828E-3</v>
      </c>
      <c r="J1561">
        <f t="shared" si="79"/>
        <v>-2.7428680305320863E-3</v>
      </c>
      <c r="M1561">
        <v>137.37</v>
      </c>
      <c r="N1561">
        <f t="shared" si="80"/>
        <v>7.4068641830447035E-3</v>
      </c>
    </row>
    <row r="1562" spans="2:14" x14ac:dyDescent="0.25">
      <c r="B1562">
        <v>226.17</v>
      </c>
      <c r="C1562">
        <v>31.483599999999999</v>
      </c>
      <c r="D1562">
        <v>12.82</v>
      </c>
      <c r="E1562">
        <v>195.34</v>
      </c>
      <c r="F1562">
        <f t="shared" si="78"/>
        <v>4.0005518002482976E-2</v>
      </c>
      <c r="G1562">
        <f t="shared" si="78"/>
        <v>-1.9685725788300967E-3</v>
      </c>
      <c r="J1562">
        <f t="shared" si="79"/>
        <v>1.901847271182644E-2</v>
      </c>
      <c r="M1562">
        <v>137.72999999999999</v>
      </c>
      <c r="N1562">
        <f t="shared" si="80"/>
        <v>2.6206595326490056E-3</v>
      </c>
    </row>
    <row r="1563" spans="2:14" x14ac:dyDescent="0.25">
      <c r="B1563">
        <v>228.29</v>
      </c>
      <c r="C1563">
        <v>31.1295</v>
      </c>
      <c r="D1563">
        <v>12.77</v>
      </c>
      <c r="E1563">
        <v>192.45</v>
      </c>
      <c r="F1563">
        <f t="shared" si="78"/>
        <v>9.3734801255693778E-3</v>
      </c>
      <c r="G1563">
        <f t="shared" si="78"/>
        <v>-1.1247125487555354E-2</v>
      </c>
      <c r="J1563">
        <f t="shared" si="79"/>
        <v>-9.3682268099298804E-4</v>
      </c>
      <c r="M1563">
        <v>136.47</v>
      </c>
      <c r="N1563">
        <f t="shared" si="80"/>
        <v>-9.1483336963623652E-3</v>
      </c>
    </row>
    <row r="1564" spans="2:14" x14ac:dyDescent="0.25">
      <c r="B1564">
        <v>226.01</v>
      </c>
      <c r="C1564">
        <v>30.9285</v>
      </c>
      <c r="D1564">
        <v>12.45</v>
      </c>
      <c r="E1564">
        <v>190.83</v>
      </c>
      <c r="F1564">
        <f t="shared" si="78"/>
        <v>-9.9872968592579214E-3</v>
      </c>
      <c r="G1564">
        <f t="shared" si="78"/>
        <v>-6.4568977979087006E-3</v>
      </c>
      <c r="J1564">
        <f t="shared" si="79"/>
        <v>-8.222097328583311E-3</v>
      </c>
      <c r="M1564">
        <v>135.09</v>
      </c>
      <c r="N1564">
        <f t="shared" si="80"/>
        <v>-1.0112112552209229E-2</v>
      </c>
    </row>
    <row r="1565" spans="2:14" x14ac:dyDescent="0.25">
      <c r="B1565">
        <v>223.04</v>
      </c>
      <c r="C1565">
        <v>30.593599999999999</v>
      </c>
      <c r="D1565">
        <v>12.1</v>
      </c>
      <c r="E1565">
        <v>190.34</v>
      </c>
      <c r="F1565">
        <f t="shared" si="78"/>
        <v>-1.3141011459669949E-2</v>
      </c>
      <c r="G1565">
        <f t="shared" si="78"/>
        <v>-1.0828200527022047E-2</v>
      </c>
      <c r="J1565">
        <f t="shared" si="79"/>
        <v>-1.1984605993345998E-2</v>
      </c>
      <c r="M1565">
        <v>133.92500000000001</v>
      </c>
      <c r="N1565">
        <f t="shared" si="80"/>
        <v>-8.6238803760455562E-3</v>
      </c>
    </row>
    <row r="1566" spans="2:14" x14ac:dyDescent="0.25">
      <c r="B1566">
        <v>217.05</v>
      </c>
      <c r="C1566">
        <v>30.6797</v>
      </c>
      <c r="D1566">
        <v>11.79</v>
      </c>
      <c r="E1566">
        <v>191.08</v>
      </c>
      <c r="F1566">
        <f t="shared" si="78"/>
        <v>-2.6856169296986976E-2</v>
      </c>
      <c r="G1566">
        <f t="shared" si="78"/>
        <v>2.8143141049108422E-3</v>
      </c>
      <c r="J1566">
        <f t="shared" si="79"/>
        <v>-1.2020927596038067E-2</v>
      </c>
      <c r="M1566">
        <v>133.96</v>
      </c>
      <c r="N1566">
        <f t="shared" si="80"/>
        <v>2.6134030240809736E-4</v>
      </c>
    </row>
    <row r="1567" spans="2:14" x14ac:dyDescent="0.25">
      <c r="B1567">
        <v>220.01</v>
      </c>
      <c r="C1567">
        <v>30.933299999999999</v>
      </c>
      <c r="D1567">
        <v>11.97</v>
      </c>
      <c r="E1567">
        <v>193.95</v>
      </c>
      <c r="F1567">
        <f t="shared" si="78"/>
        <v>1.3637410734853583E-2</v>
      </c>
      <c r="G1567">
        <f t="shared" si="78"/>
        <v>8.2660521452295743E-3</v>
      </c>
      <c r="J1567">
        <f t="shared" si="79"/>
        <v>1.0951731440041579E-2</v>
      </c>
      <c r="M1567">
        <v>136.16999999999999</v>
      </c>
      <c r="N1567">
        <f t="shared" si="80"/>
        <v>1.6497461928933754E-2</v>
      </c>
    </row>
    <row r="1568" spans="2:14" x14ac:dyDescent="0.25">
      <c r="B1568">
        <v>237.32</v>
      </c>
      <c r="C1568">
        <v>31.765899999999998</v>
      </c>
      <c r="D1568">
        <v>11.98</v>
      </c>
      <c r="E1568">
        <v>196.39</v>
      </c>
      <c r="F1568">
        <f t="shared" si="78"/>
        <v>7.867824189809558E-2</v>
      </c>
      <c r="G1568">
        <f t="shared" si="78"/>
        <v>2.691597728014794E-2</v>
      </c>
      <c r="J1568">
        <f t="shared" si="79"/>
        <v>5.279710958912176E-2</v>
      </c>
      <c r="M1568">
        <v>138.67500000000001</v>
      </c>
      <c r="N1568">
        <f t="shared" si="80"/>
        <v>1.8396122493941514E-2</v>
      </c>
    </row>
    <row r="1569" spans="2:14" x14ac:dyDescent="0.25">
      <c r="B1569">
        <v>236.09</v>
      </c>
      <c r="C1569">
        <v>31.866299999999999</v>
      </c>
      <c r="D1569">
        <v>12.11</v>
      </c>
      <c r="E1569">
        <v>196.68</v>
      </c>
      <c r="F1569">
        <f t="shared" si="78"/>
        <v>-5.1828754424405599E-3</v>
      </c>
      <c r="G1569">
        <f t="shared" si="78"/>
        <v>3.1606219247684031E-3</v>
      </c>
      <c r="J1569">
        <f t="shared" si="79"/>
        <v>-1.0111267588360784E-3</v>
      </c>
      <c r="M1569">
        <v>138.68</v>
      </c>
      <c r="N1569">
        <f t="shared" si="80"/>
        <v>3.6055525509226527E-5</v>
      </c>
    </row>
    <row r="1570" spans="2:14" x14ac:dyDescent="0.25">
      <c r="B1570">
        <v>233.3</v>
      </c>
      <c r="C1570">
        <v>31.727599999999999</v>
      </c>
      <c r="D1570">
        <v>12.06</v>
      </c>
      <c r="E1570">
        <v>195.98</v>
      </c>
      <c r="F1570">
        <f t="shared" si="78"/>
        <v>-1.1817527214197932E-2</v>
      </c>
      <c r="G1570">
        <f t="shared" si="78"/>
        <v>-4.3525605420146052E-3</v>
      </c>
      <c r="J1570">
        <f t="shared" si="79"/>
        <v>-8.0850438781062683E-3</v>
      </c>
      <c r="M1570">
        <v>137.71</v>
      </c>
      <c r="N1570">
        <f t="shared" si="80"/>
        <v>-6.9945197577155893E-3</v>
      </c>
    </row>
    <row r="1571" spans="2:14" x14ac:dyDescent="0.25">
      <c r="B1571">
        <v>232.09</v>
      </c>
      <c r="C1571">
        <v>31.627099999999999</v>
      </c>
      <c r="D1571">
        <v>12</v>
      </c>
      <c r="E1571">
        <v>195.18</v>
      </c>
      <c r="F1571">
        <f t="shared" si="78"/>
        <v>-5.1864552078868531E-3</v>
      </c>
      <c r="G1571">
        <f t="shared" si="78"/>
        <v>-3.167589102232804E-3</v>
      </c>
      <c r="J1571">
        <f t="shared" si="79"/>
        <v>-4.1770221550598285E-3</v>
      </c>
      <c r="M1571">
        <v>137.59</v>
      </c>
      <c r="N1571">
        <f t="shared" si="80"/>
        <v>-8.713964127514684E-4</v>
      </c>
    </row>
    <row r="1572" spans="2:14" x14ac:dyDescent="0.25">
      <c r="B1572">
        <v>230.81</v>
      </c>
      <c r="C1572">
        <v>31.741900000000001</v>
      </c>
      <c r="D1572">
        <v>12.11</v>
      </c>
      <c r="E1572">
        <v>194.45</v>
      </c>
      <c r="F1572">
        <f t="shared" si="78"/>
        <v>-5.5151019001249413E-3</v>
      </c>
      <c r="G1572">
        <f t="shared" si="78"/>
        <v>3.6297984955939722E-3</v>
      </c>
      <c r="J1572">
        <f t="shared" si="79"/>
        <v>-9.4265170226548456E-4</v>
      </c>
      <c r="M1572">
        <v>136.63999999999999</v>
      </c>
      <c r="N1572">
        <f t="shared" si="80"/>
        <v>-6.9045715531653729E-3</v>
      </c>
    </row>
    <row r="1573" spans="2:14" x14ac:dyDescent="0.25">
      <c r="B1573">
        <v>234.97</v>
      </c>
      <c r="C1573">
        <v>31.861499999999999</v>
      </c>
      <c r="D1573">
        <v>12.25</v>
      </c>
      <c r="E1573">
        <v>198.52</v>
      </c>
      <c r="F1573">
        <f t="shared" si="78"/>
        <v>1.8023482518088496E-2</v>
      </c>
      <c r="G1573">
        <f t="shared" si="78"/>
        <v>3.7678903909343919E-3</v>
      </c>
      <c r="J1573">
        <f t="shared" si="79"/>
        <v>1.0895686454511444E-2</v>
      </c>
      <c r="M1573">
        <v>139.34899999999999</v>
      </c>
      <c r="N1573">
        <f t="shared" si="80"/>
        <v>1.9825819672131262E-2</v>
      </c>
    </row>
    <row r="1574" spans="2:14" x14ac:dyDescent="0.25">
      <c r="B1574">
        <v>233.99</v>
      </c>
      <c r="C1574">
        <v>31.7563</v>
      </c>
      <c r="D1574">
        <v>11.71</v>
      </c>
      <c r="E1574">
        <v>198.76</v>
      </c>
      <c r="F1574">
        <f t="shared" si="78"/>
        <v>-4.1707452015150581E-3</v>
      </c>
      <c r="G1574">
        <f t="shared" si="78"/>
        <v>-3.3017905622773069E-3</v>
      </c>
      <c r="J1574">
        <f t="shared" si="79"/>
        <v>-3.7362678818961825E-3</v>
      </c>
      <c r="M1574">
        <v>139.62</v>
      </c>
      <c r="N1574">
        <f t="shared" si="80"/>
        <v>1.9447574076600915E-3</v>
      </c>
    </row>
    <row r="1575" spans="2:14" x14ac:dyDescent="0.25">
      <c r="B1575">
        <v>236.56</v>
      </c>
      <c r="C1575">
        <v>31.593599999999999</v>
      </c>
      <c r="D1575">
        <v>11.53</v>
      </c>
      <c r="E1575">
        <v>199.93</v>
      </c>
      <c r="F1575">
        <f t="shared" si="78"/>
        <v>1.0983375357921155E-2</v>
      </c>
      <c r="G1575">
        <f t="shared" si="78"/>
        <v>-5.1233928385864269E-3</v>
      </c>
      <c r="J1575">
        <f t="shared" si="79"/>
        <v>2.9299912596673638E-3</v>
      </c>
      <c r="M1575">
        <v>140.32</v>
      </c>
      <c r="N1575">
        <f t="shared" si="80"/>
        <v>5.0136083655636376E-3</v>
      </c>
    </row>
    <row r="1576" spans="2:14" x14ac:dyDescent="0.25">
      <c r="B1576">
        <v>234.38</v>
      </c>
      <c r="C1576">
        <v>31.531400000000001</v>
      </c>
      <c r="D1576">
        <v>11.72</v>
      </c>
      <c r="E1576">
        <v>199.03</v>
      </c>
      <c r="F1576">
        <f t="shared" si="78"/>
        <v>-9.2154210348326382E-3</v>
      </c>
      <c r="G1576">
        <f t="shared" si="78"/>
        <v>-1.9687531651979562E-3</v>
      </c>
      <c r="J1576">
        <f t="shared" si="79"/>
        <v>-5.5920871000152972E-3</v>
      </c>
      <c r="M1576">
        <v>140.49</v>
      </c>
      <c r="N1576">
        <f t="shared" si="80"/>
        <v>1.2115165336374911E-3</v>
      </c>
    </row>
    <row r="1577" spans="2:14" x14ac:dyDescent="0.25">
      <c r="B1577">
        <v>234.06</v>
      </c>
      <c r="C1577">
        <v>31.4453</v>
      </c>
      <c r="D1577">
        <v>11.76</v>
      </c>
      <c r="E1577">
        <v>198.42</v>
      </c>
      <c r="F1577">
        <f t="shared" si="78"/>
        <v>-1.3653042068435539E-3</v>
      </c>
      <c r="G1577">
        <f t="shared" si="78"/>
        <v>-2.7306113905504192E-3</v>
      </c>
      <c r="J1577">
        <f t="shared" si="79"/>
        <v>-2.0479577986969866E-3</v>
      </c>
      <c r="M1577">
        <v>140.61000000000001</v>
      </c>
      <c r="N1577">
        <f t="shared" si="80"/>
        <v>8.5415332052107829E-4</v>
      </c>
    </row>
    <row r="1578" spans="2:14" x14ac:dyDescent="0.25">
      <c r="B1578">
        <v>232.75</v>
      </c>
      <c r="C1578">
        <v>31.631900000000002</v>
      </c>
      <c r="D1578">
        <v>11.78</v>
      </c>
      <c r="E1578">
        <v>199.29</v>
      </c>
      <c r="F1578">
        <f t="shared" si="78"/>
        <v>-5.5968555071349568E-3</v>
      </c>
      <c r="G1578">
        <f t="shared" si="78"/>
        <v>5.9341141601447767E-3</v>
      </c>
      <c r="J1578">
        <f t="shared" si="79"/>
        <v>1.6862932650490992E-4</v>
      </c>
      <c r="M1578">
        <v>140.84</v>
      </c>
      <c r="N1578">
        <f t="shared" si="80"/>
        <v>1.6357300334257641E-3</v>
      </c>
    </row>
    <row r="1579" spans="2:14" x14ac:dyDescent="0.25">
      <c r="B1579">
        <v>232.44</v>
      </c>
      <c r="C1579">
        <v>31.5745</v>
      </c>
      <c r="D1579">
        <v>11.86</v>
      </c>
      <c r="E1579">
        <v>199.01</v>
      </c>
      <c r="F1579">
        <f t="shared" si="78"/>
        <v>-1.3319011815252635E-3</v>
      </c>
      <c r="G1579">
        <f t="shared" si="78"/>
        <v>-1.8146238449160412E-3</v>
      </c>
      <c r="J1579">
        <f t="shared" si="79"/>
        <v>-1.5732625132206524E-3</v>
      </c>
      <c r="M1579">
        <v>140.77000000000001</v>
      </c>
      <c r="N1579">
        <f t="shared" si="80"/>
        <v>-4.9701789264411378E-4</v>
      </c>
    </row>
    <row r="1580" spans="2:14" x14ac:dyDescent="0.25">
      <c r="B1580">
        <v>233.19</v>
      </c>
      <c r="C1580">
        <v>31.660599999999999</v>
      </c>
      <c r="D1580">
        <v>11.7</v>
      </c>
      <c r="E1580">
        <v>198.29</v>
      </c>
      <c r="F1580">
        <f t="shared" si="78"/>
        <v>3.2266391326793986E-3</v>
      </c>
      <c r="G1580">
        <f t="shared" si="78"/>
        <v>2.7268840361682756E-3</v>
      </c>
      <c r="J1580">
        <f t="shared" si="79"/>
        <v>2.9767615844238371E-3</v>
      </c>
      <c r="M1580">
        <v>140.79</v>
      </c>
      <c r="N1580">
        <f t="shared" si="80"/>
        <v>1.4207572636193433E-4</v>
      </c>
    </row>
    <row r="1581" spans="2:14" x14ac:dyDescent="0.25">
      <c r="B1581">
        <v>237.42</v>
      </c>
      <c r="C1581">
        <v>31.780200000000001</v>
      </c>
      <c r="D1581">
        <v>11.66</v>
      </c>
      <c r="E1581">
        <v>198.4</v>
      </c>
      <c r="F1581">
        <f t="shared" si="78"/>
        <v>1.8139714395986051E-2</v>
      </c>
      <c r="G1581">
        <f t="shared" si="78"/>
        <v>3.7775658073442298E-3</v>
      </c>
      <c r="J1581">
        <f t="shared" si="79"/>
        <v>1.095864010166514E-2</v>
      </c>
      <c r="M1581">
        <v>140.94999999999999</v>
      </c>
      <c r="N1581">
        <f t="shared" si="80"/>
        <v>1.1364443497408061E-3</v>
      </c>
    </row>
    <row r="1582" spans="2:14" x14ac:dyDescent="0.25">
      <c r="B1582">
        <v>241.55</v>
      </c>
      <c r="C1582">
        <v>31.785</v>
      </c>
      <c r="D1582">
        <v>11.79</v>
      </c>
      <c r="E1582">
        <v>200.84</v>
      </c>
      <c r="F1582">
        <f t="shared" si="78"/>
        <v>1.7395333164855531E-2</v>
      </c>
      <c r="G1582">
        <f t="shared" si="78"/>
        <v>1.5103743840505501E-4</v>
      </c>
      <c r="J1582">
        <f t="shared" si="79"/>
        <v>8.773185301630293E-3</v>
      </c>
      <c r="M1582">
        <v>141.99</v>
      </c>
      <c r="N1582">
        <f t="shared" si="80"/>
        <v>7.3785030152537789E-3</v>
      </c>
    </row>
    <row r="1583" spans="2:14" x14ac:dyDescent="0.25">
      <c r="B1583">
        <v>241.17</v>
      </c>
      <c r="C1583">
        <v>31.541</v>
      </c>
      <c r="D1583">
        <v>11.67</v>
      </c>
      <c r="E1583">
        <v>201.22</v>
      </c>
      <c r="F1583">
        <f t="shared" si="78"/>
        <v>-1.5731732560547718E-3</v>
      </c>
      <c r="G1583">
        <f t="shared" si="78"/>
        <v>-7.6765770017304114E-3</v>
      </c>
      <c r="J1583">
        <f t="shared" si="79"/>
        <v>-4.6248751288925916E-3</v>
      </c>
      <c r="M1583">
        <v>142.18</v>
      </c>
      <c r="N1583">
        <f t="shared" si="80"/>
        <v>1.3381224029860306E-3</v>
      </c>
    </row>
    <row r="1584" spans="2:14" x14ac:dyDescent="0.25">
      <c r="B1584">
        <v>240.35</v>
      </c>
      <c r="C1584">
        <v>31.450099999999999</v>
      </c>
      <c r="D1584">
        <v>11.67</v>
      </c>
      <c r="E1584">
        <v>200.5</v>
      </c>
      <c r="F1584">
        <f t="shared" si="78"/>
        <v>-3.4000912219596113E-3</v>
      </c>
      <c r="G1584">
        <f t="shared" si="78"/>
        <v>-2.8819631590628614E-3</v>
      </c>
      <c r="J1584">
        <f t="shared" si="79"/>
        <v>-3.1410271905112364E-3</v>
      </c>
      <c r="M1584">
        <v>142.19</v>
      </c>
      <c r="N1584">
        <f t="shared" si="80"/>
        <v>7.0333380222109554E-5</v>
      </c>
    </row>
    <row r="1585" spans="2:14" x14ac:dyDescent="0.25">
      <c r="B1585">
        <v>239.45</v>
      </c>
      <c r="C1585">
        <v>31.244299999999999</v>
      </c>
      <c r="D1585">
        <v>11.61</v>
      </c>
      <c r="E1585">
        <v>198.65</v>
      </c>
      <c r="F1585">
        <f t="shared" si="78"/>
        <v>-3.7445392136468136E-3</v>
      </c>
      <c r="G1585">
        <f t="shared" si="78"/>
        <v>-6.5436993841037072E-3</v>
      </c>
      <c r="J1585">
        <f t="shared" si="79"/>
        <v>-5.1441192988752604E-3</v>
      </c>
      <c r="M1585">
        <v>141.76</v>
      </c>
      <c r="N1585">
        <f t="shared" si="80"/>
        <v>-3.0241226527886189E-3</v>
      </c>
    </row>
    <row r="1586" spans="2:14" x14ac:dyDescent="0.25">
      <c r="B1586">
        <v>243.1</v>
      </c>
      <c r="C1586">
        <v>31.359100000000002</v>
      </c>
      <c r="D1586">
        <v>11.67</v>
      </c>
      <c r="E1586">
        <v>197.25</v>
      </c>
      <c r="F1586">
        <f t="shared" si="78"/>
        <v>1.5243265817498353E-2</v>
      </c>
      <c r="G1586">
        <f t="shared" si="78"/>
        <v>3.6742701868821559E-3</v>
      </c>
      <c r="J1586">
        <f t="shared" si="79"/>
        <v>9.4587680021902543E-3</v>
      </c>
      <c r="M1586">
        <v>141.82</v>
      </c>
      <c r="N1586">
        <f t="shared" si="80"/>
        <v>4.2325056433401009E-4</v>
      </c>
    </row>
    <row r="1587" spans="2:14" x14ac:dyDescent="0.25">
      <c r="B1587">
        <v>241.19800000000001</v>
      </c>
      <c r="C1587">
        <v>31.258700000000001</v>
      </c>
      <c r="D1587">
        <v>11.38</v>
      </c>
      <c r="E1587">
        <v>195.7</v>
      </c>
      <c r="F1587">
        <f t="shared" si="78"/>
        <v>-7.8239407651171655E-3</v>
      </c>
      <c r="G1587">
        <f t="shared" si="78"/>
        <v>-3.2016224955435657E-3</v>
      </c>
      <c r="J1587">
        <f t="shared" si="79"/>
        <v>-5.5127816303303656E-3</v>
      </c>
      <c r="M1587">
        <v>140.66499999999999</v>
      </c>
      <c r="N1587">
        <f t="shared" si="80"/>
        <v>-8.1441263573543976E-3</v>
      </c>
    </row>
    <row r="1588" spans="2:14" x14ac:dyDescent="0.25">
      <c r="B1588">
        <v>245.74</v>
      </c>
      <c r="C1588">
        <v>31.502700000000001</v>
      </c>
      <c r="D1588">
        <v>11.51</v>
      </c>
      <c r="E1588">
        <v>197.77</v>
      </c>
      <c r="F1588">
        <f t="shared" si="78"/>
        <v>1.8831001915438739E-2</v>
      </c>
      <c r="G1588">
        <f t="shared" si="78"/>
        <v>7.8058268578027334E-3</v>
      </c>
      <c r="J1588">
        <f t="shared" si="79"/>
        <v>1.3318414386620736E-2</v>
      </c>
      <c r="M1588">
        <v>141.51</v>
      </c>
      <c r="N1588">
        <f t="shared" si="80"/>
        <v>6.0071801798600166E-3</v>
      </c>
    </row>
    <row r="1589" spans="2:14" x14ac:dyDescent="0.25">
      <c r="B1589">
        <v>243.92</v>
      </c>
      <c r="C1589">
        <v>31.4453</v>
      </c>
      <c r="D1589">
        <v>11.56</v>
      </c>
      <c r="E1589">
        <v>195.69</v>
      </c>
      <c r="F1589">
        <f t="shared" si="78"/>
        <v>-7.4062016765688021E-3</v>
      </c>
      <c r="G1589">
        <f t="shared" si="78"/>
        <v>-1.8220660451326864E-3</v>
      </c>
      <c r="J1589">
        <f t="shared" si="79"/>
        <v>-4.6141338608507443E-3</v>
      </c>
      <c r="M1589">
        <v>141.54</v>
      </c>
      <c r="N1589">
        <f t="shared" si="80"/>
        <v>2.1199915200331709E-4</v>
      </c>
    </row>
    <row r="1590" spans="2:14" x14ac:dyDescent="0.25">
      <c r="B1590">
        <v>246.11</v>
      </c>
      <c r="C1590">
        <v>31.450099999999999</v>
      </c>
      <c r="D1590">
        <v>11.42</v>
      </c>
      <c r="E1590">
        <v>194.87</v>
      </c>
      <c r="F1590">
        <f t="shared" si="78"/>
        <v>8.9783535585439278E-3</v>
      </c>
      <c r="G1590">
        <f t="shared" si="78"/>
        <v>1.526460234120286E-4</v>
      </c>
      <c r="J1590">
        <f t="shared" si="79"/>
        <v>4.5654997909779782E-3</v>
      </c>
      <c r="M1590">
        <v>141.4</v>
      </c>
      <c r="N1590">
        <f t="shared" si="80"/>
        <v>-9.8911968348158741E-4</v>
      </c>
    </row>
    <row r="1591" spans="2:14" x14ac:dyDescent="0.25">
      <c r="B1591">
        <v>247.12</v>
      </c>
      <c r="C1591">
        <v>31.392600000000002</v>
      </c>
      <c r="D1591">
        <v>11.52</v>
      </c>
      <c r="E1591">
        <v>195.08</v>
      </c>
      <c r="F1591">
        <f t="shared" si="78"/>
        <v>4.1038559993498147E-3</v>
      </c>
      <c r="G1591">
        <f t="shared" si="78"/>
        <v>-1.828293073789844E-3</v>
      </c>
      <c r="J1591">
        <f t="shared" si="79"/>
        <v>1.1377814627799854E-3</v>
      </c>
      <c r="M1591">
        <v>141.51</v>
      </c>
      <c r="N1591">
        <f t="shared" si="80"/>
        <v>7.779349363505883E-4</v>
      </c>
    </row>
    <row r="1592" spans="2:14" x14ac:dyDescent="0.25">
      <c r="B1592">
        <v>246.22</v>
      </c>
      <c r="C1592">
        <v>31.292200000000001</v>
      </c>
      <c r="D1592">
        <v>11.39</v>
      </c>
      <c r="E1592">
        <v>193.37</v>
      </c>
      <c r="F1592">
        <f t="shared" si="78"/>
        <v>-3.6419553253480563E-3</v>
      </c>
      <c r="G1592">
        <f t="shared" si="78"/>
        <v>-3.198205946624344E-3</v>
      </c>
      <c r="J1592">
        <f t="shared" si="79"/>
        <v>-3.4200806359862002E-3</v>
      </c>
      <c r="M1592">
        <v>140.49</v>
      </c>
      <c r="N1592">
        <f t="shared" si="80"/>
        <v>-7.2079711681152236E-3</v>
      </c>
    </row>
    <row r="1593" spans="2:14" x14ac:dyDescent="0.25">
      <c r="B1593">
        <v>248.27</v>
      </c>
      <c r="C1593">
        <v>31.359100000000002</v>
      </c>
      <c r="D1593">
        <v>11.39</v>
      </c>
      <c r="E1593">
        <v>194.85</v>
      </c>
      <c r="F1593">
        <f t="shared" si="78"/>
        <v>8.3258874177565279E-3</v>
      </c>
      <c r="G1593">
        <f t="shared" si="78"/>
        <v>2.1379129623355642E-3</v>
      </c>
      <c r="J1593">
        <f t="shared" si="79"/>
        <v>5.231900190046046E-3</v>
      </c>
      <c r="M1593">
        <v>141.16</v>
      </c>
      <c r="N1593">
        <f t="shared" si="80"/>
        <v>4.769022706242243E-3</v>
      </c>
    </row>
    <row r="1594" spans="2:14" x14ac:dyDescent="0.25">
      <c r="B1594">
        <v>247.88</v>
      </c>
      <c r="C1594">
        <v>31.320900000000002</v>
      </c>
      <c r="D1594">
        <v>11.29</v>
      </c>
      <c r="E1594">
        <v>194.54</v>
      </c>
      <c r="F1594">
        <f t="shared" si="78"/>
        <v>-1.5708704233294846E-3</v>
      </c>
      <c r="G1594">
        <f t="shared" si="78"/>
        <v>-1.2181472044796582E-3</v>
      </c>
      <c r="J1594">
        <f t="shared" si="79"/>
        <v>-1.3945088139045714E-3</v>
      </c>
      <c r="M1594">
        <v>141.03</v>
      </c>
      <c r="N1594">
        <f t="shared" si="80"/>
        <v>-9.2094077642390637E-4</v>
      </c>
    </row>
    <row r="1595" spans="2:14" x14ac:dyDescent="0.25">
      <c r="B1595">
        <v>246.22</v>
      </c>
      <c r="C1595">
        <v>31.459599999999998</v>
      </c>
      <c r="D1595">
        <v>11.29</v>
      </c>
      <c r="E1595">
        <v>195.04</v>
      </c>
      <c r="F1595">
        <f t="shared" si="78"/>
        <v>-6.69678876875901E-3</v>
      </c>
      <c r="G1595">
        <f t="shared" si="78"/>
        <v>4.4283529528206245E-3</v>
      </c>
      <c r="J1595">
        <f t="shared" si="79"/>
        <v>-1.1342179079691928E-3</v>
      </c>
      <c r="M1595">
        <v>140.91</v>
      </c>
      <c r="N1595">
        <f t="shared" si="80"/>
        <v>-8.5088279089562402E-4</v>
      </c>
    </row>
    <row r="1596" spans="2:14" x14ac:dyDescent="0.25">
      <c r="B1596">
        <v>251.38</v>
      </c>
      <c r="C1596">
        <v>32.019399999999997</v>
      </c>
      <c r="D1596">
        <v>11.37</v>
      </c>
      <c r="E1596">
        <v>199.1</v>
      </c>
      <c r="F1596">
        <f t="shared" si="78"/>
        <v>2.0956867841767535E-2</v>
      </c>
      <c r="G1596">
        <f t="shared" si="78"/>
        <v>1.7794250403692313E-2</v>
      </c>
      <c r="J1596">
        <f t="shared" si="79"/>
        <v>1.9375559122729924E-2</v>
      </c>
      <c r="M1596">
        <v>143.77000000000001</v>
      </c>
      <c r="N1596">
        <f t="shared" si="80"/>
        <v>2.0296643247462942E-2</v>
      </c>
    </row>
    <row r="1597" spans="2:14" x14ac:dyDescent="0.25">
      <c r="B1597">
        <v>259.13990000000001</v>
      </c>
      <c r="C1597">
        <v>31.909400000000002</v>
      </c>
      <c r="D1597">
        <v>11.39</v>
      </c>
      <c r="E1597">
        <v>199.5</v>
      </c>
      <c r="F1597">
        <f t="shared" si="78"/>
        <v>3.0869202004932816E-2</v>
      </c>
      <c r="G1597">
        <f t="shared" si="78"/>
        <v>-3.4354172782748993E-3</v>
      </c>
      <c r="J1597">
        <f t="shared" si="79"/>
        <v>1.3716892363328959E-2</v>
      </c>
      <c r="M1597">
        <v>144.33000000000001</v>
      </c>
      <c r="N1597">
        <f t="shared" si="80"/>
        <v>3.8951102455311304E-3</v>
      </c>
    </row>
    <row r="1598" spans="2:14" x14ac:dyDescent="0.25">
      <c r="B1598">
        <v>257.08980000000003</v>
      </c>
      <c r="C1598">
        <v>32.148600000000002</v>
      </c>
      <c r="D1598">
        <v>11.46</v>
      </c>
      <c r="E1598">
        <v>200.95</v>
      </c>
      <c r="F1598">
        <f t="shared" si="78"/>
        <v>-7.9111707614303306E-3</v>
      </c>
      <c r="G1598">
        <f t="shared" si="78"/>
        <v>7.4962236833033824E-3</v>
      </c>
      <c r="J1598">
        <f t="shared" si="79"/>
        <v>-2.074735390634741E-4</v>
      </c>
      <c r="M1598">
        <v>143.51</v>
      </c>
      <c r="N1598">
        <f t="shared" si="80"/>
        <v>-5.6814245132683627E-3</v>
      </c>
    </row>
    <row r="1599" spans="2:14" x14ac:dyDescent="0.25">
      <c r="B1599">
        <v>255.67</v>
      </c>
      <c r="C1599">
        <v>32.215600000000002</v>
      </c>
      <c r="D1599">
        <v>11.5</v>
      </c>
      <c r="E1599">
        <v>203.27</v>
      </c>
      <c r="F1599">
        <f t="shared" si="78"/>
        <v>-5.5225839375970809E-3</v>
      </c>
      <c r="G1599">
        <f t="shared" si="78"/>
        <v>2.0840720902310927E-3</v>
      </c>
      <c r="J1599">
        <f t="shared" si="79"/>
        <v>-1.7192559236829941E-3</v>
      </c>
      <c r="M1599">
        <v>143.91</v>
      </c>
      <c r="N1599">
        <f t="shared" si="80"/>
        <v>2.787262211692676E-3</v>
      </c>
    </row>
    <row r="1600" spans="2:14" x14ac:dyDescent="0.25">
      <c r="B1600">
        <v>255.63</v>
      </c>
      <c r="C1600">
        <v>32.459600000000002</v>
      </c>
      <c r="D1600">
        <v>11.26</v>
      </c>
      <c r="E1600">
        <v>203.77</v>
      </c>
      <c r="F1600">
        <f t="shared" si="78"/>
        <v>-1.5645167598854481E-4</v>
      </c>
      <c r="G1600">
        <f t="shared" si="78"/>
        <v>7.5739703746011688E-3</v>
      </c>
      <c r="J1600">
        <f t="shared" si="79"/>
        <v>3.708759349306312E-3</v>
      </c>
      <c r="M1600">
        <v>144.38999999999999</v>
      </c>
      <c r="N1600">
        <f t="shared" si="80"/>
        <v>3.3354179695641584E-3</v>
      </c>
    </row>
    <row r="1601" spans="2:14" x14ac:dyDescent="0.25">
      <c r="B1601">
        <v>260.24</v>
      </c>
      <c r="C1601">
        <v>33.143799999999999</v>
      </c>
      <c r="D1601">
        <v>11.5</v>
      </c>
      <c r="E1601">
        <v>206.36</v>
      </c>
      <c r="F1601">
        <f t="shared" si="78"/>
        <v>1.8033877087978878E-2</v>
      </c>
      <c r="G1601">
        <f t="shared" si="78"/>
        <v>2.1078509901539144E-2</v>
      </c>
      <c r="J1601">
        <f t="shared" si="79"/>
        <v>1.9556193494759011E-2</v>
      </c>
      <c r="M1601">
        <v>146.59</v>
      </c>
      <c r="N1601">
        <f t="shared" si="80"/>
        <v>1.5236512223838261E-2</v>
      </c>
    </row>
    <row r="1602" spans="2:14" x14ac:dyDescent="0.25">
      <c r="B1602">
        <v>261.26979999999998</v>
      </c>
      <c r="C1602">
        <v>32.665399999999998</v>
      </c>
      <c r="D1602">
        <v>11.57</v>
      </c>
      <c r="E1602">
        <v>206.81</v>
      </c>
      <c r="F1602">
        <f t="shared" si="78"/>
        <v>3.9571165078386983E-3</v>
      </c>
      <c r="G1602">
        <f t="shared" si="78"/>
        <v>-1.4434072134154818E-2</v>
      </c>
      <c r="J1602">
        <f t="shared" si="79"/>
        <v>-5.23847781315806E-3</v>
      </c>
      <c r="M1602">
        <v>147.24</v>
      </c>
      <c r="N1602">
        <f t="shared" si="80"/>
        <v>4.4341360256499041E-3</v>
      </c>
    </row>
    <row r="1603" spans="2:14" x14ac:dyDescent="0.25">
      <c r="B1603">
        <v>258</v>
      </c>
      <c r="C1603">
        <v>33.072099999999999</v>
      </c>
      <c r="D1603">
        <v>11.4</v>
      </c>
      <c r="E1603">
        <v>207.15</v>
      </c>
      <c r="F1603">
        <f t="shared" si="78"/>
        <v>-1.2515032353528688E-2</v>
      </c>
      <c r="G1603">
        <f t="shared" si="78"/>
        <v>1.245048277382188E-2</v>
      </c>
      <c r="J1603">
        <f t="shared" si="79"/>
        <v>-3.2274789853403707E-5</v>
      </c>
      <c r="M1603">
        <v>146.74</v>
      </c>
      <c r="N1603">
        <f t="shared" si="80"/>
        <v>-3.3958163542515685E-3</v>
      </c>
    </row>
    <row r="1604" spans="2:14" x14ac:dyDescent="0.25">
      <c r="B1604">
        <v>258.75</v>
      </c>
      <c r="C1604">
        <v>32.971600000000002</v>
      </c>
      <c r="D1604">
        <v>11.17</v>
      </c>
      <c r="E1604">
        <v>207.07</v>
      </c>
      <c r="F1604">
        <f t="shared" si="78"/>
        <v>2.9069767441860517E-3</v>
      </c>
      <c r="G1604">
        <f t="shared" si="78"/>
        <v>-3.038815194680633E-3</v>
      </c>
      <c r="J1604">
        <f t="shared" si="79"/>
        <v>-6.5919225247290658E-5</v>
      </c>
      <c r="M1604">
        <v>146.62</v>
      </c>
      <c r="N1604">
        <f t="shared" si="80"/>
        <v>-8.1777293171603205E-4</v>
      </c>
    </row>
    <row r="1605" spans="2:14" x14ac:dyDescent="0.25">
      <c r="B1605">
        <v>261.67989999999998</v>
      </c>
      <c r="C1605">
        <v>33.182099999999998</v>
      </c>
      <c r="D1605">
        <v>11.14</v>
      </c>
      <c r="E1605">
        <v>206.43</v>
      </c>
      <c r="F1605">
        <f t="shared" ref="F1605:I1668" si="81">B1605/B1604-1</f>
        <v>1.1323285024154472E-2</v>
      </c>
      <c r="G1605">
        <f t="shared" si="81"/>
        <v>6.3842822307682567E-3</v>
      </c>
      <c r="J1605">
        <f t="shared" ref="J1605:J1668" si="82">SUMPRODUCT(F1605:I1605,$F$2:$I$2)</f>
        <v>8.8537836274613646E-3</v>
      </c>
      <c r="M1605">
        <v>146.69999999999999</v>
      </c>
      <c r="N1605">
        <f t="shared" ref="N1605:N1668" si="83">M1605/M1604-1</f>
        <v>5.4562815441272505E-4</v>
      </c>
    </row>
    <row r="1606" spans="2:14" x14ac:dyDescent="0.25">
      <c r="B1606">
        <v>260.8098</v>
      </c>
      <c r="C1606">
        <v>33.426099999999998</v>
      </c>
      <c r="D1606">
        <v>11.2</v>
      </c>
      <c r="E1606">
        <v>206.18</v>
      </c>
      <c r="F1606">
        <f t="shared" si="81"/>
        <v>-3.3250547711153322E-3</v>
      </c>
      <c r="G1606">
        <f t="shared" si="81"/>
        <v>7.3533622043209235E-3</v>
      </c>
      <c r="J1606">
        <f t="shared" si="82"/>
        <v>2.0141537166027956E-3</v>
      </c>
      <c r="M1606">
        <v>146.71</v>
      </c>
      <c r="N1606">
        <f t="shared" si="83"/>
        <v>6.816632583506177E-5</v>
      </c>
    </row>
    <row r="1607" spans="2:14" x14ac:dyDescent="0.25">
      <c r="B1607">
        <v>257.47000000000003</v>
      </c>
      <c r="C1607">
        <v>33.311300000000003</v>
      </c>
      <c r="D1607">
        <v>11.12</v>
      </c>
      <c r="E1607">
        <v>205.98</v>
      </c>
      <c r="F1607">
        <f t="shared" si="81"/>
        <v>-1.2805500406809722E-2</v>
      </c>
      <c r="G1607">
        <f t="shared" si="81"/>
        <v>-3.4344419480584198E-3</v>
      </c>
      <c r="J1607">
        <f t="shared" si="82"/>
        <v>-8.119971177434071E-3</v>
      </c>
      <c r="M1607">
        <v>145.87</v>
      </c>
      <c r="N1607">
        <f t="shared" si="83"/>
        <v>-5.7255810783177763E-3</v>
      </c>
    </row>
    <row r="1608" spans="2:14" x14ac:dyDescent="0.25">
      <c r="B1608">
        <v>254.80500000000001</v>
      </c>
      <c r="C1608">
        <v>33.3065</v>
      </c>
      <c r="D1608">
        <v>11.24</v>
      </c>
      <c r="E1608">
        <v>205.29</v>
      </c>
      <c r="F1608">
        <f t="shared" si="81"/>
        <v>-1.0350720472288133E-2</v>
      </c>
      <c r="G1608">
        <f t="shared" si="81"/>
        <v>-1.4409524695835341E-4</v>
      </c>
      <c r="J1608">
        <f t="shared" si="82"/>
        <v>-5.2474078596232432E-3</v>
      </c>
      <c r="M1608">
        <v>145.64500000000001</v>
      </c>
      <c r="N1608">
        <f t="shared" si="83"/>
        <v>-1.5424693219989738E-3</v>
      </c>
    </row>
    <row r="1609" spans="2:14" x14ac:dyDescent="0.25">
      <c r="B1609">
        <v>252.46</v>
      </c>
      <c r="C1609">
        <v>33.287399999999998</v>
      </c>
      <c r="D1609">
        <v>11.05</v>
      </c>
      <c r="E1609">
        <v>204.98</v>
      </c>
      <c r="F1609">
        <f t="shared" si="81"/>
        <v>-9.2031161083966362E-3</v>
      </c>
      <c r="G1609">
        <f t="shared" si="81"/>
        <v>-5.734616366175338E-4</v>
      </c>
      <c r="J1609">
        <f t="shared" si="82"/>
        <v>-4.888288872507085E-3</v>
      </c>
      <c r="M1609">
        <v>144.1</v>
      </c>
      <c r="N1609">
        <f t="shared" si="83"/>
        <v>-1.0607985169418854E-2</v>
      </c>
    </row>
    <row r="1610" spans="2:14" x14ac:dyDescent="0.25">
      <c r="B1610">
        <v>249.67</v>
      </c>
      <c r="C1610">
        <v>33.105600000000003</v>
      </c>
      <c r="D1610">
        <v>10.89</v>
      </c>
      <c r="E1610">
        <v>204</v>
      </c>
      <c r="F1610">
        <f t="shared" si="81"/>
        <v>-1.1051255644458635E-2</v>
      </c>
      <c r="G1610">
        <f t="shared" si="81"/>
        <v>-5.4615259828041385E-3</v>
      </c>
      <c r="J1610">
        <f t="shared" si="82"/>
        <v>-8.2563908136313868E-3</v>
      </c>
      <c r="M1610">
        <v>143.29499999999999</v>
      </c>
      <c r="N1610">
        <f t="shared" si="83"/>
        <v>-5.5863983344900392E-3</v>
      </c>
    </row>
    <row r="1611" spans="2:14" x14ac:dyDescent="0.25">
      <c r="B1611">
        <v>256.58980000000003</v>
      </c>
      <c r="C1611">
        <v>33.1678</v>
      </c>
      <c r="D1611">
        <v>10.89</v>
      </c>
      <c r="E1611">
        <v>205.91</v>
      </c>
      <c r="F1611">
        <f t="shared" si="81"/>
        <v>2.7715784835983692E-2</v>
      </c>
      <c r="G1611">
        <f t="shared" si="81"/>
        <v>1.8788362089796617E-3</v>
      </c>
      <c r="J1611">
        <f t="shared" si="82"/>
        <v>1.4797310522481677E-2</v>
      </c>
      <c r="M1611">
        <v>144.63999999999999</v>
      </c>
      <c r="N1611">
        <f t="shared" si="83"/>
        <v>9.3862312013677229E-3</v>
      </c>
    </row>
    <row r="1612" spans="2:14" x14ac:dyDescent="0.25">
      <c r="B1612">
        <v>254.32</v>
      </c>
      <c r="C1612">
        <v>32.804099999999998</v>
      </c>
      <c r="D1612">
        <v>10.97</v>
      </c>
      <c r="E1612">
        <v>207.45</v>
      </c>
      <c r="F1612">
        <f t="shared" si="81"/>
        <v>-8.8460258357894173E-3</v>
      </c>
      <c r="G1612">
        <f t="shared" si="81"/>
        <v>-1.0965454446782763E-2</v>
      </c>
      <c r="J1612">
        <f t="shared" si="82"/>
        <v>-9.9057401412860902E-3</v>
      </c>
      <c r="M1612">
        <v>143.97</v>
      </c>
      <c r="N1612">
        <f t="shared" si="83"/>
        <v>-4.6321902654866687E-3</v>
      </c>
    </row>
    <row r="1613" spans="2:14" x14ac:dyDescent="0.25">
      <c r="B1613">
        <v>252.01</v>
      </c>
      <c r="C1613">
        <v>33.052900000000001</v>
      </c>
      <c r="D1613">
        <v>10.8</v>
      </c>
      <c r="E1613">
        <v>210.47</v>
      </c>
      <c r="F1613">
        <f t="shared" si="81"/>
        <v>-9.0830449826989623E-3</v>
      </c>
      <c r="G1613">
        <f t="shared" si="81"/>
        <v>7.5844178014334851E-3</v>
      </c>
      <c r="J1613">
        <f t="shared" si="82"/>
        <v>-7.4931359063273861E-4</v>
      </c>
      <c r="M1613">
        <v>144.345</v>
      </c>
      <c r="N1613">
        <f t="shared" si="83"/>
        <v>2.6047093144405675E-3</v>
      </c>
    </row>
    <row r="1614" spans="2:14" x14ac:dyDescent="0.25">
      <c r="B1614">
        <v>250.6</v>
      </c>
      <c r="C1614">
        <v>32.794600000000003</v>
      </c>
      <c r="D1614">
        <v>10.88</v>
      </c>
      <c r="E1614">
        <v>209.84</v>
      </c>
      <c r="F1614">
        <f t="shared" si="81"/>
        <v>-5.5950160707908259E-3</v>
      </c>
      <c r="G1614">
        <f t="shared" si="81"/>
        <v>-7.8147454535002492E-3</v>
      </c>
      <c r="J1614">
        <f t="shared" si="82"/>
        <v>-6.7048807621455375E-3</v>
      </c>
      <c r="M1614">
        <v>144.5</v>
      </c>
      <c r="N1614">
        <f t="shared" si="83"/>
        <v>1.0738162042329691E-3</v>
      </c>
    </row>
    <row r="1615" spans="2:14" x14ac:dyDescent="0.25">
      <c r="B1615">
        <v>255.92</v>
      </c>
      <c r="C1615">
        <v>33.411799999999999</v>
      </c>
      <c r="D1615">
        <v>10.91</v>
      </c>
      <c r="E1615">
        <v>210.51</v>
      </c>
      <c r="F1615">
        <f t="shared" si="81"/>
        <v>2.1229050279329531E-2</v>
      </c>
      <c r="G1615">
        <f t="shared" si="81"/>
        <v>1.8820171613619152E-2</v>
      </c>
      <c r="J1615">
        <f t="shared" si="82"/>
        <v>2.0024610946474342E-2</v>
      </c>
      <c r="M1615">
        <v>145.09</v>
      </c>
      <c r="N1615">
        <f t="shared" si="83"/>
        <v>4.0830449826989579E-3</v>
      </c>
    </row>
    <row r="1616" spans="2:14" x14ac:dyDescent="0.25">
      <c r="B1616">
        <v>260.47000000000003</v>
      </c>
      <c r="C1616">
        <v>33.866399999999999</v>
      </c>
      <c r="D1616">
        <v>11</v>
      </c>
      <c r="E1616">
        <v>210.39</v>
      </c>
      <c r="F1616">
        <f t="shared" si="81"/>
        <v>1.7778993435448642E-2</v>
      </c>
      <c r="G1616">
        <f t="shared" si="81"/>
        <v>1.3605971542987705E-2</v>
      </c>
      <c r="J1616">
        <f t="shared" si="82"/>
        <v>1.5692482489218174E-2</v>
      </c>
      <c r="M1616">
        <v>146.125</v>
      </c>
      <c r="N1616">
        <f t="shared" si="83"/>
        <v>7.1335033427526451E-3</v>
      </c>
    </row>
    <row r="1617" spans="2:14" x14ac:dyDescent="0.25">
      <c r="B1617">
        <v>258.50979999999998</v>
      </c>
      <c r="C1617">
        <v>34.263500000000001</v>
      </c>
      <c r="D1617">
        <v>10.92</v>
      </c>
      <c r="E1617">
        <v>210.59</v>
      </c>
      <c r="F1617">
        <f t="shared" si="81"/>
        <v>-7.5256267516414788E-3</v>
      </c>
      <c r="G1617">
        <f t="shared" si="81"/>
        <v>1.1725486027449161E-2</v>
      </c>
      <c r="J1617">
        <f t="shared" si="82"/>
        <v>2.0999296379038412E-3</v>
      </c>
      <c r="M1617">
        <v>146.13999999999999</v>
      </c>
      <c r="N1617">
        <f t="shared" si="83"/>
        <v>1.0265183917868015E-4</v>
      </c>
    </row>
    <row r="1618" spans="2:14" x14ac:dyDescent="0.25">
      <c r="B1618">
        <v>259.0598</v>
      </c>
      <c r="C1618">
        <v>34.124699999999997</v>
      </c>
      <c r="D1618">
        <v>10.83</v>
      </c>
      <c r="E1618">
        <v>209.82</v>
      </c>
      <c r="F1618">
        <f t="shared" si="81"/>
        <v>2.1275789157704228E-3</v>
      </c>
      <c r="G1618">
        <f t="shared" si="81"/>
        <v>-4.0509580165483117E-3</v>
      </c>
      <c r="J1618">
        <f t="shared" si="82"/>
        <v>-9.6168955038894444E-4</v>
      </c>
      <c r="M1618">
        <v>145.642</v>
      </c>
      <c r="N1618">
        <f t="shared" si="83"/>
        <v>-3.4076912549608762E-3</v>
      </c>
    </row>
    <row r="1619" spans="2:14" x14ac:dyDescent="0.25">
      <c r="B1619">
        <v>250.96</v>
      </c>
      <c r="C1619">
        <v>33.9238</v>
      </c>
      <c r="D1619">
        <v>10.78</v>
      </c>
      <c r="E1619">
        <v>207.99</v>
      </c>
      <c r="F1619">
        <f t="shared" si="81"/>
        <v>-3.1266140095838835E-2</v>
      </c>
      <c r="G1619">
        <f t="shared" si="81"/>
        <v>-5.887231243058455E-3</v>
      </c>
      <c r="J1619">
        <f t="shared" si="82"/>
        <v>-1.8576685669448645E-2</v>
      </c>
      <c r="M1619">
        <v>144.19999999999999</v>
      </c>
      <c r="N1619">
        <f t="shared" si="83"/>
        <v>-9.9009900990099098E-3</v>
      </c>
    </row>
    <row r="1620" spans="2:14" x14ac:dyDescent="0.25">
      <c r="B1620">
        <v>244.99</v>
      </c>
      <c r="C1620">
        <v>33.670200000000001</v>
      </c>
      <c r="D1620">
        <v>10.64</v>
      </c>
      <c r="E1620">
        <v>205.82</v>
      </c>
      <c r="F1620">
        <f t="shared" si="81"/>
        <v>-2.3788651577940745E-2</v>
      </c>
      <c r="G1620">
        <f t="shared" si="81"/>
        <v>-7.4755776180733813E-3</v>
      </c>
      <c r="J1620">
        <f t="shared" si="82"/>
        <v>-1.5632114598007063E-2</v>
      </c>
      <c r="M1620">
        <v>143.28</v>
      </c>
      <c r="N1620">
        <f t="shared" si="83"/>
        <v>-6.3800277392509486E-3</v>
      </c>
    </row>
    <row r="1621" spans="2:14" x14ac:dyDescent="0.25">
      <c r="B1621">
        <v>244.22</v>
      </c>
      <c r="C1621">
        <v>33.215600000000002</v>
      </c>
      <c r="D1621">
        <v>10.7</v>
      </c>
      <c r="E1621">
        <v>205.76</v>
      </c>
      <c r="F1621">
        <f t="shared" si="81"/>
        <v>-3.1429854279766412E-3</v>
      </c>
      <c r="G1621">
        <f t="shared" si="81"/>
        <v>-1.3501553302326608E-2</v>
      </c>
      <c r="J1621">
        <f t="shared" si="82"/>
        <v>-8.3222693651516244E-3</v>
      </c>
      <c r="M1621">
        <v>143.36000000000001</v>
      </c>
      <c r="N1621">
        <f t="shared" si="83"/>
        <v>5.5834729201564848E-4</v>
      </c>
    </row>
    <row r="1622" spans="2:14" x14ac:dyDescent="0.25">
      <c r="B1622">
        <v>242.36</v>
      </c>
      <c r="C1622">
        <v>33.148699999999998</v>
      </c>
      <c r="D1622">
        <v>10.61</v>
      </c>
      <c r="E1622">
        <v>207.8</v>
      </c>
      <c r="F1622">
        <f t="shared" si="81"/>
        <v>-7.6160838588157365E-3</v>
      </c>
      <c r="G1622">
        <f t="shared" si="81"/>
        <v>-2.0141138501187372E-3</v>
      </c>
      <c r="J1622">
        <f t="shared" si="82"/>
        <v>-4.8150988544672368E-3</v>
      </c>
      <c r="M1622">
        <v>142.88999999999999</v>
      </c>
      <c r="N1622">
        <f t="shared" si="83"/>
        <v>-3.2784598214287142E-3</v>
      </c>
    </row>
    <row r="1623" spans="2:14" x14ac:dyDescent="0.25">
      <c r="B1623">
        <v>244.18</v>
      </c>
      <c r="C1623">
        <v>34.473999999999997</v>
      </c>
      <c r="D1623">
        <v>10.74</v>
      </c>
      <c r="E1623">
        <v>208.93</v>
      </c>
      <c r="F1623">
        <f t="shared" si="81"/>
        <v>7.5094900148540145E-3</v>
      </c>
      <c r="G1623">
        <f t="shared" si="81"/>
        <v>3.9980451722088528E-2</v>
      </c>
      <c r="J1623">
        <f t="shared" si="82"/>
        <v>2.3744970868471271E-2</v>
      </c>
      <c r="M1623">
        <v>144.08000000000001</v>
      </c>
      <c r="N1623">
        <f t="shared" si="83"/>
        <v>8.3280845405557802E-3</v>
      </c>
    </row>
    <row r="1624" spans="2:14" x14ac:dyDescent="0.25">
      <c r="B1624">
        <v>243.94</v>
      </c>
      <c r="C1624">
        <v>34.512300000000003</v>
      </c>
      <c r="D1624">
        <v>10.96</v>
      </c>
      <c r="E1624">
        <v>211</v>
      </c>
      <c r="F1624">
        <f t="shared" si="81"/>
        <v>-9.8288148087477545E-4</v>
      </c>
      <c r="G1624">
        <f t="shared" si="81"/>
        <v>1.1109821894763616E-3</v>
      </c>
      <c r="J1624">
        <f t="shared" si="82"/>
        <v>6.4050354300793089E-5</v>
      </c>
      <c r="M1624">
        <v>145.54</v>
      </c>
      <c r="N1624">
        <f t="shared" si="83"/>
        <v>1.0133259300388442E-2</v>
      </c>
    </row>
    <row r="1625" spans="2:14" x14ac:dyDescent="0.25">
      <c r="B1625">
        <v>247.49</v>
      </c>
      <c r="C1625">
        <v>33.033799999999999</v>
      </c>
      <c r="D1625">
        <v>11.1</v>
      </c>
      <c r="E1625">
        <v>200.63</v>
      </c>
      <c r="F1625">
        <f t="shared" si="81"/>
        <v>1.4552758875133298E-2</v>
      </c>
      <c r="G1625">
        <f t="shared" si="81"/>
        <v>-4.2839799144073432E-2</v>
      </c>
      <c r="J1625">
        <f t="shared" si="82"/>
        <v>-1.4143520134470067E-2</v>
      </c>
      <c r="M1625">
        <v>146.19999999999999</v>
      </c>
      <c r="N1625">
        <f t="shared" si="83"/>
        <v>4.5348357839769537E-3</v>
      </c>
    </row>
    <row r="1626" spans="2:14" x14ac:dyDescent="0.25">
      <c r="B1626">
        <v>244.85</v>
      </c>
      <c r="C1626">
        <v>31.8855</v>
      </c>
      <c r="D1626">
        <v>11.15</v>
      </c>
      <c r="E1626">
        <v>194.96</v>
      </c>
      <c r="F1626">
        <f t="shared" si="81"/>
        <v>-1.0667097660511549E-2</v>
      </c>
      <c r="G1626">
        <f t="shared" si="81"/>
        <v>-3.4761365631565178E-2</v>
      </c>
      <c r="J1626">
        <f t="shared" si="82"/>
        <v>-2.2714231646038363E-2</v>
      </c>
      <c r="M1626">
        <v>145.82</v>
      </c>
      <c r="N1626">
        <f t="shared" si="83"/>
        <v>-2.5991792065662711E-3</v>
      </c>
    </row>
    <row r="1627" spans="2:14" x14ac:dyDescent="0.25">
      <c r="B1627">
        <v>240</v>
      </c>
      <c r="C1627">
        <v>31.651</v>
      </c>
      <c r="D1627">
        <v>11.04</v>
      </c>
      <c r="E1627">
        <v>193.36</v>
      </c>
      <c r="F1627">
        <f t="shared" si="81"/>
        <v>-1.9808045742291225E-2</v>
      </c>
      <c r="G1627">
        <f t="shared" si="81"/>
        <v>-7.3544401060042786E-3</v>
      </c>
      <c r="J1627">
        <f t="shared" si="82"/>
        <v>-1.3581242924147752E-2</v>
      </c>
      <c r="M1627">
        <v>143.3896</v>
      </c>
      <c r="N1627">
        <f t="shared" si="83"/>
        <v>-1.6667123851323518E-2</v>
      </c>
    </row>
    <row r="1628" spans="2:14" x14ac:dyDescent="0.25">
      <c r="B1628">
        <v>233.78</v>
      </c>
      <c r="C1628">
        <v>31.488299999999999</v>
      </c>
      <c r="D1628">
        <v>10.81</v>
      </c>
      <c r="E1628">
        <v>194.4</v>
      </c>
      <c r="F1628">
        <f t="shared" si="81"/>
        <v>-2.5916666666666699E-2</v>
      </c>
      <c r="G1628">
        <f t="shared" si="81"/>
        <v>-5.1404379008562762E-3</v>
      </c>
      <c r="J1628">
        <f t="shared" si="82"/>
        <v>-1.5528552283761488E-2</v>
      </c>
      <c r="M1628">
        <v>143.41</v>
      </c>
      <c r="N1628">
        <f t="shared" si="83"/>
        <v>1.4226973225395234E-4</v>
      </c>
    </row>
    <row r="1629" spans="2:14" x14ac:dyDescent="0.25">
      <c r="B1629">
        <v>234.31</v>
      </c>
      <c r="C1629">
        <v>31.273</v>
      </c>
      <c r="D1629">
        <v>10.73</v>
      </c>
      <c r="E1629">
        <v>191.25</v>
      </c>
      <c r="F1629">
        <f t="shared" si="81"/>
        <v>2.2670887158866559E-3</v>
      </c>
      <c r="G1629">
        <f t="shared" si="81"/>
        <v>-6.8374602630183468E-3</v>
      </c>
      <c r="J1629">
        <f t="shared" si="82"/>
        <v>-2.2851857735658454E-3</v>
      </c>
      <c r="M1629">
        <v>141.41999999999999</v>
      </c>
      <c r="N1629">
        <f t="shared" si="83"/>
        <v>-1.3876298723938474E-2</v>
      </c>
    </row>
    <row r="1630" spans="2:14" x14ac:dyDescent="0.25">
      <c r="B1630">
        <v>228.49</v>
      </c>
      <c r="C1630">
        <v>31.3687</v>
      </c>
      <c r="D1630">
        <v>10.49</v>
      </c>
      <c r="E1630">
        <v>190.72</v>
      </c>
      <c r="F1630">
        <f t="shared" si="81"/>
        <v>-2.4838888651786073E-2</v>
      </c>
      <c r="G1630">
        <f t="shared" si="81"/>
        <v>3.0601477312697245E-3</v>
      </c>
      <c r="J1630">
        <f t="shared" si="82"/>
        <v>-1.0889370460258174E-2</v>
      </c>
      <c r="M1630">
        <v>141.02000000000001</v>
      </c>
      <c r="N1630">
        <f t="shared" si="83"/>
        <v>-2.8284542497523102E-3</v>
      </c>
    </row>
    <row r="1631" spans="2:14" x14ac:dyDescent="0.25">
      <c r="B1631">
        <v>222.92</v>
      </c>
      <c r="C1631">
        <v>31.474</v>
      </c>
      <c r="D1631">
        <v>10.45</v>
      </c>
      <c r="E1631">
        <v>191.6</v>
      </c>
      <c r="F1631">
        <f t="shared" si="81"/>
        <v>-2.4377434461026803E-2</v>
      </c>
      <c r="G1631">
        <f t="shared" si="81"/>
        <v>3.356849343453927E-3</v>
      </c>
      <c r="J1631">
        <f t="shared" si="82"/>
        <v>-1.0510292558786438E-2</v>
      </c>
      <c r="M1631">
        <v>141.43</v>
      </c>
      <c r="N1631">
        <f t="shared" si="83"/>
        <v>2.9073890228337174E-3</v>
      </c>
    </row>
    <row r="1632" spans="2:14" x14ac:dyDescent="0.25">
      <c r="B1632">
        <v>238.24</v>
      </c>
      <c r="C1632">
        <v>31.330400000000001</v>
      </c>
      <c r="D1632">
        <v>10.45</v>
      </c>
      <c r="E1632">
        <v>193.27</v>
      </c>
      <c r="F1632">
        <f t="shared" si="81"/>
        <v>6.8724205993181409E-2</v>
      </c>
      <c r="G1632">
        <f t="shared" si="81"/>
        <v>-4.5624960284679217E-3</v>
      </c>
      <c r="J1632">
        <f t="shared" si="82"/>
        <v>3.2080854982356743E-2</v>
      </c>
      <c r="M1632">
        <v>141.35</v>
      </c>
      <c r="N1632">
        <f t="shared" si="83"/>
        <v>-5.6565085201165655E-4</v>
      </c>
    </row>
    <row r="1633" spans="2:14" x14ac:dyDescent="0.25">
      <c r="B1633">
        <v>232.8931</v>
      </c>
      <c r="C1633">
        <v>31.34</v>
      </c>
      <c r="D1633">
        <v>10.45</v>
      </c>
      <c r="E1633">
        <v>194.53</v>
      </c>
      <c r="F1633">
        <f t="shared" si="81"/>
        <v>-2.2443334452652786E-2</v>
      </c>
      <c r="G1633">
        <f t="shared" si="81"/>
        <v>3.0641166407074927E-4</v>
      </c>
      <c r="J1633">
        <f t="shared" si="82"/>
        <v>-1.1068461394291018E-2</v>
      </c>
      <c r="M1633">
        <v>141.35</v>
      </c>
      <c r="N1633">
        <f t="shared" si="83"/>
        <v>0</v>
      </c>
    </row>
    <row r="1634" spans="2:14" x14ac:dyDescent="0.25">
      <c r="B1634">
        <v>232.14</v>
      </c>
      <c r="C1634">
        <v>31.316099999999999</v>
      </c>
      <c r="D1634">
        <v>10.54</v>
      </c>
      <c r="E1634">
        <v>197.15</v>
      </c>
      <c r="F1634">
        <f t="shared" si="81"/>
        <v>-3.2336724445679588E-3</v>
      </c>
      <c r="G1634">
        <f t="shared" si="81"/>
        <v>-7.6260370134018096E-4</v>
      </c>
      <c r="J1634">
        <f t="shared" si="82"/>
        <v>-1.9981380729540699E-3</v>
      </c>
      <c r="M1634">
        <v>142.83000000000001</v>
      </c>
      <c r="N1634">
        <f t="shared" si="83"/>
        <v>1.047046338875135E-2</v>
      </c>
    </row>
    <row r="1635" spans="2:14" x14ac:dyDescent="0.25">
      <c r="B1635">
        <v>232.42240000000001</v>
      </c>
      <c r="C1635">
        <v>31.081600000000002</v>
      </c>
      <c r="D1635">
        <v>10.66</v>
      </c>
      <c r="E1635">
        <v>193.43</v>
      </c>
      <c r="F1635">
        <f t="shared" si="81"/>
        <v>1.216507280089596E-3</v>
      </c>
      <c r="G1635">
        <f t="shared" si="81"/>
        <v>-7.4881610417644184E-3</v>
      </c>
      <c r="J1635">
        <f t="shared" si="82"/>
        <v>-3.1358268808374112E-3</v>
      </c>
      <c r="M1635">
        <v>141.56</v>
      </c>
      <c r="N1635">
        <f t="shared" si="83"/>
        <v>-8.8916894209900565E-3</v>
      </c>
    </row>
    <row r="1636" spans="2:14" x14ac:dyDescent="0.25">
      <c r="B1636">
        <v>234.33</v>
      </c>
      <c r="C1636">
        <v>31.119900000000001</v>
      </c>
      <c r="D1636">
        <v>10.37</v>
      </c>
      <c r="E1636">
        <v>194.14</v>
      </c>
      <c r="F1636">
        <f t="shared" si="81"/>
        <v>8.2074705364028055E-3</v>
      </c>
      <c r="G1636">
        <f t="shared" si="81"/>
        <v>1.2322402965099233E-3</v>
      </c>
      <c r="J1636">
        <f t="shared" si="82"/>
        <v>4.7198554164563644E-3</v>
      </c>
      <c r="M1636">
        <v>141.8486</v>
      </c>
      <c r="N1636">
        <f t="shared" si="83"/>
        <v>2.0387115004238954E-3</v>
      </c>
    </row>
    <row r="1637" spans="2:14" x14ac:dyDescent="0.25">
      <c r="B1637">
        <v>237.56</v>
      </c>
      <c r="C1637">
        <v>31.014600000000002</v>
      </c>
      <c r="D1637">
        <v>10.48</v>
      </c>
      <c r="E1637">
        <v>195.07</v>
      </c>
      <c r="F1637">
        <f t="shared" si="81"/>
        <v>1.3783979857465933E-2</v>
      </c>
      <c r="G1637">
        <f t="shared" si="81"/>
        <v>-3.3836869655751167E-3</v>
      </c>
      <c r="J1637">
        <f t="shared" si="82"/>
        <v>5.2001464459454083E-3</v>
      </c>
      <c r="M1637">
        <v>142.96</v>
      </c>
      <c r="N1637">
        <f t="shared" si="83"/>
        <v>7.835114340219107E-3</v>
      </c>
    </row>
    <row r="1638" spans="2:14" x14ac:dyDescent="0.25">
      <c r="B1638">
        <v>232.0608</v>
      </c>
      <c r="C1638">
        <v>30.871099999999998</v>
      </c>
      <c r="D1638">
        <v>10.07</v>
      </c>
      <c r="E1638">
        <v>191.16</v>
      </c>
      <c r="F1638">
        <f t="shared" si="81"/>
        <v>-2.3148678228658071E-2</v>
      </c>
      <c r="G1638">
        <f t="shared" si="81"/>
        <v>-4.6268531594798601E-3</v>
      </c>
      <c r="J1638">
        <f t="shared" si="82"/>
        <v>-1.3887765694068965E-2</v>
      </c>
      <c r="M1638">
        <v>139.72</v>
      </c>
      <c r="N1638">
        <f t="shared" si="83"/>
        <v>-2.2663682148852837E-2</v>
      </c>
    </row>
    <row r="1639" spans="2:14" x14ac:dyDescent="0.25">
      <c r="B1639">
        <v>227.35</v>
      </c>
      <c r="C1639">
        <v>30.3735</v>
      </c>
      <c r="D1639">
        <v>10.15</v>
      </c>
      <c r="E1639">
        <v>190.1</v>
      </c>
      <c r="F1639">
        <f t="shared" si="81"/>
        <v>-2.0299852452460798E-2</v>
      </c>
      <c r="G1639">
        <f t="shared" si="81"/>
        <v>-1.6118635228417499E-2</v>
      </c>
      <c r="J1639">
        <f t="shared" si="82"/>
        <v>-1.8209243840439149E-2</v>
      </c>
      <c r="M1639">
        <v>138.04</v>
      </c>
      <c r="N1639">
        <f t="shared" si="83"/>
        <v>-1.2024048096192397E-2</v>
      </c>
    </row>
    <row r="1640" spans="2:14" x14ac:dyDescent="0.25">
      <c r="B1640">
        <v>226.31</v>
      </c>
      <c r="C1640">
        <v>31.0242</v>
      </c>
      <c r="D1640">
        <v>9.9600000000000009</v>
      </c>
      <c r="E1640">
        <v>189.64</v>
      </c>
      <c r="F1640">
        <f t="shared" si="81"/>
        <v>-4.5744446888057455E-3</v>
      </c>
      <c r="G1640">
        <f t="shared" si="81"/>
        <v>2.142328016198336E-2</v>
      </c>
      <c r="J1640">
        <f t="shared" si="82"/>
        <v>8.4244177365888073E-3</v>
      </c>
      <c r="M1640">
        <v>138.16</v>
      </c>
      <c r="N1640">
        <f t="shared" si="83"/>
        <v>8.6931324253836095E-4</v>
      </c>
    </row>
    <row r="1641" spans="2:14" x14ac:dyDescent="0.25">
      <c r="B1641">
        <v>226.47</v>
      </c>
      <c r="C1641">
        <v>31.038599999999999</v>
      </c>
      <c r="D1641">
        <v>9.91</v>
      </c>
      <c r="E1641">
        <v>189.25</v>
      </c>
      <c r="F1641">
        <f t="shared" si="81"/>
        <v>7.0699483010039366E-4</v>
      </c>
      <c r="G1641">
        <f t="shared" si="81"/>
        <v>4.6415378962216813E-4</v>
      </c>
      <c r="J1641">
        <f t="shared" si="82"/>
        <v>5.855743098612809E-4</v>
      </c>
      <c r="M1641">
        <v>138.26499999999999</v>
      </c>
      <c r="N1641">
        <f t="shared" si="83"/>
        <v>7.5998841922397808E-4</v>
      </c>
    </row>
    <row r="1642" spans="2:14" x14ac:dyDescent="0.25">
      <c r="B1642">
        <v>226.6</v>
      </c>
      <c r="C1642">
        <v>30.947600000000001</v>
      </c>
      <c r="D1642">
        <v>9.74</v>
      </c>
      <c r="E1642">
        <v>188.32</v>
      </c>
      <c r="F1642">
        <f t="shared" si="81"/>
        <v>5.7402746500634372E-4</v>
      </c>
      <c r="G1642">
        <f t="shared" si="81"/>
        <v>-2.9318332656755874E-3</v>
      </c>
      <c r="J1642">
        <f t="shared" si="82"/>
        <v>-1.1789029003346219E-3</v>
      </c>
      <c r="M1642">
        <v>137.79</v>
      </c>
      <c r="N1642">
        <f t="shared" si="83"/>
        <v>-3.4354319603658867E-3</v>
      </c>
    </row>
    <row r="1643" spans="2:14" x14ac:dyDescent="0.25">
      <c r="B1643">
        <v>222.95</v>
      </c>
      <c r="C1643">
        <v>30.497900000000001</v>
      </c>
      <c r="D1643">
        <v>9.7799999999999994</v>
      </c>
      <c r="E1643">
        <v>185.51</v>
      </c>
      <c r="F1643">
        <f t="shared" si="81"/>
        <v>-1.6107678729037955E-2</v>
      </c>
      <c r="G1643">
        <f t="shared" si="81"/>
        <v>-1.4531013713502849E-2</v>
      </c>
      <c r="J1643">
        <f t="shared" si="82"/>
        <v>-1.5319346221270402E-2</v>
      </c>
      <c r="M1643">
        <v>135.9299</v>
      </c>
      <c r="N1643">
        <f t="shared" si="83"/>
        <v>-1.3499528267653549E-2</v>
      </c>
    </row>
    <row r="1644" spans="2:14" x14ac:dyDescent="0.25">
      <c r="B1644">
        <v>220.59899999999999</v>
      </c>
      <c r="C1644">
        <v>30.2395</v>
      </c>
      <c r="D1644">
        <v>9.7200000000000006</v>
      </c>
      <c r="E1644">
        <v>185.85</v>
      </c>
      <c r="F1644">
        <f t="shared" si="81"/>
        <v>-1.0544965238842741E-2</v>
      </c>
      <c r="G1644">
        <f t="shared" si="81"/>
        <v>-8.4727145147699412E-3</v>
      </c>
      <c r="J1644">
        <f t="shared" si="82"/>
        <v>-9.5088398768063409E-3</v>
      </c>
      <c r="M1644">
        <v>135.69999999999999</v>
      </c>
      <c r="N1644">
        <f t="shared" si="83"/>
        <v>-1.6913129488067558E-3</v>
      </c>
    </row>
    <row r="1645" spans="2:14" x14ac:dyDescent="0.25">
      <c r="B1645">
        <v>225.23</v>
      </c>
      <c r="C1645">
        <v>30.086400000000001</v>
      </c>
      <c r="D1645">
        <v>9.89</v>
      </c>
      <c r="E1645">
        <v>186.94</v>
      </c>
      <c r="F1645">
        <f t="shared" si="81"/>
        <v>2.0992842215966423E-2</v>
      </c>
      <c r="G1645">
        <f t="shared" si="81"/>
        <v>-5.0629144000395865E-3</v>
      </c>
      <c r="J1645">
        <f t="shared" si="82"/>
        <v>7.9649639079634182E-3</v>
      </c>
      <c r="M1645">
        <v>136.37</v>
      </c>
      <c r="N1645">
        <f t="shared" si="83"/>
        <v>4.9373618275609932E-3</v>
      </c>
    </row>
    <row r="1646" spans="2:14" x14ac:dyDescent="0.25">
      <c r="B1646">
        <v>229.71</v>
      </c>
      <c r="C1646">
        <v>30.105499999999999</v>
      </c>
      <c r="D1646">
        <v>9.9700000000000006</v>
      </c>
      <c r="E1646">
        <v>190.35</v>
      </c>
      <c r="F1646">
        <f t="shared" si="81"/>
        <v>1.9890778315499791E-2</v>
      </c>
      <c r="G1646">
        <f t="shared" si="81"/>
        <v>6.3483833226962716E-4</v>
      </c>
      <c r="J1646">
        <f t="shared" si="82"/>
        <v>1.0262808323884709E-2</v>
      </c>
      <c r="M1646">
        <v>139.13</v>
      </c>
      <c r="N1646">
        <f t="shared" si="83"/>
        <v>2.0239055510742787E-2</v>
      </c>
    </row>
    <row r="1647" spans="2:14" x14ac:dyDescent="0.25">
      <c r="B1647">
        <v>233.78</v>
      </c>
      <c r="C1647">
        <v>30.182099999999998</v>
      </c>
      <c r="D1647">
        <v>9.92</v>
      </c>
      <c r="E1647">
        <v>189.2</v>
      </c>
      <c r="F1647">
        <f t="shared" si="81"/>
        <v>1.7717992251099268E-2</v>
      </c>
      <c r="G1647">
        <f t="shared" si="81"/>
        <v>2.5443855773861213E-3</v>
      </c>
      <c r="J1647">
        <f t="shared" si="82"/>
        <v>1.0131188914242695E-2</v>
      </c>
      <c r="M1647">
        <v>139.19</v>
      </c>
      <c r="N1647">
        <f t="shared" si="83"/>
        <v>4.3125134766053286E-4</v>
      </c>
    </row>
    <row r="1648" spans="2:14" x14ac:dyDescent="0.25">
      <c r="B1648">
        <v>238.03</v>
      </c>
      <c r="C1648">
        <v>30.3017</v>
      </c>
      <c r="D1648">
        <v>9.9700000000000006</v>
      </c>
      <c r="E1648">
        <v>190.29</v>
      </c>
      <c r="F1648">
        <f t="shared" si="81"/>
        <v>1.8179484985884065E-2</v>
      </c>
      <c r="G1648">
        <f t="shared" si="81"/>
        <v>3.9626136021020386E-3</v>
      </c>
      <c r="J1648">
        <f t="shared" si="82"/>
        <v>1.1071049293993052E-2</v>
      </c>
      <c r="M1648">
        <v>139.44999999999999</v>
      </c>
      <c r="N1648">
        <f t="shared" si="83"/>
        <v>1.867950283784614E-3</v>
      </c>
    </row>
    <row r="1649" spans="2:14" x14ac:dyDescent="0.25">
      <c r="B1649">
        <v>239.88</v>
      </c>
      <c r="C1649">
        <v>30.847200000000001</v>
      </c>
      <c r="D1649">
        <v>10.1</v>
      </c>
      <c r="E1649">
        <v>193.49</v>
      </c>
      <c r="F1649">
        <f t="shared" si="81"/>
        <v>7.772129563500485E-3</v>
      </c>
      <c r="G1649">
        <f t="shared" si="81"/>
        <v>1.8002290300544121E-2</v>
      </c>
      <c r="J1649">
        <f t="shared" si="82"/>
        <v>1.2887209932022303E-2</v>
      </c>
      <c r="M1649">
        <v>141.35</v>
      </c>
      <c r="N1649">
        <f t="shared" si="83"/>
        <v>1.3624955181068543E-2</v>
      </c>
    </row>
    <row r="1650" spans="2:14" x14ac:dyDescent="0.25">
      <c r="B1650">
        <v>243.62</v>
      </c>
      <c r="C1650">
        <v>30.794499999999999</v>
      </c>
      <c r="D1650">
        <v>10.199999999999999</v>
      </c>
      <c r="E1650">
        <v>192.88</v>
      </c>
      <c r="F1650">
        <f t="shared" si="81"/>
        <v>1.5591128897782358E-2</v>
      </c>
      <c r="G1650">
        <f t="shared" si="81"/>
        <v>-1.7084208615368857E-3</v>
      </c>
      <c r="J1650">
        <f t="shared" si="82"/>
        <v>6.9413540181227362E-3</v>
      </c>
      <c r="M1650">
        <v>141.05000000000001</v>
      </c>
      <c r="N1650">
        <f t="shared" si="83"/>
        <v>-2.1223912274495049E-3</v>
      </c>
    </row>
    <row r="1651" spans="2:14" x14ac:dyDescent="0.25">
      <c r="B1651">
        <v>243.40170000000001</v>
      </c>
      <c r="C1651">
        <v>30.651</v>
      </c>
      <c r="D1651">
        <v>10.17</v>
      </c>
      <c r="E1651">
        <v>191.23</v>
      </c>
      <c r="F1651">
        <f t="shared" si="81"/>
        <v>-8.9606764633443081E-4</v>
      </c>
      <c r="G1651">
        <f t="shared" si="81"/>
        <v>-4.6599230382048384E-3</v>
      </c>
      <c r="J1651">
        <f t="shared" si="82"/>
        <v>-2.7779953422696346E-3</v>
      </c>
      <c r="M1651">
        <v>140.33000000000001</v>
      </c>
      <c r="N1651">
        <f t="shared" si="83"/>
        <v>-5.1045728465083373E-3</v>
      </c>
    </row>
    <row r="1652" spans="2:14" x14ac:dyDescent="0.25">
      <c r="B1652">
        <v>247.11</v>
      </c>
      <c r="C1652">
        <v>30.895</v>
      </c>
      <c r="D1652">
        <v>10.4</v>
      </c>
      <c r="E1652">
        <v>191.98</v>
      </c>
      <c r="F1652">
        <f t="shared" si="81"/>
        <v>1.5235308545503257E-2</v>
      </c>
      <c r="G1652">
        <f t="shared" si="81"/>
        <v>7.9605885615476879E-3</v>
      </c>
      <c r="J1652">
        <f t="shared" si="82"/>
        <v>1.1597948553525472E-2</v>
      </c>
      <c r="M1652">
        <v>141.46</v>
      </c>
      <c r="N1652">
        <f t="shared" si="83"/>
        <v>8.0524478016104073E-3</v>
      </c>
    </row>
    <row r="1653" spans="2:14" x14ac:dyDescent="0.25">
      <c r="B1653">
        <v>251.27</v>
      </c>
      <c r="C1653">
        <v>31.138999999999999</v>
      </c>
      <c r="D1653">
        <v>10.42</v>
      </c>
      <c r="E1653">
        <v>191.53</v>
      </c>
      <c r="F1653">
        <f t="shared" si="81"/>
        <v>1.6834608069280943E-2</v>
      </c>
      <c r="G1653">
        <f t="shared" si="81"/>
        <v>7.8977180773587286E-3</v>
      </c>
      <c r="J1653">
        <f t="shared" si="82"/>
        <v>1.2366163073319836E-2</v>
      </c>
      <c r="M1653">
        <v>142.12</v>
      </c>
      <c r="N1653">
        <f t="shared" si="83"/>
        <v>4.6656298600311619E-3</v>
      </c>
    </row>
    <row r="1654" spans="2:14" x14ac:dyDescent="0.25">
      <c r="B1654">
        <v>252.05</v>
      </c>
      <c r="C1654">
        <v>31.1008</v>
      </c>
      <c r="D1654">
        <v>10.67</v>
      </c>
      <c r="E1654">
        <v>190.07</v>
      </c>
      <c r="F1654">
        <f t="shared" si="81"/>
        <v>3.1042305090143163E-3</v>
      </c>
      <c r="G1654">
        <f t="shared" si="81"/>
        <v>-1.2267574424354999E-3</v>
      </c>
      <c r="J1654">
        <f t="shared" si="82"/>
        <v>9.387365332894082E-4</v>
      </c>
      <c r="M1654">
        <v>142.155</v>
      </c>
      <c r="N1654">
        <f t="shared" si="83"/>
        <v>2.4627075710670354E-4</v>
      </c>
    </row>
    <row r="1655" spans="2:14" x14ac:dyDescent="0.25">
      <c r="B1655">
        <v>250.32910000000001</v>
      </c>
      <c r="C1655">
        <v>30.760999999999999</v>
      </c>
      <c r="D1655">
        <v>10.57</v>
      </c>
      <c r="E1655">
        <v>189.48</v>
      </c>
      <c r="F1655">
        <f t="shared" si="81"/>
        <v>-6.8276135687364015E-3</v>
      </c>
      <c r="G1655">
        <f t="shared" si="81"/>
        <v>-1.0925763967486346E-2</v>
      </c>
      <c r="J1655">
        <f t="shared" si="82"/>
        <v>-8.8766887681113738E-3</v>
      </c>
      <c r="M1655">
        <v>141.44999999999999</v>
      </c>
      <c r="N1655">
        <f t="shared" si="83"/>
        <v>-4.9593753297457743E-3</v>
      </c>
    </row>
    <row r="1656" spans="2:14" x14ac:dyDescent="0.25">
      <c r="B1656">
        <v>252.4881</v>
      </c>
      <c r="C1656">
        <v>30.808900000000001</v>
      </c>
      <c r="D1656">
        <v>10.72</v>
      </c>
      <c r="E1656">
        <v>189.36</v>
      </c>
      <c r="F1656">
        <f t="shared" si="81"/>
        <v>8.6246465153272389E-3</v>
      </c>
      <c r="G1656">
        <f t="shared" si="81"/>
        <v>1.5571665420499592E-3</v>
      </c>
      <c r="J1656">
        <f t="shared" si="82"/>
        <v>5.0909065286885991E-3</v>
      </c>
      <c r="M1656">
        <v>141.25</v>
      </c>
      <c r="N1656">
        <f t="shared" si="83"/>
        <v>-1.4139271827500188E-3</v>
      </c>
    </row>
    <row r="1657" spans="2:14" x14ac:dyDescent="0.25">
      <c r="B1657">
        <v>253.96</v>
      </c>
      <c r="C1657">
        <v>30.880700000000001</v>
      </c>
      <c r="D1657">
        <v>10.86</v>
      </c>
      <c r="E1657">
        <v>188.65</v>
      </c>
      <c r="F1657">
        <f t="shared" si="81"/>
        <v>5.829581671373818E-3</v>
      </c>
      <c r="G1657">
        <f t="shared" si="81"/>
        <v>2.3304954087941532E-3</v>
      </c>
      <c r="J1657">
        <f t="shared" si="82"/>
        <v>4.0800385400839856E-3</v>
      </c>
      <c r="M1657">
        <v>141.5</v>
      </c>
      <c r="N1657">
        <f t="shared" si="83"/>
        <v>1.7699115044247371E-3</v>
      </c>
    </row>
    <row r="1658" spans="2:14" x14ac:dyDescent="0.25">
      <c r="B1658">
        <v>253.37</v>
      </c>
      <c r="C1658">
        <v>30.899799999999999</v>
      </c>
      <c r="D1658">
        <v>10.84</v>
      </c>
      <c r="E1658">
        <v>189.7</v>
      </c>
      <c r="F1658">
        <f t="shared" si="81"/>
        <v>-2.3232005040163539E-3</v>
      </c>
      <c r="G1658">
        <f t="shared" si="81"/>
        <v>6.1850929544982058E-4</v>
      </c>
      <c r="J1658">
        <f t="shared" si="82"/>
        <v>-8.5234560428326667E-4</v>
      </c>
      <c r="M1658">
        <v>141.97999999999999</v>
      </c>
      <c r="N1658">
        <f t="shared" si="83"/>
        <v>3.3922261484098382E-3</v>
      </c>
    </row>
    <row r="1659" spans="2:14" x14ac:dyDescent="0.25">
      <c r="B1659">
        <v>253.2681</v>
      </c>
      <c r="C1659">
        <v>31.354399999999998</v>
      </c>
      <c r="D1659">
        <v>10.86</v>
      </c>
      <c r="E1659">
        <v>191.95</v>
      </c>
      <c r="F1659">
        <f t="shared" si="81"/>
        <v>-4.0217863204006221E-4</v>
      </c>
      <c r="G1659">
        <f t="shared" si="81"/>
        <v>1.4712069333782107E-2</v>
      </c>
      <c r="J1659">
        <f t="shared" si="82"/>
        <v>7.1549453508710226E-3</v>
      </c>
      <c r="M1659">
        <v>142.41499999999999</v>
      </c>
      <c r="N1659">
        <f t="shared" si="83"/>
        <v>3.0638118044794549E-3</v>
      </c>
    </row>
    <row r="1660" spans="2:14" x14ac:dyDescent="0.25">
      <c r="B1660">
        <v>247.77</v>
      </c>
      <c r="C1660">
        <v>31.258700000000001</v>
      </c>
      <c r="D1660">
        <v>10.72</v>
      </c>
      <c r="E1660">
        <v>192.62</v>
      </c>
      <c r="F1660">
        <f t="shared" si="81"/>
        <v>-2.1708616284482729E-2</v>
      </c>
      <c r="G1660">
        <f t="shared" si="81"/>
        <v>-3.0522031995509069E-3</v>
      </c>
      <c r="J1660">
        <f t="shared" si="82"/>
        <v>-1.2380409742016818E-2</v>
      </c>
      <c r="M1660">
        <v>142.47300000000001</v>
      </c>
      <c r="N1660">
        <f t="shared" si="83"/>
        <v>4.0726047115846598E-4</v>
      </c>
    </row>
    <row r="1661" spans="2:14" x14ac:dyDescent="0.25">
      <c r="B1661">
        <v>250.69</v>
      </c>
      <c r="C1661">
        <v>31.660599999999999</v>
      </c>
      <c r="D1661">
        <v>10.72</v>
      </c>
      <c r="E1661">
        <v>194.2</v>
      </c>
      <c r="F1661">
        <f t="shared" si="81"/>
        <v>1.1785123299834499E-2</v>
      </c>
      <c r="G1661">
        <f t="shared" si="81"/>
        <v>1.2857220549798765E-2</v>
      </c>
      <c r="J1661">
        <f t="shared" si="82"/>
        <v>1.2321171924816632E-2</v>
      </c>
      <c r="M1661">
        <v>143.44</v>
      </c>
      <c r="N1661">
        <f t="shared" si="83"/>
        <v>6.787250917717591E-3</v>
      </c>
    </row>
    <row r="1662" spans="2:14" x14ac:dyDescent="0.25">
      <c r="B1662">
        <v>251.76</v>
      </c>
      <c r="C1662">
        <v>31.584</v>
      </c>
      <c r="D1662">
        <v>10.74</v>
      </c>
      <c r="E1662">
        <v>192.95</v>
      </c>
      <c r="F1662">
        <f t="shared" si="81"/>
        <v>4.268219713590371E-3</v>
      </c>
      <c r="G1662">
        <f t="shared" si="81"/>
        <v>-2.4194108766100175E-3</v>
      </c>
      <c r="J1662">
        <f t="shared" si="82"/>
        <v>9.2440441849017674E-4</v>
      </c>
      <c r="M1662">
        <v>143.51</v>
      </c>
      <c r="N1662">
        <f t="shared" si="83"/>
        <v>4.8800892359168735E-4</v>
      </c>
    </row>
    <row r="1663" spans="2:14" x14ac:dyDescent="0.25">
      <c r="B1663">
        <v>251.25</v>
      </c>
      <c r="C1663">
        <v>31.253900000000002</v>
      </c>
      <c r="D1663">
        <v>10.77</v>
      </c>
      <c r="E1663">
        <v>191.99</v>
      </c>
      <c r="F1663">
        <f t="shared" si="81"/>
        <v>-2.025738798856036E-3</v>
      </c>
      <c r="G1663">
        <f t="shared" si="81"/>
        <v>-1.0451494427558217E-2</v>
      </c>
      <c r="J1663">
        <f t="shared" si="82"/>
        <v>-6.2386166132071263E-3</v>
      </c>
      <c r="M1663">
        <v>142.63</v>
      </c>
      <c r="N1663">
        <f t="shared" si="83"/>
        <v>-6.1319768657236429E-3</v>
      </c>
    </row>
    <row r="1664" spans="2:14" x14ac:dyDescent="0.25">
      <c r="B1664">
        <v>249.19</v>
      </c>
      <c r="C1664">
        <v>31.2682</v>
      </c>
      <c r="D1664">
        <v>10.74</v>
      </c>
      <c r="E1664">
        <v>191.76</v>
      </c>
      <c r="F1664">
        <f t="shared" si="81"/>
        <v>-8.1990049751243799E-3</v>
      </c>
      <c r="G1664">
        <f t="shared" si="81"/>
        <v>4.5754289864619047E-4</v>
      </c>
      <c r="J1664">
        <f t="shared" si="82"/>
        <v>-3.8707310382390947E-3</v>
      </c>
      <c r="M1664">
        <v>142.10509999999999</v>
      </c>
      <c r="N1664">
        <f t="shared" si="83"/>
        <v>-3.6801514407909242E-3</v>
      </c>
    </row>
    <row r="1665" spans="2:14" x14ac:dyDescent="0.25">
      <c r="B1665">
        <v>253.86</v>
      </c>
      <c r="C1665">
        <v>31.1965</v>
      </c>
      <c r="D1665">
        <v>10.9</v>
      </c>
      <c r="E1665">
        <v>193.62</v>
      </c>
      <c r="F1665">
        <f t="shared" si="81"/>
        <v>1.8740719932581529E-2</v>
      </c>
      <c r="G1665">
        <f t="shared" si="81"/>
        <v>-2.2930645192239529E-3</v>
      </c>
      <c r="J1665">
        <f t="shared" si="82"/>
        <v>8.2238277066787879E-3</v>
      </c>
      <c r="M1665">
        <v>143.77000000000001</v>
      </c>
      <c r="N1665">
        <f t="shared" si="83"/>
        <v>1.1715976414639728E-2</v>
      </c>
    </row>
    <row r="1666" spans="2:14" x14ac:dyDescent="0.25">
      <c r="B1666">
        <v>260.3999</v>
      </c>
      <c r="C1666">
        <v>31.5457</v>
      </c>
      <c r="D1666">
        <v>11.05</v>
      </c>
      <c r="E1666">
        <v>195.69</v>
      </c>
      <c r="F1666">
        <f t="shared" si="81"/>
        <v>2.5761837233120533E-2</v>
      </c>
      <c r="G1666">
        <f t="shared" si="81"/>
        <v>1.1193563380507365E-2</v>
      </c>
      <c r="J1666">
        <f t="shared" si="82"/>
        <v>1.8477700306813949E-2</v>
      </c>
      <c r="M1666">
        <v>145.37</v>
      </c>
      <c r="N1666">
        <f t="shared" si="83"/>
        <v>1.1128886415803008E-2</v>
      </c>
    </row>
    <row r="1667" spans="2:14" x14ac:dyDescent="0.25">
      <c r="B1667">
        <v>257.99</v>
      </c>
      <c r="C1667">
        <v>31.263400000000001</v>
      </c>
      <c r="D1667">
        <v>10.91</v>
      </c>
      <c r="E1667">
        <v>195.08</v>
      </c>
      <c r="F1667">
        <f t="shared" si="81"/>
        <v>-9.2546118489292839E-3</v>
      </c>
      <c r="G1667">
        <f t="shared" si="81"/>
        <v>-8.9489217230874774E-3</v>
      </c>
      <c r="J1667">
        <f t="shared" si="82"/>
        <v>-9.1017667860083806E-3</v>
      </c>
      <c r="M1667">
        <v>144.29</v>
      </c>
      <c r="N1667">
        <f t="shared" si="83"/>
        <v>-7.4293182912569256E-3</v>
      </c>
    </row>
    <row r="1668" spans="2:14" x14ac:dyDescent="0.25">
      <c r="B1668">
        <v>261.5</v>
      </c>
      <c r="C1668">
        <v>31.363900000000001</v>
      </c>
      <c r="D1668">
        <v>11.02</v>
      </c>
      <c r="E1668">
        <v>194.77</v>
      </c>
      <c r="F1668">
        <f t="shared" si="81"/>
        <v>1.3605178495290415E-2</v>
      </c>
      <c r="G1668">
        <f t="shared" si="81"/>
        <v>3.2146215702706371E-3</v>
      </c>
      <c r="J1668">
        <f t="shared" si="82"/>
        <v>8.4099000327805262E-3</v>
      </c>
      <c r="M1668">
        <v>145.12</v>
      </c>
      <c r="N1668">
        <f t="shared" si="83"/>
        <v>5.7523043869984747E-3</v>
      </c>
    </row>
    <row r="1669" spans="2:14" x14ac:dyDescent="0.25">
      <c r="B1669">
        <v>256.91989999999998</v>
      </c>
      <c r="C1669">
        <v>31.603200000000001</v>
      </c>
      <c r="D1669">
        <v>10.9</v>
      </c>
      <c r="E1669">
        <v>193.42</v>
      </c>
      <c r="F1669">
        <f t="shared" ref="F1669:I1732" si="84">B1669/B1668-1</f>
        <v>-1.751472275334609E-2</v>
      </c>
      <c r="G1669">
        <f t="shared" si="84"/>
        <v>7.6297909379892115E-3</v>
      </c>
      <c r="J1669">
        <f t="shared" ref="J1669:J1732" si="85">SUMPRODUCT(F1669:I1669,$F$2:$I$2)</f>
        <v>-4.9424659076784394E-3</v>
      </c>
      <c r="M1669">
        <v>142.79</v>
      </c>
      <c r="N1669">
        <f t="shared" ref="N1669:N1732" si="86">M1669/M1668-1</f>
        <v>-1.6055678059537004E-2</v>
      </c>
    </row>
    <row r="1670" spans="2:14" x14ac:dyDescent="0.25">
      <c r="B1670">
        <v>258.61989999999997</v>
      </c>
      <c r="C1670">
        <v>31.325700000000001</v>
      </c>
      <c r="D1670">
        <v>10.8</v>
      </c>
      <c r="E1670">
        <v>192.4</v>
      </c>
      <c r="F1670">
        <f t="shared" si="84"/>
        <v>6.6168482861779232E-3</v>
      </c>
      <c r="G1670">
        <f t="shared" si="84"/>
        <v>-8.780756379100807E-3</v>
      </c>
      <c r="J1670">
        <f t="shared" si="85"/>
        <v>-1.0819540464614419E-3</v>
      </c>
      <c r="M1670">
        <v>142.35</v>
      </c>
      <c r="N1670">
        <f t="shared" si="86"/>
        <v>-3.0814482806919008E-3</v>
      </c>
    </row>
    <row r="1671" spans="2:14" x14ac:dyDescent="0.25">
      <c r="B1671">
        <v>248.63140000000001</v>
      </c>
      <c r="C1671">
        <v>31.1295</v>
      </c>
      <c r="D1671">
        <v>10.77</v>
      </c>
      <c r="E1671">
        <v>191.95</v>
      </c>
      <c r="F1671">
        <f t="shared" si="84"/>
        <v>-3.862231792681059E-2</v>
      </c>
      <c r="G1671">
        <f t="shared" si="84"/>
        <v>-6.2632279565979498E-3</v>
      </c>
      <c r="J1671">
        <f t="shared" si="85"/>
        <v>-2.244277294170427E-2</v>
      </c>
      <c r="M1671">
        <v>141.75</v>
      </c>
      <c r="N1671">
        <f t="shared" si="86"/>
        <v>-4.2149631190726566E-3</v>
      </c>
    </row>
    <row r="1672" spans="2:14" x14ac:dyDescent="0.25">
      <c r="B1672">
        <v>248.31</v>
      </c>
      <c r="C1672">
        <v>31.124700000000001</v>
      </c>
      <c r="D1672">
        <v>10.64</v>
      </c>
      <c r="E1672">
        <v>192.71</v>
      </c>
      <c r="F1672">
        <f t="shared" si="84"/>
        <v>-1.2926766289375058E-3</v>
      </c>
      <c r="G1672">
        <f t="shared" si="84"/>
        <v>-1.5419457427845451E-4</v>
      </c>
      <c r="J1672">
        <f t="shared" si="85"/>
        <v>-7.2343560160798015E-4</v>
      </c>
      <c r="M1672">
        <v>141.5616</v>
      </c>
      <c r="N1672">
        <f t="shared" si="86"/>
        <v>-1.3291005291005131E-3</v>
      </c>
    </row>
    <row r="1673" spans="2:14" x14ac:dyDescent="0.25">
      <c r="B1673">
        <v>245.18</v>
      </c>
      <c r="C1673">
        <v>30.8233</v>
      </c>
      <c r="D1673">
        <v>10.51</v>
      </c>
      <c r="E1673">
        <v>189.83</v>
      </c>
      <c r="F1673">
        <f t="shared" si="84"/>
        <v>-1.2605211227900592E-2</v>
      </c>
      <c r="G1673">
        <f t="shared" si="84"/>
        <v>-9.6836274727146732E-3</v>
      </c>
      <c r="J1673">
        <f t="shared" si="85"/>
        <v>-1.1144419350307633E-2</v>
      </c>
      <c r="M1673">
        <v>140.03</v>
      </c>
      <c r="N1673">
        <f t="shared" si="86"/>
        <v>-1.0819318233193154E-2</v>
      </c>
    </row>
    <row r="1674" spans="2:14" x14ac:dyDescent="0.25">
      <c r="B1674">
        <v>250.87</v>
      </c>
      <c r="C1674">
        <v>31.34</v>
      </c>
      <c r="D1674">
        <v>10.7</v>
      </c>
      <c r="E1674">
        <v>191.55</v>
      </c>
      <c r="F1674">
        <f t="shared" si="84"/>
        <v>2.3207439432253896E-2</v>
      </c>
      <c r="G1674">
        <f t="shared" si="84"/>
        <v>1.6763292703896093E-2</v>
      </c>
      <c r="J1674">
        <f t="shared" si="85"/>
        <v>1.9985366068074994E-2</v>
      </c>
      <c r="M1674">
        <v>142.41</v>
      </c>
      <c r="N1674">
        <f t="shared" si="86"/>
        <v>1.6996357923302119E-2</v>
      </c>
    </row>
    <row r="1675" spans="2:14" x14ac:dyDescent="0.25">
      <c r="B1675">
        <v>257.3098</v>
      </c>
      <c r="C1675">
        <v>32.049999999999997</v>
      </c>
      <c r="D1675">
        <v>11</v>
      </c>
      <c r="E1675">
        <v>196.35</v>
      </c>
      <c r="F1675">
        <f t="shared" si="84"/>
        <v>2.5669868856379674E-2</v>
      </c>
      <c r="G1675">
        <f t="shared" si="84"/>
        <v>2.2654754307594116E-2</v>
      </c>
      <c r="J1675">
        <f t="shared" si="85"/>
        <v>2.4162311581986895E-2</v>
      </c>
      <c r="M1675">
        <v>146.06</v>
      </c>
      <c r="N1675">
        <f t="shared" si="86"/>
        <v>2.5630222596727759E-2</v>
      </c>
    </row>
    <row r="1676" spans="2:14" x14ac:dyDescent="0.25">
      <c r="B1676">
        <v>258.48</v>
      </c>
      <c r="C1676">
        <v>33.270000000000003</v>
      </c>
      <c r="D1676">
        <v>10.94</v>
      </c>
      <c r="E1676">
        <v>195.27</v>
      </c>
      <c r="F1676">
        <f t="shared" si="84"/>
        <v>4.5478252285766629E-3</v>
      </c>
      <c r="G1676">
        <f t="shared" si="84"/>
        <v>3.8065522620905012E-2</v>
      </c>
      <c r="J1676">
        <f t="shared" si="85"/>
        <v>2.1306673924740838E-2</v>
      </c>
      <c r="M1676">
        <v>145.73410000000001</v>
      </c>
      <c r="N1676">
        <f t="shared" si="86"/>
        <v>-2.2312748185676634E-3</v>
      </c>
    </row>
    <row r="1677" spans="2:14" x14ac:dyDescent="0.25">
      <c r="B1677">
        <v>259.1499</v>
      </c>
      <c r="C1677">
        <v>33.07</v>
      </c>
      <c r="D1677">
        <v>11.2</v>
      </c>
      <c r="E1677">
        <v>193.99</v>
      </c>
      <c r="F1677">
        <f t="shared" si="84"/>
        <v>2.5916898792943677E-3</v>
      </c>
      <c r="G1677">
        <f t="shared" si="84"/>
        <v>-6.0114217012324778E-3</v>
      </c>
      <c r="J1677">
        <f t="shared" si="85"/>
        <v>-1.709865910969055E-3</v>
      </c>
      <c r="M1677">
        <v>146.37</v>
      </c>
      <c r="N1677">
        <f t="shared" si="86"/>
        <v>4.3634262674281388E-3</v>
      </c>
    </row>
    <row r="1678" spans="2:14" x14ac:dyDescent="0.25">
      <c r="B1678">
        <v>268.459</v>
      </c>
      <c r="C1678">
        <v>33.340000000000003</v>
      </c>
      <c r="D1678">
        <v>10.85</v>
      </c>
      <c r="E1678">
        <v>193.14</v>
      </c>
      <c r="F1678">
        <f t="shared" si="84"/>
        <v>3.5921680849577697E-2</v>
      </c>
      <c r="G1678">
        <f t="shared" si="84"/>
        <v>8.1644995464167369E-3</v>
      </c>
      <c r="J1678">
        <f t="shared" si="85"/>
        <v>2.2043090197997217E-2</v>
      </c>
      <c r="M1678">
        <v>145.96950000000001</v>
      </c>
      <c r="N1678">
        <f t="shared" si="86"/>
        <v>-2.7362164377945364E-3</v>
      </c>
    </row>
    <row r="1679" spans="2:14" x14ac:dyDescent="0.25">
      <c r="B1679">
        <v>266.37990000000002</v>
      </c>
      <c r="C1679">
        <v>33.35</v>
      </c>
      <c r="D1679">
        <v>10.85</v>
      </c>
      <c r="E1679">
        <v>192.87</v>
      </c>
      <c r="F1679">
        <f t="shared" si="84"/>
        <v>-7.7445717968106509E-3</v>
      </c>
      <c r="G1679">
        <f t="shared" si="84"/>
        <v>2.9994001199762366E-4</v>
      </c>
      <c r="J1679">
        <f t="shared" si="85"/>
        <v>-3.7223158924065136E-3</v>
      </c>
      <c r="M1679">
        <v>145.5496</v>
      </c>
      <c r="N1679">
        <f t="shared" si="86"/>
        <v>-2.8766283367416268E-3</v>
      </c>
    </row>
    <row r="1680" spans="2:14" x14ac:dyDescent="0.25">
      <c r="B1680">
        <v>266.34989999999999</v>
      </c>
      <c r="C1680">
        <v>33.57</v>
      </c>
      <c r="D1680">
        <v>10.9</v>
      </c>
      <c r="E1680">
        <v>192.32</v>
      </c>
      <c r="F1680">
        <f t="shared" si="84"/>
        <v>-1.126211099261587E-4</v>
      </c>
      <c r="G1680">
        <f t="shared" si="84"/>
        <v>6.5967016491754737E-3</v>
      </c>
      <c r="J1680">
        <f t="shared" si="85"/>
        <v>3.2420402696246575E-3</v>
      </c>
      <c r="M1680">
        <v>145.91999999999999</v>
      </c>
      <c r="N1680">
        <f t="shared" si="86"/>
        <v>2.5448369490537193E-3</v>
      </c>
    </row>
    <row r="1681" spans="2:14" x14ac:dyDescent="0.25">
      <c r="B1681">
        <v>265.33980000000003</v>
      </c>
      <c r="C1681">
        <v>33.85</v>
      </c>
      <c r="D1681">
        <v>11.09</v>
      </c>
      <c r="E1681">
        <v>192.88</v>
      </c>
      <c r="F1681">
        <f t="shared" si="84"/>
        <v>-3.7923798732417691E-3</v>
      </c>
      <c r="G1681">
        <f t="shared" si="84"/>
        <v>8.3407804587429801E-3</v>
      </c>
      <c r="J1681">
        <f t="shared" si="85"/>
        <v>2.2742002927506055E-3</v>
      </c>
      <c r="M1681">
        <v>147.08000000000001</v>
      </c>
      <c r="N1681">
        <f t="shared" si="86"/>
        <v>7.9495614035089979E-3</v>
      </c>
    </row>
    <row r="1682" spans="2:14" x14ac:dyDescent="0.25">
      <c r="B1682">
        <v>267.93990000000002</v>
      </c>
      <c r="C1682">
        <v>33.369999999999997</v>
      </c>
      <c r="D1682">
        <v>11.11</v>
      </c>
      <c r="E1682">
        <v>194.45</v>
      </c>
      <c r="F1682">
        <f t="shared" si="84"/>
        <v>9.7991330362048323E-3</v>
      </c>
      <c r="G1682">
        <f t="shared" si="84"/>
        <v>-1.4180206794682571E-2</v>
      </c>
      <c r="J1682">
        <f t="shared" si="85"/>
        <v>-2.1905368792388691E-3</v>
      </c>
      <c r="M1682">
        <v>147.07</v>
      </c>
      <c r="N1682">
        <f t="shared" si="86"/>
        <v>-6.7990209409951596E-5</v>
      </c>
    </row>
    <row r="1683" spans="2:14" x14ac:dyDescent="0.25">
      <c r="B1683">
        <v>272.73</v>
      </c>
      <c r="C1683">
        <v>33.36</v>
      </c>
      <c r="D1683">
        <v>11.03</v>
      </c>
      <c r="E1683">
        <v>192.62</v>
      </c>
      <c r="F1683">
        <f t="shared" si="84"/>
        <v>1.7877516562482931E-2</v>
      </c>
      <c r="G1683">
        <f t="shared" si="84"/>
        <v>-2.9967036260103441E-4</v>
      </c>
      <c r="J1683">
        <f t="shared" si="85"/>
        <v>8.7889230999409484E-3</v>
      </c>
      <c r="M1683">
        <v>146.97</v>
      </c>
      <c r="N1683">
        <f t="shared" si="86"/>
        <v>-6.799483239273707E-4</v>
      </c>
    </row>
    <row r="1684" spans="2:14" x14ac:dyDescent="0.25">
      <c r="B1684">
        <v>271.8999</v>
      </c>
      <c r="C1684">
        <v>33.020000000000003</v>
      </c>
      <c r="D1684">
        <v>11</v>
      </c>
      <c r="E1684">
        <v>192.5</v>
      </c>
      <c r="F1684">
        <f t="shared" si="84"/>
        <v>-3.0436695633043742E-3</v>
      </c>
      <c r="G1684">
        <f t="shared" si="84"/>
        <v>-1.0191846522781711E-2</v>
      </c>
      <c r="J1684">
        <f t="shared" si="85"/>
        <v>-6.6177580430430427E-3</v>
      </c>
      <c r="M1684">
        <v>147.07</v>
      </c>
      <c r="N1684">
        <f t="shared" si="86"/>
        <v>6.804109682247983E-4</v>
      </c>
    </row>
    <row r="1685" spans="2:14" x14ac:dyDescent="0.25">
      <c r="B1685">
        <v>268.92989999999998</v>
      </c>
      <c r="C1685">
        <v>32.700000000000003</v>
      </c>
      <c r="D1685">
        <v>10.95</v>
      </c>
      <c r="E1685">
        <v>192.59</v>
      </c>
      <c r="F1685">
        <f t="shared" si="84"/>
        <v>-1.0923137522301452E-2</v>
      </c>
      <c r="G1685">
        <f t="shared" si="84"/>
        <v>-9.691096305269542E-3</v>
      </c>
      <c r="J1685">
        <f t="shared" si="85"/>
        <v>-1.0307116913785497E-2</v>
      </c>
      <c r="M1685">
        <v>147.05000000000001</v>
      </c>
      <c r="N1685">
        <f t="shared" si="86"/>
        <v>-1.3598966478534091E-4</v>
      </c>
    </row>
    <row r="1686" spans="2:14" x14ac:dyDescent="0.25">
      <c r="B1686">
        <v>270.48</v>
      </c>
      <c r="C1686">
        <v>32.78</v>
      </c>
      <c r="D1686">
        <v>11.07</v>
      </c>
      <c r="E1686">
        <v>193.65</v>
      </c>
      <c r="F1686">
        <f t="shared" si="84"/>
        <v>5.7639555884267946E-3</v>
      </c>
      <c r="G1686">
        <f t="shared" si="84"/>
        <v>2.4464831804280607E-3</v>
      </c>
      <c r="J1686">
        <f t="shared" si="85"/>
        <v>4.1052193844274276E-3</v>
      </c>
      <c r="M1686">
        <v>148</v>
      </c>
      <c r="N1686">
        <f t="shared" si="86"/>
        <v>6.460387623257402E-3</v>
      </c>
    </row>
    <row r="1687" spans="2:14" x14ac:dyDescent="0.25">
      <c r="B1687">
        <v>272.11989999999997</v>
      </c>
      <c r="C1687">
        <v>32.74</v>
      </c>
      <c r="D1687">
        <v>11.14</v>
      </c>
      <c r="E1687">
        <v>194.47</v>
      </c>
      <c r="F1687">
        <f t="shared" si="84"/>
        <v>6.062925170067901E-3</v>
      </c>
      <c r="G1687">
        <f t="shared" si="84"/>
        <v>-1.2202562538132788E-3</v>
      </c>
      <c r="J1687">
        <f t="shared" si="85"/>
        <v>2.4213344581273111E-3</v>
      </c>
      <c r="M1687">
        <v>148.33000000000001</v>
      </c>
      <c r="N1687">
        <f t="shared" si="86"/>
        <v>2.2297297297297902E-3</v>
      </c>
    </row>
    <row r="1688" spans="2:14" x14ac:dyDescent="0.25">
      <c r="B1688">
        <v>270.18990000000002</v>
      </c>
      <c r="C1688">
        <v>32.9</v>
      </c>
      <c r="D1688">
        <v>11.31</v>
      </c>
      <c r="E1688">
        <v>196.08</v>
      </c>
      <c r="F1688">
        <f t="shared" si="84"/>
        <v>-7.0924618155451258E-3</v>
      </c>
      <c r="G1688">
        <f t="shared" si="84"/>
        <v>4.8869883934024028E-3</v>
      </c>
      <c r="J1688">
        <f t="shared" si="85"/>
        <v>-1.1027367110713615E-3</v>
      </c>
      <c r="M1688">
        <v>149.13</v>
      </c>
      <c r="N1688">
        <f t="shared" si="86"/>
        <v>5.3933796265084322E-3</v>
      </c>
    </row>
    <row r="1689" spans="2:14" x14ac:dyDescent="0.25">
      <c r="B1689">
        <v>268.10989999999998</v>
      </c>
      <c r="C1689">
        <v>32.81</v>
      </c>
      <c r="D1689">
        <v>11.21</v>
      </c>
      <c r="E1689">
        <v>204.72</v>
      </c>
      <c r="F1689">
        <f t="shared" si="84"/>
        <v>-7.6982892402714942E-3</v>
      </c>
      <c r="G1689">
        <f t="shared" si="84"/>
        <v>-2.7355623100302484E-3</v>
      </c>
      <c r="J1689">
        <f t="shared" si="85"/>
        <v>-5.2169257751508713E-3</v>
      </c>
      <c r="M1689">
        <v>149.37</v>
      </c>
      <c r="N1689">
        <f t="shared" si="86"/>
        <v>1.6093341380005732E-3</v>
      </c>
    </row>
    <row r="1690" spans="2:14" x14ac:dyDescent="0.25">
      <c r="B1690">
        <v>273.61989999999997</v>
      </c>
      <c r="C1690">
        <v>32.799999999999997</v>
      </c>
      <c r="D1690">
        <v>11.09</v>
      </c>
      <c r="E1690">
        <v>204.42</v>
      </c>
      <c r="F1690">
        <f t="shared" si="84"/>
        <v>2.0551273936546099E-2</v>
      </c>
      <c r="G1690">
        <f t="shared" si="84"/>
        <v>-3.0478512648601797E-4</v>
      </c>
      <c r="J1690">
        <f t="shared" si="85"/>
        <v>1.0123244405030041E-2</v>
      </c>
      <c r="M1690">
        <v>149.41</v>
      </c>
      <c r="N1690">
        <f t="shared" si="86"/>
        <v>2.6779139050669976E-4</v>
      </c>
    </row>
    <row r="1691" spans="2:14" x14ac:dyDescent="0.25">
      <c r="B1691">
        <v>283.99</v>
      </c>
      <c r="C1691">
        <v>32.79</v>
      </c>
      <c r="D1691">
        <v>11.09</v>
      </c>
      <c r="E1691">
        <v>204.97</v>
      </c>
      <c r="F1691">
        <f t="shared" si="84"/>
        <v>3.789965569024778E-2</v>
      </c>
      <c r="G1691">
        <f t="shared" si="84"/>
        <v>-3.0487804878043256E-4</v>
      </c>
      <c r="J1691">
        <f t="shared" si="85"/>
        <v>1.8797388820733674E-2</v>
      </c>
      <c r="M1691">
        <v>150.25</v>
      </c>
      <c r="N1691">
        <f t="shared" si="86"/>
        <v>5.6221136470115951E-3</v>
      </c>
    </row>
    <row r="1692" spans="2:14" x14ac:dyDescent="0.25">
      <c r="B1692">
        <v>276.03980000000001</v>
      </c>
      <c r="C1692">
        <v>33</v>
      </c>
      <c r="D1692">
        <v>10.85</v>
      </c>
      <c r="E1692">
        <v>204.93</v>
      </c>
      <c r="F1692">
        <f t="shared" si="84"/>
        <v>-2.7994647698862618E-2</v>
      </c>
      <c r="G1692">
        <f t="shared" si="84"/>
        <v>6.4043915827995956E-3</v>
      </c>
      <c r="J1692">
        <f t="shared" si="85"/>
        <v>-1.0795128058031511E-2</v>
      </c>
      <c r="M1692">
        <v>150.07</v>
      </c>
      <c r="N1692">
        <f t="shared" si="86"/>
        <v>-1.1980033277870783E-3</v>
      </c>
    </row>
    <row r="1693" spans="2:14" x14ac:dyDescent="0.25">
      <c r="B1693">
        <v>260.34989999999999</v>
      </c>
      <c r="C1693">
        <v>33.33</v>
      </c>
      <c r="D1693">
        <v>10.7</v>
      </c>
      <c r="E1693">
        <v>203.9</v>
      </c>
      <c r="F1693">
        <f t="shared" si="84"/>
        <v>-5.6839267381008196E-2</v>
      </c>
      <c r="G1693">
        <f t="shared" si="84"/>
        <v>1.0000000000000009E-2</v>
      </c>
      <c r="J1693">
        <f t="shared" si="85"/>
        <v>-2.3419633690504094E-2</v>
      </c>
      <c r="M1693">
        <v>150.66</v>
      </c>
      <c r="N1693">
        <f t="shared" si="86"/>
        <v>3.931498633970909E-3</v>
      </c>
    </row>
    <row r="1694" spans="2:14" x14ac:dyDescent="0.25">
      <c r="B1694">
        <v>272.76389999999998</v>
      </c>
      <c r="C1694">
        <v>33.22</v>
      </c>
      <c r="D1694">
        <v>10.88</v>
      </c>
      <c r="E1694">
        <v>203.52</v>
      </c>
      <c r="F1694">
        <f t="shared" si="84"/>
        <v>4.7681984898016117E-2</v>
      </c>
      <c r="G1694">
        <f t="shared" si="84"/>
        <v>-3.3003300330032292E-3</v>
      </c>
      <c r="J1694">
        <f t="shared" si="85"/>
        <v>2.2190827432506444E-2</v>
      </c>
      <c r="M1694">
        <v>150.07</v>
      </c>
      <c r="N1694">
        <f t="shared" si="86"/>
        <v>-3.9161024824106994E-3</v>
      </c>
    </row>
    <row r="1695" spans="2:14" x14ac:dyDescent="0.25">
      <c r="B1695">
        <v>265.5</v>
      </c>
      <c r="C1695">
        <v>33.880000000000003</v>
      </c>
      <c r="D1695">
        <v>10.84</v>
      </c>
      <c r="E1695">
        <v>203.07</v>
      </c>
      <c r="F1695">
        <f t="shared" si="84"/>
        <v>-2.6630723493834663E-2</v>
      </c>
      <c r="G1695">
        <f t="shared" si="84"/>
        <v>1.9867549668874274E-2</v>
      </c>
      <c r="J1695">
        <f t="shared" si="85"/>
        <v>-3.3815869124801945E-3</v>
      </c>
      <c r="M1695">
        <v>149.69999999999999</v>
      </c>
      <c r="N1695">
        <f t="shared" si="86"/>
        <v>-2.4655160924902386E-3</v>
      </c>
    </row>
    <row r="1696" spans="2:14" x14ac:dyDescent="0.25">
      <c r="B1696">
        <v>265</v>
      </c>
      <c r="C1696">
        <v>33.869999999999997</v>
      </c>
      <c r="D1696">
        <v>11.05</v>
      </c>
      <c r="E1696">
        <v>205.18</v>
      </c>
      <c r="F1696">
        <f t="shared" si="84"/>
        <v>-1.8832391713747842E-3</v>
      </c>
      <c r="G1696">
        <f t="shared" si="84"/>
        <v>-2.9515938606861081E-4</v>
      </c>
      <c r="J1696">
        <f t="shared" si="85"/>
        <v>-1.0891992787216975E-3</v>
      </c>
      <c r="M1696">
        <v>151.24</v>
      </c>
      <c r="N1696">
        <f t="shared" si="86"/>
        <v>1.0287241148964732E-2</v>
      </c>
    </row>
    <row r="1697" spans="2:14" x14ac:dyDescent="0.25">
      <c r="B1697">
        <v>259.98</v>
      </c>
      <c r="C1697">
        <v>33.5</v>
      </c>
      <c r="D1697">
        <v>10.92</v>
      </c>
      <c r="E1697">
        <v>203.79</v>
      </c>
      <c r="F1697">
        <f t="shared" si="84"/>
        <v>-1.8943396226415055E-2</v>
      </c>
      <c r="G1697">
        <f t="shared" si="84"/>
        <v>-1.0924121641570639E-2</v>
      </c>
      <c r="J1697">
        <f t="shared" si="85"/>
        <v>-1.4933758933992847E-2</v>
      </c>
      <c r="M1697">
        <v>149.535</v>
      </c>
      <c r="N1697">
        <f t="shared" si="86"/>
        <v>-1.1273472626289416E-2</v>
      </c>
    </row>
    <row r="1698" spans="2:14" x14ac:dyDescent="0.25">
      <c r="B1698">
        <v>266.88990000000001</v>
      </c>
      <c r="C1698">
        <v>33.840000000000003</v>
      </c>
      <c r="D1698">
        <v>10.99</v>
      </c>
      <c r="E1698">
        <v>202.79</v>
      </c>
      <c r="F1698">
        <f t="shared" si="84"/>
        <v>2.6578582967920594E-2</v>
      </c>
      <c r="G1698">
        <f t="shared" si="84"/>
        <v>1.0149253731343455E-2</v>
      </c>
      <c r="J1698">
        <f t="shared" si="85"/>
        <v>1.8363918349632025E-2</v>
      </c>
      <c r="M1698">
        <v>151.05000000000001</v>
      </c>
      <c r="N1698">
        <f t="shared" si="86"/>
        <v>1.0131407362824918E-2</v>
      </c>
    </row>
    <row r="1699" spans="2:14" x14ac:dyDescent="0.25">
      <c r="B1699">
        <v>262.22000000000003</v>
      </c>
      <c r="C1699">
        <v>34.1</v>
      </c>
      <c r="D1699">
        <v>11.06</v>
      </c>
      <c r="E1699">
        <v>201.02</v>
      </c>
      <c r="F1699">
        <f t="shared" si="84"/>
        <v>-1.749747742421115E-2</v>
      </c>
      <c r="G1699">
        <f t="shared" si="84"/>
        <v>7.6832151300236795E-3</v>
      </c>
      <c r="J1699">
        <f t="shared" si="85"/>
        <v>-4.9071311470937351E-3</v>
      </c>
      <c r="M1699">
        <v>151.16</v>
      </c>
      <c r="N1699">
        <f t="shared" si="86"/>
        <v>7.2823568354829504E-4</v>
      </c>
    </row>
    <row r="1700" spans="2:14" x14ac:dyDescent="0.25">
      <c r="B1700">
        <v>260.23</v>
      </c>
      <c r="C1700">
        <v>34.39</v>
      </c>
      <c r="D1700">
        <v>11.11</v>
      </c>
      <c r="E1700">
        <v>199.74</v>
      </c>
      <c r="F1700">
        <f t="shared" si="84"/>
        <v>-7.5890473648082546E-3</v>
      </c>
      <c r="G1700">
        <f t="shared" si="84"/>
        <v>8.504398826979509E-3</v>
      </c>
      <c r="J1700">
        <f t="shared" si="85"/>
        <v>4.576757310856272E-4</v>
      </c>
      <c r="M1700">
        <v>150.96</v>
      </c>
      <c r="N1700">
        <f t="shared" si="86"/>
        <v>-1.3231013495632604E-3</v>
      </c>
    </row>
    <row r="1701" spans="2:14" x14ac:dyDescent="0.25">
      <c r="B1701">
        <v>261.95</v>
      </c>
      <c r="C1701">
        <v>34.409999999999997</v>
      </c>
      <c r="D1701">
        <v>11.07</v>
      </c>
      <c r="E1701">
        <v>201.68</v>
      </c>
      <c r="F1701">
        <f t="shared" si="84"/>
        <v>6.6095377166350833E-3</v>
      </c>
      <c r="G1701">
        <f t="shared" si="84"/>
        <v>5.8156440825807287E-4</v>
      </c>
      <c r="J1701">
        <f t="shared" si="85"/>
        <v>3.5955510624465781E-3</v>
      </c>
      <c r="M1701">
        <v>151.80000000000001</v>
      </c>
      <c r="N1701">
        <f t="shared" si="86"/>
        <v>5.56438791732905E-3</v>
      </c>
    </row>
    <row r="1702" spans="2:14" x14ac:dyDescent="0.25">
      <c r="B1702">
        <v>257.20999999999998</v>
      </c>
      <c r="C1702">
        <v>34.26</v>
      </c>
      <c r="D1702">
        <v>11.2</v>
      </c>
      <c r="E1702">
        <v>200.16</v>
      </c>
      <c r="F1702">
        <f t="shared" si="84"/>
        <v>-1.809505630845587E-2</v>
      </c>
      <c r="G1702">
        <f t="shared" si="84"/>
        <v>-4.3591979075849885E-3</v>
      </c>
      <c r="J1702">
        <f t="shared" si="85"/>
        <v>-1.1227127108020429E-2</v>
      </c>
      <c r="M1702">
        <v>151.77000000000001</v>
      </c>
      <c r="N1702">
        <f t="shared" si="86"/>
        <v>-1.9762845849802257E-4</v>
      </c>
    </row>
    <row r="1703" spans="2:14" x14ac:dyDescent="0.25">
      <c r="B1703">
        <v>258.7</v>
      </c>
      <c r="C1703">
        <v>34.299999999999997</v>
      </c>
      <c r="D1703">
        <v>11.31</v>
      </c>
      <c r="E1703">
        <v>200.04</v>
      </c>
      <c r="F1703">
        <f t="shared" si="84"/>
        <v>5.7929318455736123E-3</v>
      </c>
      <c r="G1703">
        <f t="shared" si="84"/>
        <v>1.1675423234092097E-3</v>
      </c>
      <c r="J1703">
        <f t="shared" si="85"/>
        <v>3.480237084491411E-3</v>
      </c>
      <c r="M1703">
        <v>152.02000000000001</v>
      </c>
      <c r="N1703">
        <f t="shared" si="86"/>
        <v>1.647229360216107E-3</v>
      </c>
    </row>
    <row r="1704" spans="2:14" x14ac:dyDescent="0.25">
      <c r="B1704">
        <v>269.47000000000003</v>
      </c>
      <c r="C1704">
        <v>34.46</v>
      </c>
      <c r="D1704">
        <v>11.34</v>
      </c>
      <c r="E1704">
        <v>200.09</v>
      </c>
      <c r="F1704">
        <f t="shared" si="84"/>
        <v>4.163123308851957E-2</v>
      </c>
      <c r="G1704">
        <f t="shared" si="84"/>
        <v>4.6647230320699951E-3</v>
      </c>
      <c r="J1704">
        <f t="shared" si="85"/>
        <v>2.3147978060294783E-2</v>
      </c>
      <c r="M1704">
        <v>152.15100000000001</v>
      </c>
      <c r="N1704">
        <f t="shared" si="86"/>
        <v>8.6172871990530808E-4</v>
      </c>
    </row>
    <row r="1705" spans="2:14" x14ac:dyDescent="0.25">
      <c r="B1705">
        <v>269.24</v>
      </c>
      <c r="C1705">
        <v>34.700000000000003</v>
      </c>
      <c r="D1705">
        <v>11.21</v>
      </c>
      <c r="E1705">
        <v>199.65</v>
      </c>
      <c r="F1705">
        <f t="shared" si="84"/>
        <v>-8.5352729431853458E-4</v>
      </c>
      <c r="G1705">
        <f t="shared" si="84"/>
        <v>6.9645966337783527E-3</v>
      </c>
      <c r="J1705">
        <f t="shared" si="85"/>
        <v>3.0555346697299091E-3</v>
      </c>
      <c r="M1705">
        <v>152.29</v>
      </c>
      <c r="N1705">
        <f t="shared" si="86"/>
        <v>9.1356612838544571E-4</v>
      </c>
    </row>
    <row r="1706" spans="2:14" x14ac:dyDescent="0.25">
      <c r="B1706">
        <v>265.08980000000003</v>
      </c>
      <c r="C1706">
        <v>35.08</v>
      </c>
      <c r="D1706">
        <v>11.17</v>
      </c>
      <c r="E1706">
        <v>200.98</v>
      </c>
      <c r="F1706">
        <f t="shared" si="84"/>
        <v>-1.5414500074283133E-2</v>
      </c>
      <c r="G1706">
        <f t="shared" si="84"/>
        <v>1.0951008645533111E-2</v>
      </c>
      <c r="J1706">
        <f t="shared" si="85"/>
        <v>-2.2317457143750108E-3</v>
      </c>
      <c r="M1706">
        <v>152.11000000000001</v>
      </c>
      <c r="N1706">
        <f t="shared" si="86"/>
        <v>-1.1819554796768106E-3</v>
      </c>
    </row>
    <row r="1707" spans="2:14" x14ac:dyDescent="0.25">
      <c r="B1707">
        <v>269.75</v>
      </c>
      <c r="C1707">
        <v>34.82</v>
      </c>
      <c r="D1707">
        <v>11.37</v>
      </c>
      <c r="E1707">
        <v>200.32</v>
      </c>
      <c r="F1707">
        <f t="shared" si="84"/>
        <v>1.7579703179827932E-2</v>
      </c>
      <c r="G1707">
        <f t="shared" si="84"/>
        <v>-7.4116305587228481E-3</v>
      </c>
      <c r="J1707">
        <f t="shared" si="85"/>
        <v>5.0840363105525421E-3</v>
      </c>
      <c r="M1707">
        <v>153.25</v>
      </c>
      <c r="N1707">
        <f t="shared" si="86"/>
        <v>7.4945762934717219E-3</v>
      </c>
    </row>
    <row r="1708" spans="2:14" x14ac:dyDescent="0.25">
      <c r="B1708">
        <v>266.40989999999999</v>
      </c>
      <c r="C1708">
        <v>34.520000000000003</v>
      </c>
      <c r="D1708">
        <v>11.37</v>
      </c>
      <c r="E1708">
        <v>199.31</v>
      </c>
      <c r="F1708">
        <f t="shared" si="84"/>
        <v>-1.2382205746061192E-2</v>
      </c>
      <c r="G1708">
        <f t="shared" si="84"/>
        <v>-8.6157380815622409E-3</v>
      </c>
      <c r="J1708">
        <f t="shared" si="85"/>
        <v>-1.0498971913811717E-2</v>
      </c>
      <c r="M1708">
        <v>151.34</v>
      </c>
      <c r="N1708">
        <f t="shared" si="86"/>
        <v>-1.2463295269168007E-2</v>
      </c>
    </row>
    <row r="1709" spans="2:14" x14ac:dyDescent="0.25">
      <c r="B1709">
        <v>265.93990000000002</v>
      </c>
      <c r="C1709">
        <v>34.26</v>
      </c>
      <c r="D1709">
        <v>11.06</v>
      </c>
      <c r="E1709">
        <v>198.33</v>
      </c>
      <c r="F1709">
        <f t="shared" si="84"/>
        <v>-1.7641987028258477E-3</v>
      </c>
      <c r="G1709">
        <f t="shared" si="84"/>
        <v>-7.5318655851681626E-3</v>
      </c>
      <c r="J1709">
        <f t="shared" si="85"/>
        <v>-4.6480321439970052E-3</v>
      </c>
      <c r="M1709">
        <v>150.41999999999999</v>
      </c>
      <c r="N1709">
        <f t="shared" si="86"/>
        <v>-6.0790273556231567E-3</v>
      </c>
    </row>
    <row r="1710" spans="2:14" x14ac:dyDescent="0.25">
      <c r="B1710">
        <v>265.41989999999998</v>
      </c>
      <c r="C1710">
        <v>34.549999999999997</v>
      </c>
      <c r="D1710">
        <v>11.23</v>
      </c>
      <c r="E1710">
        <v>201.09</v>
      </c>
      <c r="F1710">
        <f t="shared" si="84"/>
        <v>-1.9553290047865657E-3</v>
      </c>
      <c r="G1710">
        <f t="shared" si="84"/>
        <v>8.464681844716937E-3</v>
      </c>
      <c r="J1710">
        <f t="shared" si="85"/>
        <v>3.2546764199651856E-3</v>
      </c>
      <c r="M1710">
        <v>151.88999999999999</v>
      </c>
      <c r="N1710">
        <f t="shared" si="86"/>
        <v>9.7726366174710755E-3</v>
      </c>
    </row>
    <row r="1711" spans="2:14" x14ac:dyDescent="0.25">
      <c r="B1711">
        <v>259.86989999999997</v>
      </c>
      <c r="C1711">
        <v>34.270000000000003</v>
      </c>
      <c r="D1711">
        <v>10.9</v>
      </c>
      <c r="E1711">
        <v>197.51</v>
      </c>
      <c r="F1711">
        <f t="shared" si="84"/>
        <v>-2.0910263322380884E-2</v>
      </c>
      <c r="G1711">
        <f t="shared" si="84"/>
        <v>-8.1041968162082201E-3</v>
      </c>
      <c r="J1711">
        <f t="shared" si="85"/>
        <v>-1.4507230069294552E-2</v>
      </c>
      <c r="M1711">
        <v>149</v>
      </c>
      <c r="N1711">
        <f t="shared" si="86"/>
        <v>-1.9026927381657677E-2</v>
      </c>
    </row>
    <row r="1712" spans="2:14" x14ac:dyDescent="0.25">
      <c r="B1712">
        <v>259.35989999999998</v>
      </c>
      <c r="C1712">
        <v>34.06</v>
      </c>
      <c r="D1712">
        <v>10.95</v>
      </c>
      <c r="E1712">
        <v>199.14</v>
      </c>
      <c r="F1712">
        <f t="shared" si="84"/>
        <v>-1.9625204765922888E-3</v>
      </c>
      <c r="G1712">
        <f t="shared" si="84"/>
        <v>-6.1278085789320258E-3</v>
      </c>
      <c r="J1712">
        <f t="shared" si="85"/>
        <v>-4.0451645277621573E-3</v>
      </c>
      <c r="M1712">
        <v>150.02000000000001</v>
      </c>
      <c r="N1712">
        <f t="shared" si="86"/>
        <v>6.845637583892783E-3</v>
      </c>
    </row>
    <row r="1713" spans="2:14" x14ac:dyDescent="0.25">
      <c r="B1713">
        <v>263.25</v>
      </c>
      <c r="C1713">
        <v>34.26</v>
      </c>
      <c r="D1713">
        <v>11.64</v>
      </c>
      <c r="E1713">
        <v>202.33</v>
      </c>
      <c r="F1713">
        <f t="shared" si="84"/>
        <v>1.4998849089624233E-2</v>
      </c>
      <c r="G1713">
        <f t="shared" si="84"/>
        <v>5.8719906048148029E-3</v>
      </c>
      <c r="J1713">
        <f t="shared" si="85"/>
        <v>1.0435419847219518E-2</v>
      </c>
      <c r="M1713">
        <v>151.91</v>
      </c>
      <c r="N1713">
        <f t="shared" si="86"/>
        <v>1.2598320223970116E-2</v>
      </c>
    </row>
    <row r="1714" spans="2:14" x14ac:dyDescent="0.25">
      <c r="B1714">
        <v>264.26979999999998</v>
      </c>
      <c r="C1714">
        <v>33.79</v>
      </c>
      <c r="D1714">
        <v>11.62</v>
      </c>
      <c r="E1714">
        <v>200.83</v>
      </c>
      <c r="F1714">
        <f t="shared" si="84"/>
        <v>3.8738841405507873E-3</v>
      </c>
      <c r="G1714">
        <f t="shared" si="84"/>
        <v>-1.3718622300058381E-2</v>
      </c>
      <c r="J1714">
        <f t="shared" si="85"/>
        <v>-4.9223690797537967E-3</v>
      </c>
      <c r="M1714">
        <v>151.61000000000001</v>
      </c>
      <c r="N1714">
        <f t="shared" si="86"/>
        <v>-1.9748535316962412E-3</v>
      </c>
    </row>
    <row r="1715" spans="2:14" x14ac:dyDescent="0.25">
      <c r="B1715">
        <v>265.74</v>
      </c>
      <c r="C1715">
        <v>33.6</v>
      </c>
      <c r="D1715">
        <v>11.93</v>
      </c>
      <c r="E1715">
        <v>202.91</v>
      </c>
      <c r="F1715">
        <f t="shared" si="84"/>
        <v>5.5632539170198392E-3</v>
      </c>
      <c r="G1715">
        <f t="shared" si="84"/>
        <v>-5.622965374371014E-3</v>
      </c>
      <c r="J1715">
        <f t="shared" si="85"/>
        <v>-2.985572867558739E-5</v>
      </c>
      <c r="M1715">
        <v>152.11000000000001</v>
      </c>
      <c r="N1715">
        <f t="shared" si="86"/>
        <v>3.2979354923816651E-3</v>
      </c>
    </row>
    <row r="1716" spans="2:14" x14ac:dyDescent="0.25">
      <c r="B1716">
        <v>273.10989999999998</v>
      </c>
      <c r="C1716">
        <v>34.31</v>
      </c>
      <c r="D1716">
        <v>12.02</v>
      </c>
      <c r="E1716">
        <v>205.19</v>
      </c>
      <c r="F1716">
        <f t="shared" si="84"/>
        <v>2.7733498908707688E-2</v>
      </c>
      <c r="G1716">
        <f t="shared" si="84"/>
        <v>2.1130952380952417E-2</v>
      </c>
      <c r="J1716">
        <f t="shared" si="85"/>
        <v>2.4432225644830052E-2</v>
      </c>
      <c r="M1716">
        <v>152.91999999999999</v>
      </c>
      <c r="N1716">
        <f t="shared" si="86"/>
        <v>5.3250936822035744E-3</v>
      </c>
    </row>
    <row r="1717" spans="2:14" x14ac:dyDescent="0.25">
      <c r="B1717">
        <v>275.58980000000003</v>
      </c>
      <c r="C1717">
        <v>34.67</v>
      </c>
      <c r="D1717">
        <v>12.18</v>
      </c>
      <c r="E1717">
        <v>206.53</v>
      </c>
      <c r="F1717">
        <f t="shared" si="84"/>
        <v>9.0802274102843583E-3</v>
      </c>
      <c r="G1717">
        <f t="shared" si="84"/>
        <v>1.0492567764500027E-2</v>
      </c>
      <c r="J1717">
        <f t="shared" si="85"/>
        <v>9.7863975873921927E-3</v>
      </c>
      <c r="M1717">
        <v>154.29</v>
      </c>
      <c r="N1717">
        <f t="shared" si="86"/>
        <v>8.9589327753074599E-3</v>
      </c>
    </row>
    <row r="1718" spans="2:14" x14ac:dyDescent="0.25">
      <c r="B1718">
        <v>273.78980000000001</v>
      </c>
      <c r="C1718">
        <v>34.270000000000003</v>
      </c>
      <c r="D1718">
        <v>12.36</v>
      </c>
      <c r="E1718">
        <v>208.38</v>
      </c>
      <c r="F1718">
        <f t="shared" si="84"/>
        <v>-6.5314463742852658E-3</v>
      </c>
      <c r="G1718">
        <f t="shared" si="84"/>
        <v>-1.1537352177675153E-2</v>
      </c>
      <c r="J1718">
        <f t="shared" si="85"/>
        <v>-9.0343992759802094E-3</v>
      </c>
      <c r="M1718">
        <v>154.5</v>
      </c>
      <c r="N1718">
        <f t="shared" si="86"/>
        <v>1.3610733035194222E-3</v>
      </c>
    </row>
    <row r="1719" spans="2:14" x14ac:dyDescent="0.25">
      <c r="B1719">
        <v>273.87990000000002</v>
      </c>
      <c r="C1719">
        <v>34.43</v>
      </c>
      <c r="D1719">
        <v>12.32</v>
      </c>
      <c r="E1719">
        <v>209.42</v>
      </c>
      <c r="F1719">
        <f t="shared" si="84"/>
        <v>3.290845751011684E-4</v>
      </c>
      <c r="G1719">
        <f t="shared" si="84"/>
        <v>4.668806536328951E-3</v>
      </c>
      <c r="J1719">
        <f t="shared" si="85"/>
        <v>2.4989455557150597E-3</v>
      </c>
      <c r="M1719">
        <v>154.77600000000001</v>
      </c>
      <c r="N1719">
        <f t="shared" si="86"/>
        <v>1.786407766990461E-3</v>
      </c>
    </row>
    <row r="1720" spans="2:14" x14ac:dyDescent="0.25">
      <c r="B1720">
        <v>274.18990000000002</v>
      </c>
      <c r="C1720">
        <v>34.68</v>
      </c>
      <c r="D1720">
        <v>12.33</v>
      </c>
      <c r="E1720">
        <v>210.38</v>
      </c>
      <c r="F1720">
        <f t="shared" si="84"/>
        <v>1.1318829895878846E-3</v>
      </c>
      <c r="G1720">
        <f t="shared" si="84"/>
        <v>7.2611094975312263E-3</v>
      </c>
      <c r="J1720">
        <f t="shared" si="85"/>
        <v>4.1964962435595554E-3</v>
      </c>
      <c r="M1720">
        <v>155.44</v>
      </c>
      <c r="N1720">
        <f t="shared" si="86"/>
        <v>4.2900708120121589E-3</v>
      </c>
    </row>
    <row r="1721" spans="2:14" x14ac:dyDescent="0.25">
      <c r="B1721">
        <v>271.24</v>
      </c>
      <c r="C1721">
        <v>34.93</v>
      </c>
      <c r="D1721">
        <v>12.51</v>
      </c>
      <c r="E1721">
        <v>210.08</v>
      </c>
      <c r="F1721">
        <f t="shared" si="84"/>
        <v>-1.0758601976221693E-2</v>
      </c>
      <c r="G1721">
        <f t="shared" si="84"/>
        <v>7.2087658592849824E-3</v>
      </c>
      <c r="J1721">
        <f t="shared" si="85"/>
        <v>-1.7749180584683555E-3</v>
      </c>
      <c r="M1721">
        <v>156.03</v>
      </c>
      <c r="N1721">
        <f t="shared" si="86"/>
        <v>3.7956767884714804E-3</v>
      </c>
    </row>
    <row r="1722" spans="2:14" x14ac:dyDescent="0.25">
      <c r="B1722">
        <v>274.12990000000002</v>
      </c>
      <c r="C1722">
        <v>34.979999999999997</v>
      </c>
      <c r="D1722">
        <v>12.55</v>
      </c>
      <c r="E1722">
        <v>210.55</v>
      </c>
      <c r="F1722">
        <f t="shared" si="84"/>
        <v>1.0654402005603858E-2</v>
      </c>
      <c r="G1722">
        <f t="shared" si="84"/>
        <v>1.4314342971657457E-3</v>
      </c>
      <c r="J1722">
        <f t="shared" si="85"/>
        <v>6.0429181513848018E-3</v>
      </c>
      <c r="M1722">
        <v>155.68</v>
      </c>
      <c r="N1722">
        <f t="shared" si="86"/>
        <v>-2.2431583669806354E-3</v>
      </c>
    </row>
    <row r="1723" spans="2:14" x14ac:dyDescent="0.25">
      <c r="B1723">
        <v>275.09989999999999</v>
      </c>
      <c r="C1723">
        <v>35.01</v>
      </c>
      <c r="D1723">
        <v>12.64</v>
      </c>
      <c r="E1723">
        <v>212.06</v>
      </c>
      <c r="F1723">
        <f t="shared" si="84"/>
        <v>3.5384684414212497E-3</v>
      </c>
      <c r="G1723">
        <f t="shared" si="84"/>
        <v>8.5763293310470168E-4</v>
      </c>
      <c r="J1723">
        <f t="shared" si="85"/>
        <v>2.1980506872629757E-3</v>
      </c>
      <c r="M1723">
        <v>155.905</v>
      </c>
      <c r="N1723">
        <f t="shared" si="86"/>
        <v>1.4452723535456347E-3</v>
      </c>
    </row>
    <row r="1724" spans="2:14" x14ac:dyDescent="0.25">
      <c r="B1724">
        <v>265.74</v>
      </c>
      <c r="C1724">
        <v>35.14</v>
      </c>
      <c r="D1724">
        <v>12.57</v>
      </c>
      <c r="E1724">
        <v>215.8</v>
      </c>
      <c r="F1724">
        <f t="shared" si="84"/>
        <v>-3.4023640139454692E-2</v>
      </c>
      <c r="G1724">
        <f t="shared" si="84"/>
        <v>3.7132247929163587E-3</v>
      </c>
      <c r="J1724">
        <f t="shared" si="85"/>
        <v>-1.5155207673269167E-2</v>
      </c>
      <c r="M1724">
        <v>156.72999999999999</v>
      </c>
      <c r="N1724">
        <f t="shared" si="86"/>
        <v>5.2916840383565589E-3</v>
      </c>
    </row>
    <row r="1725" spans="2:14" x14ac:dyDescent="0.25">
      <c r="B1725">
        <v>261.81979999999999</v>
      </c>
      <c r="C1725">
        <v>34.14</v>
      </c>
      <c r="D1725">
        <v>12.5</v>
      </c>
      <c r="E1725">
        <v>214.92</v>
      </c>
      <c r="F1725">
        <f t="shared" si="84"/>
        <v>-1.4752013246030038E-2</v>
      </c>
      <c r="G1725">
        <f t="shared" si="84"/>
        <v>-2.8457598178713739E-2</v>
      </c>
      <c r="J1725">
        <f t="shared" si="85"/>
        <v>-2.1604805712371888E-2</v>
      </c>
      <c r="M1725">
        <v>155.83000000000001</v>
      </c>
      <c r="N1725">
        <f t="shared" si="86"/>
        <v>-5.7423594717027626E-3</v>
      </c>
    </row>
    <row r="1726" spans="2:14" x14ac:dyDescent="0.25">
      <c r="B1726">
        <v>257.88990000000001</v>
      </c>
      <c r="C1726">
        <v>33.46</v>
      </c>
      <c r="D1726">
        <v>12.39</v>
      </c>
      <c r="E1726">
        <v>213.21</v>
      </c>
      <c r="F1726">
        <f t="shared" si="84"/>
        <v>-1.5009941952441985E-2</v>
      </c>
      <c r="G1726">
        <f t="shared" si="84"/>
        <v>-1.991798476859985E-2</v>
      </c>
      <c r="J1726">
        <f t="shared" si="85"/>
        <v>-1.7463963360520918E-2</v>
      </c>
      <c r="M1726">
        <v>154.97</v>
      </c>
      <c r="N1726">
        <f t="shared" si="86"/>
        <v>-5.5188346274787081E-3</v>
      </c>
    </row>
    <row r="1727" spans="2:14" x14ac:dyDescent="0.25">
      <c r="B1727">
        <v>256.40989999999999</v>
      </c>
      <c r="C1727">
        <v>33.54</v>
      </c>
      <c r="D1727">
        <v>12.45</v>
      </c>
      <c r="E1727">
        <v>213.44</v>
      </c>
      <c r="F1727">
        <f t="shared" si="84"/>
        <v>-5.7388831435430943E-3</v>
      </c>
      <c r="G1727">
        <f t="shared" si="84"/>
        <v>2.3909145248057762E-3</v>
      </c>
      <c r="J1727">
        <f t="shared" si="85"/>
        <v>-1.6739843093686591E-3</v>
      </c>
      <c r="M1727">
        <v>154.61000000000001</v>
      </c>
      <c r="N1727">
        <f t="shared" si="86"/>
        <v>-2.3230302639219991E-3</v>
      </c>
    </row>
    <row r="1728" spans="2:14" x14ac:dyDescent="0.25">
      <c r="B1728">
        <v>257.27780000000001</v>
      </c>
      <c r="C1728">
        <v>33.81</v>
      </c>
      <c r="D1728">
        <v>12.68</v>
      </c>
      <c r="E1728">
        <v>215.06</v>
      </c>
      <c r="F1728">
        <f t="shared" si="84"/>
        <v>3.3848147048924915E-3</v>
      </c>
      <c r="G1728">
        <f t="shared" si="84"/>
        <v>8.0500894454382799E-3</v>
      </c>
      <c r="J1728">
        <f t="shared" si="85"/>
        <v>5.7174520751653857E-3</v>
      </c>
      <c r="M1728">
        <v>155.69</v>
      </c>
      <c r="N1728">
        <f t="shared" si="86"/>
        <v>6.9853178966430285E-3</v>
      </c>
    </row>
    <row r="1729" spans="2:14" x14ac:dyDescent="0.25">
      <c r="B1729">
        <v>253.39</v>
      </c>
      <c r="C1729">
        <v>33.479999999999997</v>
      </c>
      <c r="D1729">
        <v>12.42</v>
      </c>
      <c r="E1729">
        <v>212.26</v>
      </c>
      <c r="F1729">
        <f t="shared" si="84"/>
        <v>-1.511129215190754E-2</v>
      </c>
      <c r="G1729">
        <f t="shared" si="84"/>
        <v>-9.7604259094944412E-3</v>
      </c>
      <c r="J1729">
        <f t="shared" si="85"/>
        <v>-1.2435859030700991E-2</v>
      </c>
      <c r="M1729">
        <v>154.35900000000001</v>
      </c>
      <c r="N1729">
        <f t="shared" si="86"/>
        <v>-8.5490397584944144E-3</v>
      </c>
    </row>
    <row r="1730" spans="2:14" x14ac:dyDescent="0.25">
      <c r="B1730">
        <v>257.75</v>
      </c>
      <c r="C1730">
        <v>33.69</v>
      </c>
      <c r="D1730">
        <v>12.41</v>
      </c>
      <c r="E1730">
        <v>212.08</v>
      </c>
      <c r="F1730">
        <f t="shared" si="84"/>
        <v>1.7206677453727615E-2</v>
      </c>
      <c r="G1730">
        <f t="shared" si="84"/>
        <v>6.2724014336916767E-3</v>
      </c>
      <c r="J1730">
        <f t="shared" si="85"/>
        <v>1.1739539443709646E-2</v>
      </c>
      <c r="M1730">
        <v>155.6</v>
      </c>
      <c r="N1730">
        <f t="shared" si="86"/>
        <v>8.0396996611793448E-3</v>
      </c>
    </row>
    <row r="1731" spans="2:14" x14ac:dyDescent="0.25">
      <c r="B1731">
        <v>256.01979999999998</v>
      </c>
      <c r="C1731">
        <v>33.799999999999997</v>
      </c>
      <c r="D1731">
        <v>12.3</v>
      </c>
      <c r="E1731">
        <v>210.74</v>
      </c>
      <c r="F1731">
        <f t="shared" si="84"/>
        <v>-6.7127061105723973E-3</v>
      </c>
      <c r="G1731">
        <f t="shared" si="84"/>
        <v>3.2650638171562996E-3</v>
      </c>
      <c r="J1731">
        <f t="shared" si="85"/>
        <v>-1.7238211467080489E-3</v>
      </c>
      <c r="M1731">
        <v>154.94999999999999</v>
      </c>
      <c r="N1731">
        <f t="shared" si="86"/>
        <v>-4.1773778920308757E-3</v>
      </c>
    </row>
    <row r="1732" spans="2:14" x14ac:dyDescent="0.25">
      <c r="B1732">
        <v>260.3098</v>
      </c>
      <c r="C1732">
        <v>34.35</v>
      </c>
      <c r="D1732">
        <v>12.39</v>
      </c>
      <c r="E1732">
        <v>212.36</v>
      </c>
      <c r="F1732">
        <f t="shared" si="84"/>
        <v>1.6756516488177997E-2</v>
      </c>
      <c r="G1732">
        <f t="shared" si="84"/>
        <v>1.6272189349112454E-2</v>
      </c>
      <c r="J1732">
        <f t="shared" si="85"/>
        <v>1.6514352918645225E-2</v>
      </c>
      <c r="M1732">
        <v>156.19</v>
      </c>
      <c r="N1732">
        <f t="shared" si="86"/>
        <v>8.0025814778961202E-3</v>
      </c>
    </row>
    <row r="1733" spans="2:14" x14ac:dyDescent="0.25">
      <c r="B1733">
        <v>265.2998</v>
      </c>
      <c r="C1733">
        <v>34.61</v>
      </c>
      <c r="D1733">
        <v>12.54</v>
      </c>
      <c r="E1733">
        <v>210.89</v>
      </c>
      <c r="F1733">
        <f t="shared" ref="F1733:I1796" si="87">B1733/B1732-1</f>
        <v>1.9169466535643442E-2</v>
      </c>
      <c r="G1733">
        <f t="shared" si="87"/>
        <v>7.5691411935951969E-3</v>
      </c>
      <c r="J1733">
        <f t="shared" ref="J1733:J1796" si="88">SUMPRODUCT(F1733:I1733,$F$2:$I$2)</f>
        <v>1.336930386461932E-2</v>
      </c>
      <c r="M1733">
        <v>156.19</v>
      </c>
      <c r="N1733">
        <f t="shared" ref="N1733:N1796" si="89">M1733/M1732-1</f>
        <v>0</v>
      </c>
    </row>
    <row r="1734" spans="2:14" x14ac:dyDescent="0.25">
      <c r="B1734">
        <v>266.49</v>
      </c>
      <c r="C1734">
        <v>35.32</v>
      </c>
      <c r="D1734">
        <v>12.57</v>
      </c>
      <c r="E1734">
        <v>213.3</v>
      </c>
      <c r="F1734">
        <f t="shared" si="87"/>
        <v>4.4862453722167572E-3</v>
      </c>
      <c r="G1734">
        <f t="shared" si="87"/>
        <v>2.0514302224790448E-2</v>
      </c>
      <c r="J1734">
        <f t="shared" si="88"/>
        <v>1.2500273798503603E-2</v>
      </c>
      <c r="M1734">
        <v>156.66999999999999</v>
      </c>
      <c r="N1734">
        <f t="shared" si="89"/>
        <v>3.0731801011587567E-3</v>
      </c>
    </row>
    <row r="1735" spans="2:14" x14ac:dyDescent="0.25">
      <c r="B1735">
        <v>261.60989999999998</v>
      </c>
      <c r="C1735">
        <v>35.31</v>
      </c>
      <c r="D1735">
        <v>12.51</v>
      </c>
      <c r="E1735">
        <v>212.38</v>
      </c>
      <c r="F1735">
        <f t="shared" si="87"/>
        <v>-1.8312507035911363E-2</v>
      </c>
      <c r="G1735">
        <f t="shared" si="87"/>
        <v>-2.8312570781419133E-4</v>
      </c>
      <c r="J1735">
        <f t="shared" si="88"/>
        <v>-9.2978163718627771E-3</v>
      </c>
      <c r="M1735">
        <v>156.05000000000001</v>
      </c>
      <c r="N1735">
        <f t="shared" si="89"/>
        <v>-3.9573626093060144E-3</v>
      </c>
    </row>
    <row r="1736" spans="2:14" x14ac:dyDescent="0.25">
      <c r="B1736">
        <v>263.3218</v>
      </c>
      <c r="C1736">
        <v>36.119999999999997</v>
      </c>
      <c r="D1736">
        <v>12.51</v>
      </c>
      <c r="E1736">
        <v>214.36</v>
      </c>
      <c r="F1736">
        <f t="shared" si="87"/>
        <v>6.5437126041485438E-3</v>
      </c>
      <c r="G1736">
        <f t="shared" si="87"/>
        <v>2.2939677145284554E-2</v>
      </c>
      <c r="J1736">
        <f t="shared" si="88"/>
        <v>1.4741694874716549E-2</v>
      </c>
      <c r="M1736">
        <v>156.82</v>
      </c>
      <c r="N1736">
        <f t="shared" si="89"/>
        <v>4.9343159243830925E-3</v>
      </c>
    </row>
    <row r="1737" spans="2:14" x14ac:dyDescent="0.25">
      <c r="B1737">
        <v>259.02980000000002</v>
      </c>
      <c r="C1737">
        <v>36.32</v>
      </c>
      <c r="D1737">
        <v>12.46</v>
      </c>
      <c r="E1737">
        <v>212.66</v>
      </c>
      <c r="F1737">
        <f t="shared" si="87"/>
        <v>-1.62994480517753E-2</v>
      </c>
      <c r="G1737">
        <f t="shared" si="87"/>
        <v>5.5370985603544476E-3</v>
      </c>
      <c r="J1737">
        <f t="shared" si="88"/>
        <v>-5.3811747457104264E-3</v>
      </c>
      <c r="M1737">
        <v>155.22999999999999</v>
      </c>
      <c r="N1737">
        <f t="shared" si="89"/>
        <v>-1.0139012881010045E-2</v>
      </c>
    </row>
    <row r="1738" spans="2:14" x14ac:dyDescent="0.25">
      <c r="B1738">
        <v>259.07979999999998</v>
      </c>
      <c r="C1738">
        <v>36.65</v>
      </c>
      <c r="D1738">
        <v>12.53</v>
      </c>
      <c r="E1738">
        <v>211.31</v>
      </c>
      <c r="F1738">
        <f t="shared" si="87"/>
        <v>1.9302798365261609E-4</v>
      </c>
      <c r="G1738">
        <f t="shared" si="87"/>
        <v>9.0859030837004973E-3</v>
      </c>
      <c r="J1738">
        <f t="shared" si="88"/>
        <v>4.6394655336765567E-3</v>
      </c>
      <c r="M1738">
        <v>155.86000000000001</v>
      </c>
      <c r="N1738">
        <f t="shared" si="89"/>
        <v>4.05849384783874E-3</v>
      </c>
    </row>
    <row r="1739" spans="2:14" x14ac:dyDescent="0.25">
      <c r="B1739">
        <v>255.48</v>
      </c>
      <c r="C1739">
        <v>36.31</v>
      </c>
      <c r="D1739">
        <v>12.43</v>
      </c>
      <c r="E1739">
        <v>209.41</v>
      </c>
      <c r="F1739">
        <f t="shared" si="87"/>
        <v>-1.3894560672039979E-2</v>
      </c>
      <c r="G1739">
        <f t="shared" si="87"/>
        <v>-9.2769440654841828E-3</v>
      </c>
      <c r="J1739">
        <f t="shared" si="88"/>
        <v>-1.1585752368762081E-2</v>
      </c>
      <c r="M1739">
        <v>155.15799999999999</v>
      </c>
      <c r="N1739">
        <f t="shared" si="89"/>
        <v>-4.5040420890544164E-3</v>
      </c>
    </row>
    <row r="1740" spans="2:14" x14ac:dyDescent="0.25">
      <c r="B1740">
        <v>258.95</v>
      </c>
      <c r="C1740">
        <v>36.549999999999997</v>
      </c>
      <c r="D1740">
        <v>12.59</v>
      </c>
      <c r="E1740">
        <v>209.32</v>
      </c>
      <c r="F1740">
        <f t="shared" si="87"/>
        <v>1.3582276499138901E-2</v>
      </c>
      <c r="G1740">
        <f t="shared" si="87"/>
        <v>6.609749380335872E-3</v>
      </c>
      <c r="J1740">
        <f t="shared" si="88"/>
        <v>1.0096012939737387E-2</v>
      </c>
      <c r="M1740">
        <v>156.21</v>
      </c>
      <c r="N1740">
        <f t="shared" si="89"/>
        <v>6.7801853594402495E-3</v>
      </c>
    </row>
    <row r="1741" spans="2:14" x14ac:dyDescent="0.25">
      <c r="B1741">
        <v>261.13990000000001</v>
      </c>
      <c r="C1741">
        <v>36.659999999999997</v>
      </c>
      <c r="D1741">
        <v>12.64</v>
      </c>
      <c r="E1741">
        <v>209.22</v>
      </c>
      <c r="F1741">
        <f t="shared" si="87"/>
        <v>8.4568449507627097E-3</v>
      </c>
      <c r="G1741">
        <f t="shared" si="87"/>
        <v>3.0095759233925712E-3</v>
      </c>
      <c r="J1741">
        <f t="shared" si="88"/>
        <v>5.7332104370776404E-3</v>
      </c>
      <c r="M1741">
        <v>156.75</v>
      </c>
      <c r="N1741">
        <f t="shared" si="89"/>
        <v>3.4568849625502551E-3</v>
      </c>
    </row>
    <row r="1742" spans="2:14" x14ac:dyDescent="0.25">
      <c r="B1742">
        <v>264.76979999999998</v>
      </c>
      <c r="C1742">
        <v>37.1</v>
      </c>
      <c r="D1742">
        <v>12.85</v>
      </c>
      <c r="E1742">
        <v>212</v>
      </c>
      <c r="F1742">
        <f t="shared" si="87"/>
        <v>1.3900212108528764E-2</v>
      </c>
      <c r="G1742">
        <f t="shared" si="87"/>
        <v>1.2002182214948309E-2</v>
      </c>
      <c r="J1742">
        <f t="shared" si="88"/>
        <v>1.2951197161738537E-2</v>
      </c>
      <c r="M1742">
        <v>158.66999999999999</v>
      </c>
      <c r="N1742">
        <f t="shared" si="89"/>
        <v>1.2248803827751065E-2</v>
      </c>
    </row>
    <row r="1743" spans="2:14" x14ac:dyDescent="0.25">
      <c r="B1743">
        <v>269.84989999999999</v>
      </c>
      <c r="C1743">
        <v>37.270000000000003</v>
      </c>
      <c r="D1743">
        <v>12.93</v>
      </c>
      <c r="E1743">
        <v>212.92</v>
      </c>
      <c r="F1743">
        <f t="shared" si="87"/>
        <v>1.9186855902750377E-2</v>
      </c>
      <c r="G1743">
        <f t="shared" si="87"/>
        <v>4.5822102425876476E-3</v>
      </c>
      <c r="J1743">
        <f t="shared" si="88"/>
        <v>1.1884533072669012E-2</v>
      </c>
      <c r="M1743">
        <v>159.19</v>
      </c>
      <c r="N1743">
        <f t="shared" si="89"/>
        <v>3.2772420747464448E-3</v>
      </c>
    </row>
    <row r="1744" spans="2:14" x14ac:dyDescent="0.25">
      <c r="B1744">
        <v>272.86989999999997</v>
      </c>
      <c r="C1744">
        <v>37.130000000000003</v>
      </c>
      <c r="D1744">
        <v>13.1</v>
      </c>
      <c r="E1744">
        <v>211.38</v>
      </c>
      <c r="F1744">
        <f t="shared" si="87"/>
        <v>1.1191406778360724E-2</v>
      </c>
      <c r="G1744">
        <f t="shared" si="87"/>
        <v>-3.7563724174939361E-3</v>
      </c>
      <c r="J1744">
        <f t="shared" si="88"/>
        <v>3.717517180433394E-3</v>
      </c>
      <c r="M1744">
        <v>158.80000000000001</v>
      </c>
      <c r="N1744">
        <f t="shared" si="89"/>
        <v>-2.4499026320747852E-3</v>
      </c>
    </row>
    <row r="1745" spans="2:14" x14ac:dyDescent="0.25">
      <c r="B1745">
        <v>267.72000000000003</v>
      </c>
      <c r="C1745">
        <v>36.130000000000003</v>
      </c>
      <c r="D1745">
        <v>12.69</v>
      </c>
      <c r="E1745">
        <v>209.26</v>
      </c>
      <c r="F1745">
        <f t="shared" si="87"/>
        <v>-1.8873096666213285E-2</v>
      </c>
      <c r="G1745">
        <f t="shared" si="87"/>
        <v>-2.6932399676811158E-2</v>
      </c>
      <c r="J1745">
        <f t="shared" si="88"/>
        <v>-2.2902748171512222E-2</v>
      </c>
      <c r="M1745">
        <v>155.11799999999999</v>
      </c>
      <c r="N1745">
        <f t="shared" si="89"/>
        <v>-2.3186397984886753E-2</v>
      </c>
    </row>
    <row r="1746" spans="2:14" x14ac:dyDescent="0.25">
      <c r="B1746">
        <v>272.33980000000003</v>
      </c>
      <c r="C1746">
        <v>36.4</v>
      </c>
      <c r="D1746">
        <v>12.87</v>
      </c>
      <c r="E1746">
        <v>212</v>
      </c>
      <c r="F1746">
        <f t="shared" si="87"/>
        <v>1.72560884506201E-2</v>
      </c>
      <c r="G1746">
        <f t="shared" si="87"/>
        <v>7.4730141156931218E-3</v>
      </c>
      <c r="J1746">
        <f t="shared" si="88"/>
        <v>1.2364551283156611E-2</v>
      </c>
      <c r="M1746">
        <v>157.41</v>
      </c>
      <c r="N1746">
        <f t="shared" si="89"/>
        <v>1.477584806405452E-2</v>
      </c>
    </row>
    <row r="1747" spans="2:14" x14ac:dyDescent="0.25">
      <c r="B1747">
        <v>267.3999</v>
      </c>
      <c r="C1747">
        <v>37.28</v>
      </c>
      <c r="D1747">
        <v>12.64</v>
      </c>
      <c r="E1747">
        <v>209.67</v>
      </c>
      <c r="F1747">
        <f t="shared" si="87"/>
        <v>-1.8138736974911529E-2</v>
      </c>
      <c r="G1747">
        <f t="shared" si="87"/>
        <v>2.4175824175824312E-2</v>
      </c>
      <c r="J1747">
        <f t="shared" si="88"/>
        <v>3.0185436004563915E-3</v>
      </c>
      <c r="M1747">
        <v>155.11000000000001</v>
      </c>
      <c r="N1747">
        <f t="shared" si="89"/>
        <v>-1.4611524045486157E-2</v>
      </c>
    </row>
    <row r="1748" spans="2:14" x14ac:dyDescent="0.25">
      <c r="B1748">
        <v>259.41989999999998</v>
      </c>
      <c r="C1748">
        <v>36.880000000000003</v>
      </c>
      <c r="D1748">
        <v>12.62</v>
      </c>
      <c r="E1748">
        <v>207.15</v>
      </c>
      <c r="F1748">
        <f t="shared" si="87"/>
        <v>-2.9842943097585395E-2</v>
      </c>
      <c r="G1748">
        <f t="shared" si="87"/>
        <v>-1.0729613733905574E-2</v>
      </c>
      <c r="J1748">
        <f t="shared" si="88"/>
        <v>-2.0286278415745485E-2</v>
      </c>
      <c r="M1748">
        <v>154.13999999999999</v>
      </c>
      <c r="N1748">
        <f t="shared" si="89"/>
        <v>-6.2536264586424695E-3</v>
      </c>
    </row>
    <row r="1749" spans="2:14" x14ac:dyDescent="0.25">
      <c r="B1749">
        <v>260.31979999999999</v>
      </c>
      <c r="C1749">
        <v>37.200000000000003</v>
      </c>
      <c r="D1749">
        <v>12.87</v>
      </c>
      <c r="E1749">
        <v>190</v>
      </c>
      <c r="F1749">
        <f t="shared" si="87"/>
        <v>3.468893481186397E-3</v>
      </c>
      <c r="G1749">
        <f t="shared" si="87"/>
        <v>8.6767895878525625E-3</v>
      </c>
      <c r="J1749">
        <f t="shared" si="88"/>
        <v>6.0728415345194797E-3</v>
      </c>
      <c r="M1749">
        <v>155.47999999999999</v>
      </c>
      <c r="N1749">
        <f t="shared" si="89"/>
        <v>8.6933956143766533E-3</v>
      </c>
    </row>
    <row r="1750" spans="2:14" x14ac:dyDescent="0.25">
      <c r="B1750">
        <v>263.5498</v>
      </c>
      <c r="C1750">
        <v>36.89</v>
      </c>
      <c r="D1750">
        <v>12.92</v>
      </c>
      <c r="E1750">
        <v>187.83</v>
      </c>
      <c r="F1750">
        <f t="shared" si="87"/>
        <v>1.2407815310245374E-2</v>
      </c>
      <c r="G1750">
        <f t="shared" si="87"/>
        <v>-8.3333333333334147E-3</v>
      </c>
      <c r="J1750">
        <f t="shared" si="88"/>
        <v>2.0372409884559795E-3</v>
      </c>
      <c r="M1750">
        <v>156.16999999999999</v>
      </c>
      <c r="N1750">
        <f t="shared" si="89"/>
        <v>4.4378698224851743E-3</v>
      </c>
    </row>
    <row r="1751" spans="2:14" x14ac:dyDescent="0.25">
      <c r="B1751">
        <v>268.8999</v>
      </c>
      <c r="C1751">
        <v>37.21</v>
      </c>
      <c r="D1751">
        <v>13.15</v>
      </c>
      <c r="E1751">
        <v>191.61</v>
      </c>
      <c r="F1751">
        <f t="shared" si="87"/>
        <v>2.0300148207283764E-2</v>
      </c>
      <c r="G1751">
        <f t="shared" si="87"/>
        <v>8.6744375169423016E-3</v>
      </c>
      <c r="J1751">
        <f t="shared" si="88"/>
        <v>1.4487292862113033E-2</v>
      </c>
      <c r="M1751">
        <v>157.78</v>
      </c>
      <c r="N1751">
        <f t="shared" si="89"/>
        <v>1.0309278350515649E-2</v>
      </c>
    </row>
    <row r="1752" spans="2:14" x14ac:dyDescent="0.25">
      <c r="B1752">
        <v>268.77980000000002</v>
      </c>
      <c r="C1752">
        <v>36.520000000000003</v>
      </c>
      <c r="D1752">
        <v>13.24</v>
      </c>
      <c r="E1752">
        <v>191.71</v>
      </c>
      <c r="F1752">
        <f t="shared" si="87"/>
        <v>-4.4663460269034339E-4</v>
      </c>
      <c r="G1752">
        <f t="shared" si="87"/>
        <v>-1.8543402311206658E-2</v>
      </c>
      <c r="J1752">
        <f t="shared" si="88"/>
        <v>-9.4950184569485008E-3</v>
      </c>
      <c r="M1752">
        <v>157.88</v>
      </c>
      <c r="N1752">
        <f t="shared" si="89"/>
        <v>6.3379389022677479E-4</v>
      </c>
    </row>
    <row r="1753" spans="2:14" x14ac:dyDescent="0.25">
      <c r="B1753">
        <v>274.7</v>
      </c>
      <c r="C1753">
        <v>36.49</v>
      </c>
      <c r="D1753">
        <v>13.46</v>
      </c>
      <c r="E1753">
        <v>193.95</v>
      </c>
      <c r="F1753">
        <f t="shared" si="87"/>
        <v>2.2026208814799109E-2</v>
      </c>
      <c r="G1753">
        <f t="shared" si="87"/>
        <v>-8.2146768893764932E-4</v>
      </c>
      <c r="J1753">
        <f t="shared" si="88"/>
        <v>1.060237056293073E-2</v>
      </c>
      <c r="M1753">
        <v>158.52000000000001</v>
      </c>
      <c r="N1753">
        <f t="shared" si="89"/>
        <v>4.0537116797567663E-3</v>
      </c>
    </row>
    <row r="1754" spans="2:14" x14ac:dyDescent="0.25">
      <c r="B1754">
        <v>254.81</v>
      </c>
      <c r="C1754">
        <v>36.46</v>
      </c>
      <c r="D1754">
        <v>13.47</v>
      </c>
      <c r="E1754">
        <v>194.31</v>
      </c>
      <c r="F1754">
        <f t="shared" si="87"/>
        <v>-7.2406261376046555E-2</v>
      </c>
      <c r="G1754">
        <f t="shared" si="87"/>
        <v>-8.2214305289118883E-4</v>
      </c>
      <c r="J1754">
        <f t="shared" si="88"/>
        <v>-3.6614202214468872E-2</v>
      </c>
      <c r="M1754">
        <v>158.24</v>
      </c>
      <c r="N1754">
        <f t="shared" si="89"/>
        <v>-1.766338632349207E-3</v>
      </c>
    </row>
    <row r="1755" spans="2:14" x14ac:dyDescent="0.25">
      <c r="B1755">
        <v>249.74</v>
      </c>
      <c r="C1755">
        <v>36.729999999999997</v>
      </c>
      <c r="D1755">
        <v>13.66</v>
      </c>
      <c r="E1755">
        <v>199.15</v>
      </c>
      <c r="F1755">
        <f t="shared" si="87"/>
        <v>-1.9897178289706052E-2</v>
      </c>
      <c r="G1755">
        <f t="shared" si="87"/>
        <v>7.4053757542511534E-3</v>
      </c>
      <c r="J1755">
        <f t="shared" si="88"/>
        <v>-6.2459012677274495E-3</v>
      </c>
      <c r="M1755">
        <v>159.30000000000001</v>
      </c>
      <c r="N1755">
        <f t="shared" si="89"/>
        <v>6.6986855409505441E-3</v>
      </c>
    </row>
    <row r="1756" spans="2:14" x14ac:dyDescent="0.25">
      <c r="B1756">
        <v>253.81</v>
      </c>
      <c r="C1756">
        <v>36.92</v>
      </c>
      <c r="D1756">
        <v>13.86</v>
      </c>
      <c r="E1756">
        <v>202.54</v>
      </c>
      <c r="F1756">
        <f t="shared" si="87"/>
        <v>1.62969488267799E-2</v>
      </c>
      <c r="G1756">
        <f t="shared" si="87"/>
        <v>5.1728832017425841E-3</v>
      </c>
      <c r="J1756">
        <f t="shared" si="88"/>
        <v>1.0734916014261242E-2</v>
      </c>
      <c r="M1756">
        <v>159.68</v>
      </c>
      <c r="N1756">
        <f t="shared" si="89"/>
        <v>2.3854362837414378E-3</v>
      </c>
    </row>
    <row r="1757" spans="2:14" x14ac:dyDescent="0.25">
      <c r="B1757">
        <v>248.23</v>
      </c>
      <c r="C1757">
        <v>36.89</v>
      </c>
      <c r="D1757">
        <v>13.8</v>
      </c>
      <c r="E1757">
        <v>199.63</v>
      </c>
      <c r="F1757">
        <f t="shared" si="87"/>
        <v>-2.1984949371577245E-2</v>
      </c>
      <c r="G1757">
        <f t="shared" si="87"/>
        <v>-8.1256771397619776E-4</v>
      </c>
      <c r="J1757">
        <f t="shared" si="88"/>
        <v>-1.1398758542776721E-2</v>
      </c>
      <c r="M1757">
        <v>158.28</v>
      </c>
      <c r="N1757">
        <f t="shared" si="89"/>
        <v>-8.7675350701402754E-3</v>
      </c>
    </row>
    <row r="1758" spans="2:14" x14ac:dyDescent="0.25">
      <c r="B1758">
        <v>252.55</v>
      </c>
      <c r="C1758">
        <v>37.06</v>
      </c>
      <c r="D1758">
        <v>13.83</v>
      </c>
      <c r="E1758">
        <v>202.39</v>
      </c>
      <c r="F1758">
        <f t="shared" si="87"/>
        <v>1.7403214760504548E-2</v>
      </c>
      <c r="G1758">
        <f t="shared" si="87"/>
        <v>4.6082949308756671E-3</v>
      </c>
      <c r="J1758">
        <f t="shared" si="88"/>
        <v>1.1005754845690108E-2</v>
      </c>
      <c r="M1758">
        <v>159.75</v>
      </c>
      <c r="N1758">
        <f t="shared" si="89"/>
        <v>9.2873388931007383E-3</v>
      </c>
    </row>
    <row r="1759" spans="2:14" x14ac:dyDescent="0.25">
      <c r="B1759">
        <v>258.0498</v>
      </c>
      <c r="C1759">
        <v>36.799999999999997</v>
      </c>
      <c r="D1759">
        <v>13.82</v>
      </c>
      <c r="E1759">
        <v>204.51</v>
      </c>
      <c r="F1759">
        <f t="shared" si="87"/>
        <v>2.1777073846763084E-2</v>
      </c>
      <c r="G1759">
        <f t="shared" si="87"/>
        <v>-7.0156502968161671E-3</v>
      </c>
      <c r="J1759">
        <f t="shared" si="88"/>
        <v>7.3807117749734585E-3</v>
      </c>
      <c r="M1759">
        <v>161.36799999999999</v>
      </c>
      <c r="N1759">
        <f t="shared" si="89"/>
        <v>1.0128325508607094E-2</v>
      </c>
    </row>
    <row r="1760" spans="2:14" x14ac:dyDescent="0.25">
      <c r="B1760">
        <v>255.72</v>
      </c>
      <c r="C1760">
        <v>35.85</v>
      </c>
      <c r="D1760">
        <v>13.83</v>
      </c>
      <c r="E1760">
        <v>202.78</v>
      </c>
      <c r="F1760">
        <f t="shared" si="87"/>
        <v>-9.0284898496336696E-3</v>
      </c>
      <c r="G1760">
        <f t="shared" si="87"/>
        <v>-2.5815217391304213E-2</v>
      </c>
      <c r="J1760">
        <f t="shared" si="88"/>
        <v>-1.7421853620468941E-2</v>
      </c>
      <c r="M1760">
        <v>161.78</v>
      </c>
      <c r="N1760">
        <f t="shared" si="89"/>
        <v>2.5531703931387373E-3</v>
      </c>
    </row>
    <row r="1761" spans="2:14" x14ac:dyDescent="0.25">
      <c r="B1761">
        <v>257.73</v>
      </c>
      <c r="C1761">
        <v>36.06</v>
      </c>
      <c r="D1761">
        <v>13.96</v>
      </c>
      <c r="E1761">
        <v>203.63</v>
      </c>
      <c r="F1761">
        <f t="shared" si="87"/>
        <v>7.8601595495073617E-3</v>
      </c>
      <c r="G1761">
        <f t="shared" si="87"/>
        <v>5.8577405857740406E-3</v>
      </c>
      <c r="J1761">
        <f t="shared" si="88"/>
        <v>6.8589500676407011E-3</v>
      </c>
      <c r="M1761">
        <v>162.59989999999999</v>
      </c>
      <c r="N1761">
        <f t="shared" si="89"/>
        <v>5.0679935715167712E-3</v>
      </c>
    </row>
    <row r="1762" spans="2:14" x14ac:dyDescent="0.25">
      <c r="B1762">
        <v>258.67989999999998</v>
      </c>
      <c r="C1762">
        <v>36.29</v>
      </c>
      <c r="D1762">
        <v>13.9</v>
      </c>
      <c r="E1762">
        <v>204.82</v>
      </c>
      <c r="F1762">
        <f t="shared" si="87"/>
        <v>3.6856400108640219E-3</v>
      </c>
      <c r="G1762">
        <f t="shared" si="87"/>
        <v>6.378258458125341E-3</v>
      </c>
      <c r="J1762">
        <f t="shared" si="88"/>
        <v>5.0319492344946815E-3</v>
      </c>
      <c r="M1762">
        <v>163.34</v>
      </c>
      <c r="N1762">
        <f t="shared" si="89"/>
        <v>4.5516633159061737E-3</v>
      </c>
    </row>
    <row r="1763" spans="2:14" x14ac:dyDescent="0.25">
      <c r="B1763">
        <v>260.15989999999999</v>
      </c>
      <c r="C1763">
        <v>36.18</v>
      </c>
      <c r="D1763">
        <v>13.22</v>
      </c>
      <c r="E1763">
        <v>203.24</v>
      </c>
      <c r="F1763">
        <f t="shared" si="87"/>
        <v>5.7213567811029709E-3</v>
      </c>
      <c r="G1763">
        <f t="shared" si="87"/>
        <v>-3.031138054560456E-3</v>
      </c>
      <c r="J1763">
        <f t="shared" si="88"/>
        <v>1.3451093632712574E-3</v>
      </c>
      <c r="M1763">
        <v>162.881</v>
      </c>
      <c r="N1763">
        <f t="shared" si="89"/>
        <v>-2.810089384106762E-3</v>
      </c>
    </row>
    <row r="1764" spans="2:14" x14ac:dyDescent="0.25">
      <c r="B1764">
        <v>263.62990000000002</v>
      </c>
      <c r="C1764">
        <v>36.17</v>
      </c>
      <c r="D1764">
        <v>13.31</v>
      </c>
      <c r="E1764">
        <v>204.47</v>
      </c>
      <c r="F1764">
        <f t="shared" si="87"/>
        <v>1.3337951006284987E-2</v>
      </c>
      <c r="G1764">
        <f t="shared" si="87"/>
        <v>-2.7639579878380172E-4</v>
      </c>
      <c r="J1764">
        <f t="shared" si="88"/>
        <v>6.5307776037505927E-3</v>
      </c>
      <c r="M1764">
        <v>163.41</v>
      </c>
      <c r="N1764">
        <f t="shared" si="89"/>
        <v>3.2477698442421321E-3</v>
      </c>
    </row>
    <row r="1765" spans="2:14" x14ac:dyDescent="0.25">
      <c r="B1765">
        <v>264.50979999999998</v>
      </c>
      <c r="C1765">
        <v>36.35</v>
      </c>
      <c r="D1765">
        <v>13.01</v>
      </c>
      <c r="E1765">
        <v>202.47</v>
      </c>
      <c r="F1765">
        <f t="shared" si="87"/>
        <v>3.3376335537051993E-3</v>
      </c>
      <c r="G1765">
        <f t="shared" si="87"/>
        <v>4.9764998617638501E-3</v>
      </c>
      <c r="J1765">
        <f t="shared" si="88"/>
        <v>4.1570667077345247E-3</v>
      </c>
      <c r="M1765">
        <v>163.54</v>
      </c>
      <c r="N1765">
        <f t="shared" si="89"/>
        <v>7.9554494828948386E-4</v>
      </c>
    </row>
    <row r="1766" spans="2:14" x14ac:dyDescent="0.25">
      <c r="B1766">
        <v>268.32979999999998</v>
      </c>
      <c r="C1766">
        <v>37.049999999999997</v>
      </c>
      <c r="D1766">
        <v>13.13</v>
      </c>
      <c r="E1766">
        <v>203.21</v>
      </c>
      <c r="F1766">
        <f t="shared" si="87"/>
        <v>1.4441808961331404E-2</v>
      </c>
      <c r="G1766">
        <f t="shared" si="87"/>
        <v>1.9257221458046647E-2</v>
      </c>
      <c r="J1766">
        <f t="shared" si="88"/>
        <v>1.6849515209689025E-2</v>
      </c>
      <c r="M1766">
        <v>165.23</v>
      </c>
      <c r="N1766">
        <f t="shared" si="89"/>
        <v>1.0333863275039823E-2</v>
      </c>
    </row>
    <row r="1767" spans="2:14" x14ac:dyDescent="0.25">
      <c r="B1767">
        <v>266.5598</v>
      </c>
      <c r="C1767">
        <v>37.659999999999997</v>
      </c>
      <c r="D1767">
        <v>13.08</v>
      </c>
      <c r="E1767">
        <v>203.32</v>
      </c>
      <c r="F1767">
        <f t="shared" si="87"/>
        <v>-6.5963601508292058E-3</v>
      </c>
      <c r="G1767">
        <f t="shared" si="87"/>
        <v>1.6464237516869096E-2</v>
      </c>
      <c r="J1767">
        <f t="shared" si="88"/>
        <v>4.933938683019945E-3</v>
      </c>
      <c r="M1767">
        <v>166.11500000000001</v>
      </c>
      <c r="N1767">
        <f t="shared" si="89"/>
        <v>5.356170187012177E-3</v>
      </c>
    </row>
    <row r="1768" spans="2:14" x14ac:dyDescent="0.25">
      <c r="B1768">
        <v>264.11989999999997</v>
      </c>
      <c r="C1768">
        <v>36.83</v>
      </c>
      <c r="D1768">
        <v>12.86</v>
      </c>
      <c r="E1768">
        <v>204.69</v>
      </c>
      <c r="F1768">
        <f t="shared" si="87"/>
        <v>-9.1532931822428942E-3</v>
      </c>
      <c r="G1768">
        <f t="shared" si="87"/>
        <v>-2.203929899097179E-2</v>
      </c>
      <c r="J1768">
        <f t="shared" si="88"/>
        <v>-1.5596296086607342E-2</v>
      </c>
      <c r="M1768">
        <v>165.34</v>
      </c>
      <c r="N1768">
        <f t="shared" si="89"/>
        <v>-4.6654426150558592E-3</v>
      </c>
    </row>
    <row r="1769" spans="2:14" x14ac:dyDescent="0.25">
      <c r="B1769">
        <v>269.8999</v>
      </c>
      <c r="C1769">
        <v>36.590000000000003</v>
      </c>
      <c r="D1769">
        <v>12.99</v>
      </c>
      <c r="E1769">
        <v>208.44</v>
      </c>
      <c r="F1769">
        <f t="shared" si="87"/>
        <v>2.1884000410419713E-2</v>
      </c>
      <c r="G1769">
        <f t="shared" si="87"/>
        <v>-6.5164268259569891E-3</v>
      </c>
      <c r="J1769">
        <f t="shared" si="88"/>
        <v>7.6837867922313619E-3</v>
      </c>
      <c r="M1769">
        <v>166.94</v>
      </c>
      <c r="N1769">
        <f t="shared" si="89"/>
        <v>9.6770291520502649E-3</v>
      </c>
    </row>
    <row r="1770" spans="2:14" x14ac:dyDescent="0.25">
      <c r="B1770">
        <v>267.62990000000002</v>
      </c>
      <c r="C1770">
        <v>37.81</v>
      </c>
      <c r="D1770">
        <v>12.93</v>
      </c>
      <c r="E1770">
        <v>207.6</v>
      </c>
      <c r="F1770">
        <f t="shared" si="87"/>
        <v>-8.4105255318730476E-3</v>
      </c>
      <c r="G1770">
        <f t="shared" si="87"/>
        <v>3.3342443290516499E-2</v>
      </c>
      <c r="J1770">
        <f t="shared" si="88"/>
        <v>1.2465958879321726E-2</v>
      </c>
      <c r="M1770">
        <v>166.93</v>
      </c>
      <c r="N1770">
        <f t="shared" si="89"/>
        <v>-5.9901761111702534E-5</v>
      </c>
    </row>
    <row r="1771" spans="2:14" x14ac:dyDescent="0.25">
      <c r="B1771">
        <v>268.85989999999998</v>
      </c>
      <c r="C1771">
        <v>37.72</v>
      </c>
      <c r="D1771">
        <v>13</v>
      </c>
      <c r="E1771">
        <v>208.65</v>
      </c>
      <c r="F1771">
        <f t="shared" si="87"/>
        <v>4.5958990381864684E-3</v>
      </c>
      <c r="G1771">
        <f t="shared" si="87"/>
        <v>-2.3803226659614429E-3</v>
      </c>
      <c r="J1771">
        <f t="shared" si="88"/>
        <v>1.1077881861125127E-3</v>
      </c>
      <c r="M1771">
        <v>167.17</v>
      </c>
      <c r="N1771">
        <f t="shared" si="89"/>
        <v>1.437728389145132E-3</v>
      </c>
    </row>
    <row r="1772" spans="2:14" x14ac:dyDescent="0.25">
      <c r="B1772">
        <v>262.95999999999998</v>
      </c>
      <c r="C1772">
        <v>37.72</v>
      </c>
      <c r="D1772">
        <v>12.84</v>
      </c>
      <c r="E1772">
        <v>206.99</v>
      </c>
      <c r="F1772">
        <f t="shared" si="87"/>
        <v>-2.1944142655710319E-2</v>
      </c>
      <c r="G1772">
        <f t="shared" si="87"/>
        <v>0</v>
      </c>
      <c r="J1772">
        <f t="shared" si="88"/>
        <v>-1.097207132785516E-2</v>
      </c>
      <c r="M1772">
        <v>165.93</v>
      </c>
      <c r="N1772">
        <f t="shared" si="89"/>
        <v>-7.417598851468421E-3</v>
      </c>
    </row>
    <row r="1773" spans="2:14" x14ac:dyDescent="0.25">
      <c r="B1773">
        <v>261.7998</v>
      </c>
      <c r="C1773">
        <v>37.479999999999997</v>
      </c>
      <c r="D1773">
        <v>12.9</v>
      </c>
      <c r="E1773">
        <v>206.16</v>
      </c>
      <c r="F1773">
        <f t="shared" si="87"/>
        <v>-4.4120778825675888E-3</v>
      </c>
      <c r="G1773">
        <f t="shared" si="87"/>
        <v>-6.3626723223754178E-3</v>
      </c>
      <c r="J1773">
        <f t="shared" si="88"/>
        <v>-5.3873751024715033E-3</v>
      </c>
      <c r="M1773">
        <v>165.45</v>
      </c>
      <c r="N1773">
        <f t="shared" si="89"/>
        <v>-2.8927861146267331E-3</v>
      </c>
    </row>
    <row r="1774" spans="2:14" x14ac:dyDescent="0.25">
      <c r="B1774">
        <v>261.74</v>
      </c>
      <c r="C1774">
        <v>37.76</v>
      </c>
      <c r="D1774">
        <v>12.66</v>
      </c>
      <c r="E1774">
        <v>205.72</v>
      </c>
      <c r="F1774">
        <f t="shared" si="87"/>
        <v>-2.2841881468205205E-4</v>
      </c>
      <c r="G1774">
        <f t="shared" si="87"/>
        <v>7.4706510138740079E-3</v>
      </c>
      <c r="J1774">
        <f t="shared" si="88"/>
        <v>3.6211160995959779E-3</v>
      </c>
      <c r="M1774">
        <v>165.30799999999999</v>
      </c>
      <c r="N1774">
        <f t="shared" si="89"/>
        <v>-8.5826533695976259E-4</v>
      </c>
    </row>
    <row r="1775" spans="2:14" x14ac:dyDescent="0.25">
      <c r="B1775">
        <v>267.28980000000001</v>
      </c>
      <c r="C1775">
        <v>38.56</v>
      </c>
      <c r="D1775">
        <v>12.42</v>
      </c>
      <c r="E1775">
        <v>207.78</v>
      </c>
      <c r="F1775">
        <f t="shared" si="87"/>
        <v>2.1203484373806036E-2</v>
      </c>
      <c r="G1775">
        <f t="shared" si="87"/>
        <v>2.1186440677966267E-2</v>
      </c>
      <c r="J1775">
        <f t="shared" si="88"/>
        <v>2.1194962525886152E-2</v>
      </c>
      <c r="M1775">
        <v>166.3</v>
      </c>
      <c r="N1775">
        <f t="shared" si="89"/>
        <v>6.0009194957293399E-3</v>
      </c>
    </row>
    <row r="1776" spans="2:14" x14ac:dyDescent="0.25">
      <c r="B1776">
        <v>265.52980000000002</v>
      </c>
      <c r="C1776">
        <v>37.72</v>
      </c>
      <c r="D1776">
        <v>12.37</v>
      </c>
      <c r="E1776">
        <v>207.92</v>
      </c>
      <c r="F1776">
        <f t="shared" si="87"/>
        <v>-6.5846134046266824E-3</v>
      </c>
      <c r="G1776">
        <f t="shared" si="87"/>
        <v>-2.1784232365145262E-2</v>
      </c>
      <c r="J1776">
        <f t="shared" si="88"/>
        <v>-1.4184422884885972E-2</v>
      </c>
      <c r="M1776">
        <v>165.22</v>
      </c>
      <c r="N1776">
        <f t="shared" si="89"/>
        <v>-6.4942874323512534E-3</v>
      </c>
    </row>
    <row r="1777" spans="2:14" x14ac:dyDescent="0.25">
      <c r="B1777">
        <v>266.82979999999998</v>
      </c>
      <c r="C1777">
        <v>37.68</v>
      </c>
      <c r="D1777">
        <v>12.31</v>
      </c>
      <c r="E1777">
        <v>209.36</v>
      </c>
      <c r="F1777">
        <f t="shared" si="87"/>
        <v>4.8958723277008342E-3</v>
      </c>
      <c r="G1777">
        <f t="shared" si="87"/>
        <v>-1.0604453870625141E-3</v>
      </c>
      <c r="J1777">
        <f t="shared" si="88"/>
        <v>1.9177134703191601E-3</v>
      </c>
      <c r="M1777">
        <v>165.83</v>
      </c>
      <c r="N1777">
        <f t="shared" si="89"/>
        <v>3.692046967679552E-3</v>
      </c>
    </row>
    <row r="1778" spans="2:14" x14ac:dyDescent="0.25">
      <c r="B1778">
        <v>269.2</v>
      </c>
      <c r="C1778">
        <v>36.67</v>
      </c>
      <c r="D1778">
        <v>12.2</v>
      </c>
      <c r="E1778">
        <v>208.02</v>
      </c>
      <c r="F1778">
        <f t="shared" si="87"/>
        <v>8.8828159373504079E-3</v>
      </c>
      <c r="G1778">
        <f t="shared" si="87"/>
        <v>-2.6804670912951134E-2</v>
      </c>
      <c r="J1778">
        <f t="shared" si="88"/>
        <v>-8.9609274878003631E-3</v>
      </c>
      <c r="M1778">
        <v>163.44499999999999</v>
      </c>
      <c r="N1778">
        <f t="shared" si="89"/>
        <v>-1.4382198637158616E-2</v>
      </c>
    </row>
    <row r="1779" spans="2:14" x14ac:dyDescent="0.25">
      <c r="B1779">
        <v>266.87990000000002</v>
      </c>
      <c r="C1779">
        <v>37.159999999999997</v>
      </c>
      <c r="D1779">
        <v>12.29</v>
      </c>
      <c r="E1779">
        <v>208.95</v>
      </c>
      <c r="F1779">
        <f t="shared" si="87"/>
        <v>-8.6184992570578212E-3</v>
      </c>
      <c r="G1779">
        <f t="shared" si="87"/>
        <v>1.3362421598036356E-2</v>
      </c>
      <c r="J1779">
        <f t="shared" si="88"/>
        <v>2.3719611704892674E-3</v>
      </c>
      <c r="M1779">
        <v>164.35</v>
      </c>
      <c r="N1779">
        <f t="shared" si="89"/>
        <v>5.5370308054696338E-3</v>
      </c>
    </row>
    <row r="1780" spans="2:14" x14ac:dyDescent="0.25">
      <c r="B1780">
        <v>265.7</v>
      </c>
      <c r="C1780">
        <v>36.799999999999997</v>
      </c>
      <c r="D1780">
        <v>12.28</v>
      </c>
      <c r="E1780">
        <v>206.19</v>
      </c>
      <c r="F1780">
        <f t="shared" si="87"/>
        <v>-4.4210897860799125E-3</v>
      </c>
      <c r="G1780">
        <f t="shared" si="87"/>
        <v>-9.687836383207693E-3</v>
      </c>
      <c r="J1780">
        <f t="shared" si="88"/>
        <v>-7.0544630846438028E-3</v>
      </c>
      <c r="M1780">
        <v>163.56</v>
      </c>
      <c r="N1780">
        <f t="shared" si="89"/>
        <v>-4.8068147246729254E-3</v>
      </c>
    </row>
    <row r="1781" spans="2:14" x14ac:dyDescent="0.25">
      <c r="B1781">
        <v>267.16989999999998</v>
      </c>
      <c r="C1781">
        <v>36.299999999999997</v>
      </c>
      <c r="D1781">
        <v>12.07</v>
      </c>
      <c r="E1781">
        <v>202.74</v>
      </c>
      <c r="F1781">
        <f t="shared" si="87"/>
        <v>5.5321791494167272E-3</v>
      </c>
      <c r="G1781">
        <f t="shared" si="87"/>
        <v>-1.3586956521739135E-2</v>
      </c>
      <c r="J1781">
        <f t="shared" si="88"/>
        <v>-4.027388686161204E-3</v>
      </c>
      <c r="M1781">
        <v>161.27199999999999</v>
      </c>
      <c r="N1781">
        <f t="shared" si="89"/>
        <v>-1.3988750305698239E-2</v>
      </c>
    </row>
    <row r="1782" spans="2:14" x14ac:dyDescent="0.25">
      <c r="B1782">
        <v>267.82979999999998</v>
      </c>
      <c r="C1782">
        <v>36.64</v>
      </c>
      <c r="D1782">
        <v>12.28</v>
      </c>
      <c r="E1782">
        <v>203.8</v>
      </c>
      <c r="F1782">
        <f t="shared" si="87"/>
        <v>2.4699638694327675E-3</v>
      </c>
      <c r="G1782">
        <f t="shared" si="87"/>
        <v>9.366391184573164E-3</v>
      </c>
      <c r="J1782">
        <f t="shared" si="88"/>
        <v>5.9181775270029657E-3</v>
      </c>
      <c r="M1782">
        <v>162.72999999999999</v>
      </c>
      <c r="N1782">
        <f t="shared" si="89"/>
        <v>9.040627015229008E-3</v>
      </c>
    </row>
    <row r="1783" spans="2:14" x14ac:dyDescent="0.25">
      <c r="B1783">
        <v>276.86989999999997</v>
      </c>
      <c r="C1783">
        <v>37.51</v>
      </c>
      <c r="D1783">
        <v>12.51</v>
      </c>
      <c r="E1783">
        <v>206.35</v>
      </c>
      <c r="F1783">
        <f t="shared" si="87"/>
        <v>3.3753152188441993E-2</v>
      </c>
      <c r="G1783">
        <f t="shared" si="87"/>
        <v>2.3744541484716164E-2</v>
      </c>
      <c r="J1783">
        <f t="shared" si="88"/>
        <v>2.8748846836579078E-2</v>
      </c>
      <c r="M1783">
        <v>164.8</v>
      </c>
      <c r="N1783">
        <f t="shared" si="89"/>
        <v>1.2720457199041579E-2</v>
      </c>
    </row>
    <row r="1784" spans="2:14" x14ac:dyDescent="0.25">
      <c r="B1784">
        <v>281.06979999999999</v>
      </c>
      <c r="C1784">
        <v>37.49</v>
      </c>
      <c r="D1784">
        <v>12.26</v>
      </c>
      <c r="E1784">
        <v>205.02</v>
      </c>
      <c r="F1784">
        <f t="shared" si="87"/>
        <v>1.5169218466868362E-2</v>
      </c>
      <c r="G1784">
        <f t="shared" si="87"/>
        <v>-5.3319114902683484E-4</v>
      </c>
      <c r="J1784">
        <f t="shared" si="88"/>
        <v>7.3180136589207634E-3</v>
      </c>
      <c r="M1784">
        <v>164.8</v>
      </c>
      <c r="N1784">
        <f t="shared" si="89"/>
        <v>0</v>
      </c>
    </row>
    <row r="1785" spans="2:14" x14ac:dyDescent="0.25">
      <c r="B1785">
        <v>274.77980000000002</v>
      </c>
      <c r="C1785">
        <v>36.83</v>
      </c>
      <c r="D1785">
        <v>12.31</v>
      </c>
      <c r="E1785">
        <v>203.98</v>
      </c>
      <c r="F1785">
        <f t="shared" si="87"/>
        <v>-2.2378782779224116E-2</v>
      </c>
      <c r="G1785">
        <f t="shared" si="87"/>
        <v>-1.7604694585222846E-2</v>
      </c>
      <c r="J1785">
        <f t="shared" si="88"/>
        <v>-1.9991738682223481E-2</v>
      </c>
      <c r="M1785">
        <v>163.09800000000001</v>
      </c>
      <c r="N1785">
        <f t="shared" si="89"/>
        <v>-1.0327669902912562E-2</v>
      </c>
    </row>
    <row r="1786" spans="2:14" x14ac:dyDescent="0.25">
      <c r="B1786">
        <v>271.66989999999998</v>
      </c>
      <c r="C1786">
        <v>36.44</v>
      </c>
      <c r="D1786">
        <v>12.18</v>
      </c>
      <c r="E1786">
        <v>201.2</v>
      </c>
      <c r="F1786">
        <f t="shared" si="87"/>
        <v>-1.1317789735635686E-2</v>
      </c>
      <c r="G1786">
        <f t="shared" si="87"/>
        <v>-1.0589193592180357E-2</v>
      </c>
      <c r="J1786">
        <f t="shared" si="88"/>
        <v>-1.0953491663908022E-2</v>
      </c>
      <c r="M1786">
        <v>161.75</v>
      </c>
      <c r="N1786">
        <f t="shared" si="89"/>
        <v>-8.2649695275234247E-3</v>
      </c>
    </row>
    <row r="1787" spans="2:14" x14ac:dyDescent="0.25">
      <c r="B1787">
        <v>275.78980000000001</v>
      </c>
      <c r="C1787">
        <v>36.700000000000003</v>
      </c>
      <c r="D1787">
        <v>12.39</v>
      </c>
      <c r="E1787">
        <v>203.77</v>
      </c>
      <c r="F1787">
        <f t="shared" si="87"/>
        <v>1.5165095581071153E-2</v>
      </c>
      <c r="G1787">
        <f t="shared" si="87"/>
        <v>7.1350164654226944E-3</v>
      </c>
      <c r="J1787">
        <f t="shared" si="88"/>
        <v>1.1150056023246924E-2</v>
      </c>
      <c r="M1787">
        <v>164.21</v>
      </c>
      <c r="N1787">
        <f t="shared" si="89"/>
        <v>1.5208655332302978E-2</v>
      </c>
    </row>
    <row r="1788" spans="2:14" x14ac:dyDescent="0.25">
      <c r="B1788">
        <v>273.99</v>
      </c>
      <c r="C1788">
        <v>36.81</v>
      </c>
      <c r="D1788">
        <v>12.36</v>
      </c>
      <c r="E1788">
        <v>202.2</v>
      </c>
      <c r="F1788">
        <f t="shared" si="87"/>
        <v>-6.5259846448273429E-3</v>
      </c>
      <c r="G1788">
        <f t="shared" si="87"/>
        <v>2.9972752043596618E-3</v>
      </c>
      <c r="J1788">
        <f t="shared" si="88"/>
        <v>-1.7643547202338405E-3</v>
      </c>
      <c r="M1788">
        <v>163.17500000000001</v>
      </c>
      <c r="N1788">
        <f t="shared" si="89"/>
        <v>-6.3029048170025748E-3</v>
      </c>
    </row>
    <row r="1789" spans="2:14" x14ac:dyDescent="0.25">
      <c r="B1789">
        <v>278.0598</v>
      </c>
      <c r="C1789">
        <v>36.89</v>
      </c>
      <c r="D1789">
        <v>12.25</v>
      </c>
      <c r="E1789">
        <v>203.04</v>
      </c>
      <c r="F1789">
        <f t="shared" si="87"/>
        <v>1.4853826781999313E-2</v>
      </c>
      <c r="G1789">
        <f t="shared" si="87"/>
        <v>2.1733224667208617E-3</v>
      </c>
      <c r="J1789">
        <f t="shared" si="88"/>
        <v>8.5135746243600874E-3</v>
      </c>
      <c r="M1789">
        <v>164.44</v>
      </c>
      <c r="N1789">
        <f t="shared" si="89"/>
        <v>7.7524130534700753E-3</v>
      </c>
    </row>
    <row r="1790" spans="2:14" x14ac:dyDescent="0.25">
      <c r="B1790">
        <v>281.75979999999998</v>
      </c>
      <c r="C1790">
        <v>37.51</v>
      </c>
      <c r="D1790">
        <v>12.17</v>
      </c>
      <c r="E1790">
        <v>204.87</v>
      </c>
      <c r="F1790">
        <f t="shared" si="87"/>
        <v>1.3306490186643316E-2</v>
      </c>
      <c r="G1790">
        <f t="shared" si="87"/>
        <v>1.6806722689075571E-2</v>
      </c>
      <c r="J1790">
        <f t="shared" si="88"/>
        <v>1.5056606437859443E-2</v>
      </c>
      <c r="M1790">
        <v>165.73500000000001</v>
      </c>
      <c r="N1790">
        <f t="shared" si="89"/>
        <v>7.8752128435903845E-3</v>
      </c>
    </row>
    <row r="1791" spans="2:14" x14ac:dyDescent="0.25">
      <c r="B1791">
        <v>278.15989999999999</v>
      </c>
      <c r="C1791">
        <v>36.21</v>
      </c>
      <c r="D1791">
        <v>11.68</v>
      </c>
      <c r="E1791">
        <v>201.94</v>
      </c>
      <c r="F1791">
        <f t="shared" si="87"/>
        <v>-1.2776485502900004E-2</v>
      </c>
      <c r="G1791">
        <f t="shared" si="87"/>
        <v>-3.4657424686750149E-2</v>
      </c>
      <c r="J1791">
        <f t="shared" si="88"/>
        <v>-2.3716955094825076E-2</v>
      </c>
      <c r="M1791">
        <v>163.44999999999999</v>
      </c>
      <c r="N1791">
        <f t="shared" si="89"/>
        <v>-1.3787069719733425E-2</v>
      </c>
    </row>
    <row r="1792" spans="2:14" x14ac:dyDescent="0.25">
      <c r="B1792">
        <v>273.43990000000002</v>
      </c>
      <c r="C1792">
        <v>35.17</v>
      </c>
      <c r="D1792">
        <v>11.43</v>
      </c>
      <c r="E1792">
        <v>197.35</v>
      </c>
      <c r="F1792">
        <f t="shared" si="87"/>
        <v>-1.6968657236359319E-2</v>
      </c>
      <c r="G1792">
        <f t="shared" si="87"/>
        <v>-2.8721347694007138E-2</v>
      </c>
      <c r="J1792">
        <f t="shared" si="88"/>
        <v>-2.2845002465183228E-2</v>
      </c>
      <c r="M1792">
        <v>159.4</v>
      </c>
      <c r="N1792">
        <f t="shared" si="89"/>
        <v>-2.4778219639033261E-2</v>
      </c>
    </row>
    <row r="1793" spans="2:14" x14ac:dyDescent="0.25">
      <c r="B1793">
        <v>273.35989999999998</v>
      </c>
      <c r="C1793">
        <v>35.58</v>
      </c>
      <c r="D1793">
        <v>11.48</v>
      </c>
      <c r="E1793">
        <v>195.46</v>
      </c>
      <c r="F1793">
        <f t="shared" si="87"/>
        <v>-2.9256886065287535E-4</v>
      </c>
      <c r="G1793">
        <f t="shared" si="87"/>
        <v>1.1657662780778955E-2</v>
      </c>
      <c r="J1793">
        <f t="shared" si="88"/>
        <v>5.6825469600630396E-3</v>
      </c>
      <c r="M1793">
        <v>159.07</v>
      </c>
      <c r="N1793">
        <f t="shared" si="89"/>
        <v>-2.0702634880803705E-3</v>
      </c>
    </row>
    <row r="1794" spans="2:14" x14ac:dyDescent="0.25">
      <c r="B1794">
        <v>270.60989999999998</v>
      </c>
      <c r="C1794">
        <v>34.97</v>
      </c>
      <c r="D1794">
        <v>11.41</v>
      </c>
      <c r="E1794">
        <v>193.54</v>
      </c>
      <c r="F1794">
        <f t="shared" si="87"/>
        <v>-1.0059997827040479E-2</v>
      </c>
      <c r="G1794">
        <f t="shared" si="87"/>
        <v>-1.7144463181562708E-2</v>
      </c>
      <c r="J1794">
        <f t="shared" si="88"/>
        <v>-1.3602230504301593E-2</v>
      </c>
      <c r="M1794">
        <v>157.06</v>
      </c>
      <c r="N1794">
        <f t="shared" si="89"/>
        <v>-1.2635946438674717E-2</v>
      </c>
    </row>
    <row r="1795" spans="2:14" x14ac:dyDescent="0.25">
      <c r="B1795">
        <v>272.08789999999999</v>
      </c>
      <c r="C1795">
        <v>35.11</v>
      </c>
      <c r="D1795">
        <v>11.67</v>
      </c>
      <c r="E1795">
        <v>194.98</v>
      </c>
      <c r="F1795">
        <f t="shared" si="87"/>
        <v>5.4617366179139371E-3</v>
      </c>
      <c r="G1795">
        <f t="shared" si="87"/>
        <v>4.0034315127253084E-3</v>
      </c>
      <c r="J1795">
        <f t="shared" si="88"/>
        <v>4.7325840653196227E-3</v>
      </c>
      <c r="M1795">
        <v>158.57499999999999</v>
      </c>
      <c r="N1795">
        <f t="shared" si="89"/>
        <v>9.6459951610847749E-3</v>
      </c>
    </row>
    <row r="1796" spans="2:14" x14ac:dyDescent="0.25">
      <c r="B1796">
        <v>277.56979999999999</v>
      </c>
      <c r="C1796">
        <v>35.6</v>
      </c>
      <c r="D1796">
        <v>11.91</v>
      </c>
      <c r="E1796">
        <v>194.86</v>
      </c>
      <c r="F1796">
        <f t="shared" si="87"/>
        <v>2.0147533205261858E-2</v>
      </c>
      <c r="G1796">
        <f t="shared" si="87"/>
        <v>1.3956137852463746E-2</v>
      </c>
      <c r="J1796">
        <f t="shared" si="88"/>
        <v>1.7051835528862802E-2</v>
      </c>
      <c r="M1796">
        <v>160.13999999999999</v>
      </c>
      <c r="N1796">
        <f t="shared" si="89"/>
        <v>9.869147091281727E-3</v>
      </c>
    </row>
    <row r="1797" spans="2:14" x14ac:dyDescent="0.25">
      <c r="B1797">
        <v>277.5498</v>
      </c>
      <c r="C1797">
        <v>35.36</v>
      </c>
      <c r="D1797">
        <v>11.96</v>
      </c>
      <c r="E1797">
        <v>195.65</v>
      </c>
      <c r="F1797">
        <f t="shared" ref="F1797:I1860" si="90">B1797/B1796-1</f>
        <v>-7.2053948232064791E-5</v>
      </c>
      <c r="G1797">
        <f t="shared" si="90"/>
        <v>-6.741573033707926E-3</v>
      </c>
      <c r="J1797">
        <f t="shared" ref="J1797:J1860" si="91">SUMPRODUCT(F1797:I1797,$F$2:$I$2)</f>
        <v>-3.4068134909699954E-3</v>
      </c>
      <c r="M1797">
        <v>161.08000000000001</v>
      </c>
      <c r="N1797">
        <f t="shared" ref="N1797:N1860" si="92">M1797/M1796-1</f>
        <v>5.8698638691145888E-3</v>
      </c>
    </row>
    <row r="1798" spans="2:14" x14ac:dyDescent="0.25">
      <c r="B1798">
        <v>277.68990000000002</v>
      </c>
      <c r="C1798">
        <v>34.880000000000003</v>
      </c>
      <c r="D1798">
        <v>11.99</v>
      </c>
      <c r="E1798">
        <v>191.11</v>
      </c>
      <c r="F1798">
        <f t="shared" si="90"/>
        <v>5.0477427834572097E-4</v>
      </c>
      <c r="G1798">
        <f t="shared" si="90"/>
        <v>-1.3574660633484115E-2</v>
      </c>
      <c r="J1798">
        <f t="shared" si="91"/>
        <v>-6.5349431775691968E-3</v>
      </c>
      <c r="M1798">
        <v>160.41999999999999</v>
      </c>
      <c r="N1798">
        <f t="shared" si="92"/>
        <v>-4.0973429351875978E-3</v>
      </c>
    </row>
    <row r="1799" spans="2:14" x14ac:dyDescent="0.25">
      <c r="B1799">
        <v>282.09989999999999</v>
      </c>
      <c r="C1799">
        <v>35.03</v>
      </c>
      <c r="D1799">
        <v>11.9</v>
      </c>
      <c r="E1799">
        <v>191.28</v>
      </c>
      <c r="F1799">
        <f t="shared" si="90"/>
        <v>1.5881024120790732E-2</v>
      </c>
      <c r="G1799">
        <f t="shared" si="90"/>
        <v>4.3004587155963669E-3</v>
      </c>
      <c r="J1799">
        <f t="shared" si="91"/>
        <v>1.009074141819355E-2</v>
      </c>
      <c r="M1799">
        <v>161.36000000000001</v>
      </c>
      <c r="N1799">
        <f t="shared" si="92"/>
        <v>5.8596185014339053E-3</v>
      </c>
    </row>
    <row r="1800" spans="2:14" x14ac:dyDescent="0.25">
      <c r="B1800">
        <v>283.73</v>
      </c>
      <c r="C1800">
        <v>34.86</v>
      </c>
      <c r="D1800">
        <v>11.81</v>
      </c>
      <c r="E1800">
        <v>191.5</v>
      </c>
      <c r="F1800">
        <f t="shared" si="90"/>
        <v>5.7784494074617498E-3</v>
      </c>
      <c r="G1800">
        <f t="shared" si="90"/>
        <v>-4.8529831572937665E-3</v>
      </c>
      <c r="J1800">
        <f t="shared" si="91"/>
        <v>4.6273312508399167E-4</v>
      </c>
      <c r="M1800">
        <v>161.21</v>
      </c>
      <c r="N1800">
        <f t="shared" si="92"/>
        <v>-9.2959841348538852E-4</v>
      </c>
    </row>
    <row r="1801" spans="2:14" x14ac:dyDescent="0.25">
      <c r="B1801">
        <v>284.02980000000002</v>
      </c>
      <c r="C1801">
        <v>34.25</v>
      </c>
      <c r="D1801">
        <v>11.83</v>
      </c>
      <c r="E1801">
        <v>193.25</v>
      </c>
      <c r="F1801">
        <f t="shared" si="90"/>
        <v>1.0566383533641144E-3</v>
      </c>
      <c r="G1801">
        <f t="shared" si="90"/>
        <v>-1.7498565691336787E-2</v>
      </c>
      <c r="J1801">
        <f t="shared" si="91"/>
        <v>-8.2209636689863363E-3</v>
      </c>
      <c r="M1801">
        <v>161.28</v>
      </c>
      <c r="N1801">
        <f t="shared" si="92"/>
        <v>4.3421623968731282E-4</v>
      </c>
    </row>
    <row r="1802" spans="2:14" x14ac:dyDescent="0.25">
      <c r="B1802">
        <v>285.87990000000002</v>
      </c>
      <c r="C1802">
        <v>34.92</v>
      </c>
      <c r="D1802">
        <v>11.86</v>
      </c>
      <c r="E1802">
        <v>194.93</v>
      </c>
      <c r="F1802">
        <f t="shared" si="90"/>
        <v>6.5137531343542054E-3</v>
      </c>
      <c r="G1802">
        <f t="shared" si="90"/>
        <v>1.9562043795620543E-2</v>
      </c>
      <c r="J1802">
        <f t="shared" si="91"/>
        <v>1.3037898464987374E-2</v>
      </c>
      <c r="M1802">
        <v>163.02000000000001</v>
      </c>
      <c r="N1802">
        <f t="shared" si="92"/>
        <v>1.0788690476190466E-2</v>
      </c>
    </row>
    <row r="1803" spans="2:14" x14ac:dyDescent="0.25">
      <c r="B1803">
        <v>290.58980000000003</v>
      </c>
      <c r="C1803">
        <v>35.409999999999997</v>
      </c>
      <c r="D1803">
        <v>11.92</v>
      </c>
      <c r="E1803">
        <v>194.98</v>
      </c>
      <c r="F1803">
        <f t="shared" si="90"/>
        <v>1.647510020816445E-2</v>
      </c>
      <c r="G1803">
        <f t="shared" si="90"/>
        <v>1.4032073310423776E-2</v>
      </c>
      <c r="J1803">
        <f t="shared" si="91"/>
        <v>1.5253586759294113E-2</v>
      </c>
      <c r="M1803">
        <v>163.94499999999999</v>
      </c>
      <c r="N1803">
        <f t="shared" si="92"/>
        <v>5.6741504109925067E-3</v>
      </c>
    </row>
    <row r="1804" spans="2:14" x14ac:dyDescent="0.25">
      <c r="B1804">
        <v>291.52980000000002</v>
      </c>
      <c r="C1804">
        <v>34.74</v>
      </c>
      <c r="D1804">
        <v>12.03</v>
      </c>
      <c r="E1804">
        <v>191.3</v>
      </c>
      <c r="F1804">
        <f t="shared" si="90"/>
        <v>3.2348003956093052E-3</v>
      </c>
      <c r="G1804">
        <f t="shared" si="90"/>
        <v>-1.8921208698107761E-2</v>
      </c>
      <c r="J1804">
        <f t="shared" si="91"/>
        <v>-7.8432041512492279E-3</v>
      </c>
      <c r="M1804">
        <v>165.13</v>
      </c>
      <c r="N1804">
        <f t="shared" si="92"/>
        <v>7.2280337918204651E-3</v>
      </c>
    </row>
    <row r="1805" spans="2:14" x14ac:dyDescent="0.25">
      <c r="B1805">
        <v>292.32979999999998</v>
      </c>
      <c r="C1805">
        <v>34.74</v>
      </c>
      <c r="D1805">
        <v>12.26</v>
      </c>
      <c r="E1805">
        <v>192.25</v>
      </c>
      <c r="F1805">
        <f t="shared" si="90"/>
        <v>2.7441448524301304E-3</v>
      </c>
      <c r="G1805">
        <f t="shared" si="90"/>
        <v>0</v>
      </c>
      <c r="J1805">
        <f t="shared" si="91"/>
        <v>1.3720724262150652E-3</v>
      </c>
      <c r="M1805">
        <v>165.19200000000001</v>
      </c>
      <c r="N1805">
        <f t="shared" si="92"/>
        <v>3.7546175740343912E-4</v>
      </c>
    </row>
    <row r="1806" spans="2:14" x14ac:dyDescent="0.25">
      <c r="B1806">
        <v>299.65989999999999</v>
      </c>
      <c r="C1806">
        <v>35.369999999999997</v>
      </c>
      <c r="D1806">
        <v>12.53</v>
      </c>
      <c r="E1806">
        <v>192.8</v>
      </c>
      <c r="F1806">
        <f t="shared" si="90"/>
        <v>2.5074761450936567E-2</v>
      </c>
      <c r="G1806">
        <f t="shared" si="90"/>
        <v>1.8134715025906578E-2</v>
      </c>
      <c r="J1806">
        <f t="shared" si="91"/>
        <v>2.1604738238421572E-2</v>
      </c>
      <c r="M1806">
        <v>167.44</v>
      </c>
      <c r="N1806">
        <f t="shared" si="92"/>
        <v>1.3608407186788574E-2</v>
      </c>
    </row>
    <row r="1807" spans="2:14" x14ac:dyDescent="0.25">
      <c r="B1807">
        <v>307.5498</v>
      </c>
      <c r="C1807">
        <v>35.32</v>
      </c>
      <c r="D1807">
        <v>12.6</v>
      </c>
      <c r="E1807">
        <v>192.07</v>
      </c>
      <c r="F1807">
        <f t="shared" si="90"/>
        <v>2.6329515560807426E-2</v>
      </c>
      <c r="G1807">
        <f t="shared" si="90"/>
        <v>-1.4136273678257982E-3</v>
      </c>
      <c r="J1807">
        <f t="shared" si="91"/>
        <v>1.2457944096490814E-2</v>
      </c>
      <c r="M1807">
        <v>167.51</v>
      </c>
      <c r="N1807">
        <f t="shared" si="92"/>
        <v>4.180602006689238E-4</v>
      </c>
    </row>
    <row r="1808" spans="2:14" x14ac:dyDescent="0.25">
      <c r="B1808">
        <v>306.56979999999999</v>
      </c>
      <c r="C1808">
        <v>35.479999999999997</v>
      </c>
      <c r="D1808">
        <v>12.87</v>
      </c>
      <c r="E1808">
        <v>194</v>
      </c>
      <c r="F1808">
        <f t="shared" si="90"/>
        <v>-3.1864758162744033E-3</v>
      </c>
      <c r="G1808">
        <f t="shared" si="90"/>
        <v>4.5300113250281715E-3</v>
      </c>
      <c r="J1808">
        <f t="shared" si="91"/>
        <v>6.7176775437688407E-4</v>
      </c>
      <c r="M1808">
        <v>168.155</v>
      </c>
      <c r="N1808">
        <f t="shared" si="92"/>
        <v>3.8505163870814485E-3</v>
      </c>
    </row>
    <row r="1809" spans="2:14" x14ac:dyDescent="0.25">
      <c r="B1809">
        <v>306.86989999999997</v>
      </c>
      <c r="C1809">
        <v>35.700000000000003</v>
      </c>
      <c r="D1809">
        <v>12.77</v>
      </c>
      <c r="E1809">
        <v>193.85</v>
      </c>
      <c r="F1809">
        <f t="shared" si="90"/>
        <v>9.7889616002611035E-4</v>
      </c>
      <c r="G1809">
        <f t="shared" si="90"/>
        <v>6.2006764374296086E-3</v>
      </c>
      <c r="J1809">
        <f t="shared" si="91"/>
        <v>3.5897862987278595E-3</v>
      </c>
      <c r="M1809">
        <v>167.52500000000001</v>
      </c>
      <c r="N1809">
        <f t="shared" si="92"/>
        <v>-3.7465433677261739E-3</v>
      </c>
    </row>
    <row r="1810" spans="2:14" x14ac:dyDescent="0.25">
      <c r="B1810">
        <v>308.68990000000002</v>
      </c>
      <c r="C1810">
        <v>35.82</v>
      </c>
      <c r="D1810">
        <v>12.74</v>
      </c>
      <c r="E1810">
        <v>194.55</v>
      </c>
      <c r="F1810">
        <f t="shared" si="90"/>
        <v>5.9308521298440109E-3</v>
      </c>
      <c r="G1810">
        <f t="shared" si="90"/>
        <v>3.3613445378151141E-3</v>
      </c>
      <c r="J1810">
        <f t="shared" si="91"/>
        <v>4.6460983338295625E-3</v>
      </c>
      <c r="M1810">
        <v>167.95009999999999</v>
      </c>
      <c r="N1810">
        <f t="shared" si="92"/>
        <v>2.5375317116846929E-3</v>
      </c>
    </row>
    <row r="1811" spans="2:14" x14ac:dyDescent="0.25">
      <c r="B1811">
        <v>304.10989999999998</v>
      </c>
      <c r="C1811">
        <v>35.700000000000003</v>
      </c>
      <c r="D1811">
        <v>12.75</v>
      </c>
      <c r="E1811">
        <v>197.99</v>
      </c>
      <c r="F1811">
        <f t="shared" si="90"/>
        <v>-1.4836896186107951E-2</v>
      </c>
      <c r="G1811">
        <f t="shared" si="90"/>
        <v>-3.3500837520937798E-3</v>
      </c>
      <c r="J1811">
        <f t="shared" si="91"/>
        <v>-9.0934899691008653E-3</v>
      </c>
      <c r="M1811">
        <v>168.87</v>
      </c>
      <c r="N1811">
        <f t="shared" si="92"/>
        <v>5.4772221034700141E-3</v>
      </c>
    </row>
    <row r="1812" spans="2:14" x14ac:dyDescent="0.25">
      <c r="B1812">
        <v>305.23</v>
      </c>
      <c r="C1812">
        <v>35.869999999999997</v>
      </c>
      <c r="D1812">
        <v>12.83</v>
      </c>
      <c r="E1812">
        <v>193.54</v>
      </c>
      <c r="F1812">
        <f t="shared" si="90"/>
        <v>3.683207945548661E-3</v>
      </c>
      <c r="G1812">
        <f t="shared" si="90"/>
        <v>4.7619047619045229E-3</v>
      </c>
      <c r="J1812">
        <f t="shared" si="91"/>
        <v>4.222556353726592E-3</v>
      </c>
      <c r="M1812">
        <v>169.17</v>
      </c>
      <c r="N1812">
        <f t="shared" si="92"/>
        <v>1.7765144785928388E-3</v>
      </c>
    </row>
    <row r="1813" spans="2:14" x14ac:dyDescent="0.25">
      <c r="B1813">
        <v>303.48</v>
      </c>
      <c r="C1813">
        <v>35.799999999999997</v>
      </c>
      <c r="D1813">
        <v>12.68</v>
      </c>
      <c r="E1813">
        <v>194.09</v>
      </c>
      <c r="F1813">
        <f t="shared" si="90"/>
        <v>-5.7333813845297232E-3</v>
      </c>
      <c r="G1813">
        <f t="shared" si="90"/>
        <v>-1.9514914970727437E-3</v>
      </c>
      <c r="J1813">
        <f t="shared" si="91"/>
        <v>-3.8424364408012335E-3</v>
      </c>
      <c r="M1813">
        <v>169.5</v>
      </c>
      <c r="N1813">
        <f t="shared" si="92"/>
        <v>1.9507004788084092E-3</v>
      </c>
    </row>
    <row r="1814" spans="2:14" x14ac:dyDescent="0.25">
      <c r="B1814">
        <v>301.0598</v>
      </c>
      <c r="C1814">
        <v>36.68</v>
      </c>
      <c r="D1814">
        <v>12.76</v>
      </c>
      <c r="E1814">
        <v>194.98</v>
      </c>
      <c r="F1814">
        <f t="shared" si="90"/>
        <v>-7.9748253591670482E-3</v>
      </c>
      <c r="G1814">
        <f t="shared" si="90"/>
        <v>2.4581005586592264E-2</v>
      </c>
      <c r="J1814">
        <f t="shared" si="91"/>
        <v>8.3030901137126079E-3</v>
      </c>
      <c r="M1814">
        <v>169.14</v>
      </c>
      <c r="N1814">
        <f t="shared" si="92"/>
        <v>-2.1238938053098622E-3</v>
      </c>
    </row>
    <row r="1815" spans="2:14" x14ac:dyDescent="0.25">
      <c r="B1815">
        <v>298.93990000000002</v>
      </c>
      <c r="C1815">
        <v>36.450000000000003</v>
      </c>
      <c r="D1815">
        <v>12.42</v>
      </c>
      <c r="E1815">
        <v>196.61</v>
      </c>
      <c r="F1815">
        <f t="shared" si="90"/>
        <v>-7.0414582086348876E-3</v>
      </c>
      <c r="G1815">
        <f t="shared" si="90"/>
        <v>-6.2704471101416859E-3</v>
      </c>
      <c r="J1815">
        <f t="shared" si="91"/>
        <v>-6.6559526593882867E-3</v>
      </c>
      <c r="M1815">
        <v>168.52</v>
      </c>
      <c r="N1815">
        <f t="shared" si="92"/>
        <v>-3.6656024595008718E-3</v>
      </c>
    </row>
    <row r="1816" spans="2:14" x14ac:dyDescent="0.25">
      <c r="B1816">
        <v>303.3999</v>
      </c>
      <c r="C1816">
        <v>36.58</v>
      </c>
      <c r="D1816">
        <v>12.45</v>
      </c>
      <c r="E1816">
        <v>197.22</v>
      </c>
      <c r="F1816">
        <f t="shared" si="90"/>
        <v>1.4919386806511836E-2</v>
      </c>
      <c r="G1816">
        <f t="shared" si="90"/>
        <v>3.5665294924553947E-3</v>
      </c>
      <c r="J1816">
        <f t="shared" si="91"/>
        <v>9.2429581494836155E-3</v>
      </c>
      <c r="M1816">
        <v>168.93</v>
      </c>
      <c r="N1816">
        <f t="shared" si="92"/>
        <v>2.4329456444338593E-3</v>
      </c>
    </row>
    <row r="1817" spans="2:14" x14ac:dyDescent="0.25">
      <c r="B1817">
        <v>312.00979999999998</v>
      </c>
      <c r="C1817">
        <v>36.78</v>
      </c>
      <c r="D1817">
        <v>12.48</v>
      </c>
      <c r="E1817">
        <v>197.35</v>
      </c>
      <c r="F1817">
        <f t="shared" si="90"/>
        <v>2.837805813383576E-2</v>
      </c>
      <c r="G1817">
        <f t="shared" si="90"/>
        <v>5.4674685620559327E-3</v>
      </c>
      <c r="J1817">
        <f t="shared" si="91"/>
        <v>1.6922763347945846E-2</v>
      </c>
      <c r="M1817">
        <v>169.11</v>
      </c>
      <c r="N1817">
        <f t="shared" si="92"/>
        <v>1.0655301012254537E-3</v>
      </c>
    </row>
    <row r="1818" spans="2:14" x14ac:dyDescent="0.25">
      <c r="B1818">
        <v>306.09989999999999</v>
      </c>
      <c r="C1818">
        <v>36.74</v>
      </c>
      <c r="D1818">
        <v>12.4</v>
      </c>
      <c r="E1818">
        <v>196.21</v>
      </c>
      <c r="F1818">
        <f t="shared" si="90"/>
        <v>-1.894139222550062E-2</v>
      </c>
      <c r="G1818">
        <f t="shared" si="90"/>
        <v>-1.0875475802065715E-3</v>
      </c>
      <c r="J1818">
        <f t="shared" si="91"/>
        <v>-1.0014469902853596E-2</v>
      </c>
      <c r="M1818">
        <v>168.59</v>
      </c>
      <c r="N1818">
        <f t="shared" si="92"/>
        <v>-3.0749216486311015E-3</v>
      </c>
    </row>
    <row r="1819" spans="2:14" x14ac:dyDescent="0.25">
      <c r="B1819">
        <v>302.40989999999999</v>
      </c>
      <c r="C1819">
        <v>36.880000000000003</v>
      </c>
      <c r="D1819">
        <v>12.38</v>
      </c>
      <c r="E1819">
        <v>196.01</v>
      </c>
      <c r="F1819">
        <f t="shared" si="90"/>
        <v>-1.2054887963047323E-2</v>
      </c>
      <c r="G1819">
        <f t="shared" si="90"/>
        <v>3.8105606967882011E-3</v>
      </c>
      <c r="J1819">
        <f t="shared" si="91"/>
        <v>-4.1221636331295608E-3</v>
      </c>
      <c r="M1819">
        <v>168.58799999999999</v>
      </c>
      <c r="N1819">
        <f t="shared" si="92"/>
        <v>-1.1863099828035573E-5</v>
      </c>
    </row>
    <row r="1820" spans="2:14" x14ac:dyDescent="0.25">
      <c r="B1820">
        <v>301.22000000000003</v>
      </c>
      <c r="C1820">
        <v>36.630000000000003</v>
      </c>
      <c r="D1820">
        <v>12.44</v>
      </c>
      <c r="E1820">
        <v>195.04</v>
      </c>
      <c r="F1820">
        <f t="shared" si="90"/>
        <v>-3.9347256819303178E-3</v>
      </c>
      <c r="G1820">
        <f t="shared" si="90"/>
        <v>-6.778741865509752E-3</v>
      </c>
      <c r="J1820">
        <f t="shared" si="91"/>
        <v>-5.3567337737200349E-3</v>
      </c>
      <c r="M1820">
        <v>168.71</v>
      </c>
      <c r="N1820">
        <f t="shared" si="92"/>
        <v>7.2365767433035799E-4</v>
      </c>
    </row>
    <row r="1821" spans="2:14" x14ac:dyDescent="0.25">
      <c r="B1821">
        <v>305.56979999999999</v>
      </c>
      <c r="C1821">
        <v>36.840000000000003</v>
      </c>
      <c r="D1821">
        <v>12.66</v>
      </c>
      <c r="E1821">
        <v>195.81</v>
      </c>
      <c r="F1821">
        <f t="shared" si="90"/>
        <v>1.4440608193347026E-2</v>
      </c>
      <c r="G1821">
        <f t="shared" si="90"/>
        <v>5.7330057330058359E-3</v>
      </c>
      <c r="J1821">
        <f t="shared" si="91"/>
        <v>1.0086806963176431E-2</v>
      </c>
      <c r="M1821">
        <v>170.66</v>
      </c>
      <c r="N1821">
        <f t="shared" si="92"/>
        <v>1.1558295299626486E-2</v>
      </c>
    </row>
    <row r="1822" spans="2:14" x14ac:dyDescent="0.25">
      <c r="B1822">
        <v>304.20999999999998</v>
      </c>
      <c r="C1822">
        <v>36.75</v>
      </c>
      <c r="D1822">
        <v>12.66</v>
      </c>
      <c r="E1822">
        <v>195.16</v>
      </c>
      <c r="F1822">
        <f t="shared" si="90"/>
        <v>-4.4500470923500846E-3</v>
      </c>
      <c r="G1822">
        <f t="shared" si="90"/>
        <v>-2.4429967426711219E-3</v>
      </c>
      <c r="J1822">
        <f t="shared" si="91"/>
        <v>-3.4465219175106032E-3</v>
      </c>
      <c r="M1822">
        <v>170.95</v>
      </c>
      <c r="N1822">
        <f t="shared" si="92"/>
        <v>1.6992851283252897E-3</v>
      </c>
    </row>
    <row r="1823" spans="2:14" x14ac:dyDescent="0.25">
      <c r="B1823">
        <v>300.99</v>
      </c>
      <c r="C1823">
        <v>36.450000000000003</v>
      </c>
      <c r="D1823">
        <v>12.78</v>
      </c>
      <c r="E1823">
        <v>195.5</v>
      </c>
      <c r="F1823">
        <f t="shared" si="90"/>
        <v>-1.058479339929641E-2</v>
      </c>
      <c r="G1823">
        <f t="shared" si="90"/>
        <v>-8.1632653061223248E-3</v>
      </c>
      <c r="J1823">
        <f t="shared" si="91"/>
        <v>-9.3740293527093677E-3</v>
      </c>
      <c r="M1823">
        <v>170.7</v>
      </c>
      <c r="N1823">
        <f t="shared" si="92"/>
        <v>-1.4624159110850909E-3</v>
      </c>
    </row>
    <row r="1824" spans="2:14" x14ac:dyDescent="0.25">
      <c r="B1824">
        <v>300.75</v>
      </c>
      <c r="C1824">
        <v>36.1</v>
      </c>
      <c r="D1824">
        <v>12.76</v>
      </c>
      <c r="E1824">
        <v>190.99</v>
      </c>
      <c r="F1824">
        <f t="shared" si="90"/>
        <v>-7.9736868334501221E-4</v>
      </c>
      <c r="G1824">
        <f t="shared" si="90"/>
        <v>-9.6021947873800029E-3</v>
      </c>
      <c r="J1824">
        <f t="shared" si="91"/>
        <v>-5.1997817353625075E-3</v>
      </c>
      <c r="M1824">
        <v>169.73</v>
      </c>
      <c r="N1824">
        <f t="shared" si="92"/>
        <v>-5.682483889865253E-3</v>
      </c>
    </row>
    <row r="1825" spans="2:14" x14ac:dyDescent="0.25">
      <c r="B1825">
        <v>296.90989999999999</v>
      </c>
      <c r="C1825">
        <v>35.93</v>
      </c>
      <c r="D1825">
        <v>12.87</v>
      </c>
      <c r="E1825">
        <v>188.56</v>
      </c>
      <c r="F1825">
        <f t="shared" si="90"/>
        <v>-1.2768412302576859E-2</v>
      </c>
      <c r="G1825">
        <f t="shared" si="90"/>
        <v>-4.709141274238271E-3</v>
      </c>
      <c r="J1825">
        <f t="shared" si="91"/>
        <v>-8.7387767884075651E-3</v>
      </c>
      <c r="M1825">
        <v>169.18</v>
      </c>
      <c r="N1825">
        <f t="shared" si="92"/>
        <v>-3.240440699935121E-3</v>
      </c>
    </row>
    <row r="1826" spans="2:14" x14ac:dyDescent="0.25">
      <c r="B1826">
        <v>295.74</v>
      </c>
      <c r="C1826">
        <v>35.92</v>
      </c>
      <c r="D1826">
        <v>13.13</v>
      </c>
      <c r="E1826">
        <v>187.93</v>
      </c>
      <c r="F1826">
        <f t="shared" si="90"/>
        <v>-3.9402525816754075E-3</v>
      </c>
      <c r="G1826">
        <f t="shared" si="90"/>
        <v>-2.7831895352070646E-4</v>
      </c>
      <c r="J1826">
        <f t="shared" si="91"/>
        <v>-2.109285767598057E-3</v>
      </c>
      <c r="M1826">
        <v>169.8</v>
      </c>
      <c r="N1826">
        <f t="shared" si="92"/>
        <v>3.6647357843717643E-3</v>
      </c>
    </row>
    <row r="1827" spans="2:14" x14ac:dyDescent="0.25">
      <c r="B1827">
        <v>297.25979999999998</v>
      </c>
      <c r="C1827">
        <v>35.89</v>
      </c>
      <c r="D1827">
        <v>13.09</v>
      </c>
      <c r="E1827">
        <v>187.82</v>
      </c>
      <c r="F1827">
        <f t="shared" si="90"/>
        <v>5.1389734226008343E-3</v>
      </c>
      <c r="G1827">
        <f t="shared" si="90"/>
        <v>-8.3518930957682258E-4</v>
      </c>
      <c r="J1827">
        <f t="shared" si="91"/>
        <v>2.1518920565120059E-3</v>
      </c>
      <c r="M1827">
        <v>169.31</v>
      </c>
      <c r="N1827">
        <f t="shared" si="92"/>
        <v>-2.885747938751515E-3</v>
      </c>
    </row>
    <row r="1828" spans="2:14" x14ac:dyDescent="0.25">
      <c r="B1828">
        <v>296.68990000000002</v>
      </c>
      <c r="C1828">
        <v>35.9</v>
      </c>
      <c r="D1828">
        <v>13.08</v>
      </c>
      <c r="E1828">
        <v>189.09</v>
      </c>
      <c r="F1828">
        <f t="shared" si="90"/>
        <v>-1.9171781720903613E-3</v>
      </c>
      <c r="G1828">
        <f t="shared" si="90"/>
        <v>2.7862914460841104E-4</v>
      </c>
      <c r="J1828">
        <f t="shared" si="91"/>
        <v>-8.1927451374097515E-4</v>
      </c>
      <c r="M1828">
        <v>169.11099999999999</v>
      </c>
      <c r="N1828">
        <f t="shared" si="92"/>
        <v>-1.1753588092847655E-3</v>
      </c>
    </row>
    <row r="1829" spans="2:14" x14ac:dyDescent="0.25">
      <c r="B1829">
        <v>293.97000000000003</v>
      </c>
      <c r="C1829">
        <v>35.94</v>
      </c>
      <c r="D1829">
        <v>12.97</v>
      </c>
      <c r="E1829">
        <v>188.42</v>
      </c>
      <c r="F1829">
        <f t="shared" si="90"/>
        <v>-9.1674842992632843E-3</v>
      </c>
      <c r="G1829">
        <f t="shared" si="90"/>
        <v>1.1142061281337323E-3</v>
      </c>
      <c r="J1829">
        <f t="shared" si="91"/>
        <v>-4.026639085564776E-3</v>
      </c>
      <c r="M1829">
        <v>169.61</v>
      </c>
      <c r="N1829">
        <f t="shared" si="92"/>
        <v>2.9507246719611135E-3</v>
      </c>
    </row>
    <row r="1830" spans="2:14" x14ac:dyDescent="0.25">
      <c r="B1830">
        <v>291.33980000000003</v>
      </c>
      <c r="C1830">
        <v>35.61</v>
      </c>
      <c r="D1830">
        <v>12.99</v>
      </c>
      <c r="E1830">
        <v>187.53</v>
      </c>
      <c r="F1830">
        <f t="shared" si="90"/>
        <v>-8.9471714800830604E-3</v>
      </c>
      <c r="G1830">
        <f t="shared" si="90"/>
        <v>-9.1819699499164908E-3</v>
      </c>
      <c r="J1830">
        <f t="shared" si="91"/>
        <v>-9.0645707149997756E-3</v>
      </c>
      <c r="M1830">
        <v>168.74</v>
      </c>
      <c r="N1830">
        <f t="shared" si="92"/>
        <v>-5.1294145392370982E-3</v>
      </c>
    </row>
    <row r="1831" spans="2:14" x14ac:dyDescent="0.25">
      <c r="B1831">
        <v>286.47000000000003</v>
      </c>
      <c r="C1831">
        <v>35.03</v>
      </c>
      <c r="D1831">
        <v>12.81</v>
      </c>
      <c r="E1831">
        <v>185.79</v>
      </c>
      <c r="F1831">
        <f t="shared" si="90"/>
        <v>-1.6715189617072523E-2</v>
      </c>
      <c r="G1831">
        <f t="shared" si="90"/>
        <v>-1.6287559674248775E-2</v>
      </c>
      <c r="J1831">
        <f t="shared" si="91"/>
        <v>-1.6501374645660649E-2</v>
      </c>
      <c r="M1831">
        <v>166.38</v>
      </c>
      <c r="N1831">
        <f t="shared" si="92"/>
        <v>-1.3986013986014068E-2</v>
      </c>
    </row>
    <row r="1832" spans="2:14" x14ac:dyDescent="0.25">
      <c r="B1832">
        <v>284.81979999999999</v>
      </c>
      <c r="C1832">
        <v>34.97</v>
      </c>
      <c r="D1832">
        <v>12.66</v>
      </c>
      <c r="E1832">
        <v>185.34</v>
      </c>
      <c r="F1832">
        <f t="shared" si="90"/>
        <v>-5.7604635738472965E-3</v>
      </c>
      <c r="G1832">
        <f t="shared" si="90"/>
        <v>-1.7128175849272509E-3</v>
      </c>
      <c r="J1832">
        <f t="shared" si="91"/>
        <v>-3.7366405793872737E-3</v>
      </c>
      <c r="M1832">
        <v>165.83</v>
      </c>
      <c r="N1832">
        <f t="shared" si="92"/>
        <v>-3.3056857795407124E-3</v>
      </c>
    </row>
    <row r="1833" spans="2:14" x14ac:dyDescent="0.25">
      <c r="B1833">
        <v>285.56979999999999</v>
      </c>
      <c r="C1833">
        <v>34.880000000000003</v>
      </c>
      <c r="D1833">
        <v>12.49</v>
      </c>
      <c r="E1833">
        <v>184.23</v>
      </c>
      <c r="F1833">
        <f t="shared" si="90"/>
        <v>2.6332438966671923E-3</v>
      </c>
      <c r="G1833">
        <f t="shared" si="90"/>
        <v>-2.5736345438946984E-3</v>
      </c>
      <c r="J1833">
        <f t="shared" si="91"/>
        <v>2.9804676386246953E-5</v>
      </c>
      <c r="M1833">
        <v>164.77</v>
      </c>
      <c r="N1833">
        <f t="shared" si="92"/>
        <v>-6.3920882831816073E-3</v>
      </c>
    </row>
    <row r="1834" spans="2:14" x14ac:dyDescent="0.25">
      <c r="B1834">
        <v>287.08980000000003</v>
      </c>
      <c r="C1834">
        <v>34.71</v>
      </c>
      <c r="D1834">
        <v>12.69</v>
      </c>
      <c r="E1834">
        <v>184.56</v>
      </c>
      <c r="F1834">
        <f t="shared" si="90"/>
        <v>5.3226916851853989E-3</v>
      </c>
      <c r="G1834">
        <f t="shared" si="90"/>
        <v>-4.8738532110091937E-3</v>
      </c>
      <c r="J1834">
        <f t="shared" si="91"/>
        <v>2.2441923708810263E-4</v>
      </c>
      <c r="M1834">
        <v>165.58</v>
      </c>
      <c r="N1834">
        <f t="shared" si="92"/>
        <v>4.9159434363050813E-3</v>
      </c>
    </row>
    <row r="1835" spans="2:14" x14ac:dyDescent="0.25">
      <c r="B1835">
        <v>284.56979999999999</v>
      </c>
      <c r="C1835">
        <v>34.64</v>
      </c>
      <c r="D1835">
        <v>12.62</v>
      </c>
      <c r="E1835">
        <v>184.86</v>
      </c>
      <c r="F1835">
        <f t="shared" si="90"/>
        <v>-8.7777413199634502E-3</v>
      </c>
      <c r="G1835">
        <f t="shared" si="90"/>
        <v>-2.016709881878409E-3</v>
      </c>
      <c r="J1835">
        <f t="shared" si="91"/>
        <v>-5.3972256009209296E-3</v>
      </c>
      <c r="M1835">
        <v>164.56</v>
      </c>
      <c r="N1835">
        <f t="shared" si="92"/>
        <v>-6.1601642710472637E-3</v>
      </c>
    </row>
    <row r="1836" spans="2:14" x14ac:dyDescent="0.25">
      <c r="B1836">
        <v>289.73</v>
      </c>
      <c r="C1836">
        <v>34.67</v>
      </c>
      <c r="D1836">
        <v>12.88</v>
      </c>
      <c r="E1836">
        <v>185.19</v>
      </c>
      <c r="F1836">
        <f t="shared" si="90"/>
        <v>1.8133336706846803E-2</v>
      </c>
      <c r="G1836">
        <f t="shared" si="90"/>
        <v>8.6605080831403392E-4</v>
      </c>
      <c r="J1836">
        <f t="shared" si="91"/>
        <v>9.4996937575804186E-3</v>
      </c>
      <c r="M1836">
        <v>166.06</v>
      </c>
      <c r="N1836">
        <f t="shared" si="92"/>
        <v>9.1152163344676573E-3</v>
      </c>
    </row>
    <row r="1837" spans="2:14" x14ac:dyDescent="0.25">
      <c r="B1837">
        <v>290.00979999999998</v>
      </c>
      <c r="C1837">
        <v>34.840000000000003</v>
      </c>
      <c r="D1837">
        <v>12.91</v>
      </c>
      <c r="E1837">
        <v>185.42</v>
      </c>
      <c r="F1837">
        <f t="shared" si="90"/>
        <v>9.657267110756429E-4</v>
      </c>
      <c r="G1837">
        <f t="shared" si="90"/>
        <v>4.9033746755120511E-3</v>
      </c>
      <c r="J1837">
        <f t="shared" si="91"/>
        <v>2.934550693293847E-3</v>
      </c>
      <c r="M1837">
        <v>166.62</v>
      </c>
      <c r="N1837">
        <f t="shared" si="92"/>
        <v>3.3722750812958946E-3</v>
      </c>
    </row>
    <row r="1838" spans="2:14" x14ac:dyDescent="0.25">
      <c r="B1838">
        <v>286.20999999999998</v>
      </c>
      <c r="C1838">
        <v>34.520000000000003</v>
      </c>
      <c r="D1838">
        <v>12.95</v>
      </c>
      <c r="E1838">
        <v>184.74</v>
      </c>
      <c r="F1838">
        <f t="shared" si="90"/>
        <v>-1.310231585277466E-2</v>
      </c>
      <c r="G1838">
        <f t="shared" si="90"/>
        <v>-9.1848450057405717E-3</v>
      </c>
      <c r="J1838">
        <f t="shared" si="91"/>
        <v>-1.1143580429257616E-2</v>
      </c>
      <c r="M1838">
        <v>166</v>
      </c>
      <c r="N1838">
        <f t="shared" si="92"/>
        <v>-3.7210418917297261E-3</v>
      </c>
    </row>
    <row r="1839" spans="2:14" x14ac:dyDescent="0.25">
      <c r="B1839">
        <v>280.92989999999998</v>
      </c>
      <c r="C1839">
        <v>34.01</v>
      </c>
      <c r="D1839">
        <v>12.73</v>
      </c>
      <c r="E1839">
        <v>182.74</v>
      </c>
      <c r="F1839">
        <f t="shared" si="90"/>
        <v>-1.8448342126410666E-2</v>
      </c>
      <c r="G1839">
        <f t="shared" si="90"/>
        <v>-1.4774044032445088E-2</v>
      </c>
      <c r="J1839">
        <f t="shared" si="91"/>
        <v>-1.6611193079427877E-2</v>
      </c>
      <c r="M1839">
        <v>163.33000000000001</v>
      </c>
      <c r="N1839">
        <f t="shared" si="92"/>
        <v>-1.6084337349397515E-2</v>
      </c>
    </row>
    <row r="1840" spans="2:14" x14ac:dyDescent="0.25">
      <c r="B1840">
        <v>281.57979999999998</v>
      </c>
      <c r="C1840">
        <v>33.75</v>
      </c>
      <c r="D1840">
        <v>12.86</v>
      </c>
      <c r="E1840">
        <v>182.16</v>
      </c>
      <c r="F1840">
        <f t="shared" si="90"/>
        <v>2.3133885001205279E-3</v>
      </c>
      <c r="G1840">
        <f t="shared" si="90"/>
        <v>-7.6448103498970577E-3</v>
      </c>
      <c r="J1840">
        <f t="shared" si="91"/>
        <v>-2.6657109248882649E-3</v>
      </c>
      <c r="M1840">
        <v>163.91</v>
      </c>
      <c r="N1840">
        <f t="shared" si="92"/>
        <v>3.551092879446438E-3</v>
      </c>
    </row>
    <row r="1841" spans="2:14" x14ac:dyDescent="0.25">
      <c r="B1841">
        <v>283.98</v>
      </c>
      <c r="C1841">
        <v>33.729999999999997</v>
      </c>
      <c r="D1841">
        <v>12.78</v>
      </c>
      <c r="E1841">
        <v>182.64</v>
      </c>
      <c r="F1841">
        <f t="shared" si="90"/>
        <v>8.5240489552163012E-3</v>
      </c>
      <c r="G1841">
        <f t="shared" si="90"/>
        <v>-5.9259259259270003E-4</v>
      </c>
      <c r="J1841">
        <f t="shared" si="91"/>
        <v>3.9657281813118006E-3</v>
      </c>
      <c r="M1841">
        <v>164.17</v>
      </c>
      <c r="N1841">
        <f t="shared" si="92"/>
        <v>1.5862363492160636E-3</v>
      </c>
    </row>
    <row r="1842" spans="2:14" x14ac:dyDescent="0.25">
      <c r="B1842">
        <v>280.98</v>
      </c>
      <c r="C1842">
        <v>33.33</v>
      </c>
      <c r="D1842">
        <v>12.71</v>
      </c>
      <c r="E1842">
        <v>182.27</v>
      </c>
      <c r="F1842">
        <f t="shared" si="90"/>
        <v>-1.0564124234101024E-2</v>
      </c>
      <c r="G1842">
        <f t="shared" si="90"/>
        <v>-1.1858879335902683E-2</v>
      </c>
      <c r="J1842">
        <f t="shared" si="91"/>
        <v>-1.1211501785001854E-2</v>
      </c>
      <c r="M1842">
        <v>163.65</v>
      </c>
      <c r="N1842">
        <f t="shared" si="92"/>
        <v>-3.1674483766825912E-3</v>
      </c>
    </row>
    <row r="1843" spans="2:14" x14ac:dyDescent="0.25">
      <c r="B1843">
        <v>288.7998</v>
      </c>
      <c r="C1843">
        <v>32.93</v>
      </c>
      <c r="D1843">
        <v>12.7</v>
      </c>
      <c r="E1843">
        <v>183.96</v>
      </c>
      <c r="F1843">
        <f t="shared" si="90"/>
        <v>2.783045056587663E-2</v>
      </c>
      <c r="G1843">
        <f t="shared" si="90"/>
        <v>-1.2001200120011934E-2</v>
      </c>
      <c r="J1843">
        <f t="shared" si="91"/>
        <v>7.9146252229323477E-3</v>
      </c>
      <c r="M1843">
        <v>164.39</v>
      </c>
      <c r="N1843">
        <f t="shared" si="92"/>
        <v>4.5218454017719178E-3</v>
      </c>
    </row>
    <row r="1844" spans="2:14" x14ac:dyDescent="0.25">
      <c r="B1844">
        <v>293.63990000000001</v>
      </c>
      <c r="C1844">
        <v>33.46</v>
      </c>
      <c r="D1844">
        <v>12.64</v>
      </c>
      <c r="E1844">
        <v>183.13</v>
      </c>
      <c r="F1844">
        <f t="shared" si="90"/>
        <v>1.6759360636676268E-2</v>
      </c>
      <c r="G1844">
        <f t="shared" si="90"/>
        <v>1.6094746431825069E-2</v>
      </c>
      <c r="J1844">
        <f t="shared" si="91"/>
        <v>1.6427053534250668E-2</v>
      </c>
      <c r="M1844">
        <v>165.75</v>
      </c>
      <c r="N1844">
        <f t="shared" si="92"/>
        <v>8.2730093071354815E-3</v>
      </c>
    </row>
    <row r="1845" spans="2:14" x14ac:dyDescent="0.25">
      <c r="B1845">
        <v>294.09989999999999</v>
      </c>
      <c r="C1845">
        <v>33.74</v>
      </c>
      <c r="D1845">
        <v>12.71</v>
      </c>
      <c r="E1845">
        <v>184.15</v>
      </c>
      <c r="F1845">
        <f t="shared" si="90"/>
        <v>1.5665446010573181E-3</v>
      </c>
      <c r="G1845">
        <f t="shared" si="90"/>
        <v>8.3682008368202165E-3</v>
      </c>
      <c r="J1845">
        <f t="shared" si="91"/>
        <v>4.9673727189387673E-3</v>
      </c>
      <c r="M1845">
        <v>165.96</v>
      </c>
      <c r="N1845">
        <f t="shared" si="92"/>
        <v>1.2669683257919839E-3</v>
      </c>
    </row>
    <row r="1846" spans="2:14" x14ac:dyDescent="0.25">
      <c r="B1846">
        <v>295.85989999999998</v>
      </c>
      <c r="C1846">
        <v>33.5</v>
      </c>
      <c r="D1846">
        <v>13.09</v>
      </c>
      <c r="E1846">
        <v>183.03</v>
      </c>
      <c r="F1846">
        <f t="shared" si="90"/>
        <v>5.9843610963485894E-3</v>
      </c>
      <c r="G1846">
        <f t="shared" si="90"/>
        <v>-7.1132187314760786E-3</v>
      </c>
      <c r="J1846">
        <f t="shared" si="91"/>
        <v>-5.6442881756374463E-4</v>
      </c>
      <c r="M1846">
        <v>166.04</v>
      </c>
      <c r="N1846">
        <f t="shared" si="92"/>
        <v>4.8204386599159932E-4</v>
      </c>
    </row>
    <row r="1847" spans="2:14" x14ac:dyDescent="0.25">
      <c r="B1847">
        <v>299.70999999999998</v>
      </c>
      <c r="C1847">
        <v>33.799999999999997</v>
      </c>
      <c r="D1847">
        <v>13.29</v>
      </c>
      <c r="E1847">
        <v>184.98</v>
      </c>
      <c r="F1847">
        <f t="shared" si="90"/>
        <v>1.3013253908353173E-2</v>
      </c>
      <c r="G1847">
        <f t="shared" si="90"/>
        <v>8.9552238805969964E-3</v>
      </c>
      <c r="J1847">
        <f t="shared" si="91"/>
        <v>1.0984238894475085E-2</v>
      </c>
      <c r="M1847">
        <v>167.63399999999999</v>
      </c>
      <c r="N1847">
        <f t="shared" si="92"/>
        <v>9.6000963623223967E-3</v>
      </c>
    </row>
    <row r="1848" spans="2:14" x14ac:dyDescent="0.25">
      <c r="B1848">
        <v>300.35989999999998</v>
      </c>
      <c r="C1848">
        <v>34.090000000000003</v>
      </c>
      <c r="D1848">
        <v>13.57</v>
      </c>
      <c r="E1848">
        <v>186.6</v>
      </c>
      <c r="F1848">
        <f t="shared" si="90"/>
        <v>2.1684294818324901E-3</v>
      </c>
      <c r="G1848">
        <f t="shared" si="90"/>
        <v>8.5798816568050107E-3</v>
      </c>
      <c r="J1848">
        <f t="shared" si="91"/>
        <v>5.3741555693187504E-3</v>
      </c>
      <c r="M1848">
        <v>168.87</v>
      </c>
      <c r="N1848">
        <f t="shared" si="92"/>
        <v>7.3732059128817085E-3</v>
      </c>
    </row>
    <row r="1849" spans="2:14" x14ac:dyDescent="0.25">
      <c r="B1849">
        <v>299.63990000000001</v>
      </c>
      <c r="C1849">
        <v>34.75</v>
      </c>
      <c r="D1849">
        <v>13.43</v>
      </c>
      <c r="E1849">
        <v>190.7</v>
      </c>
      <c r="F1849">
        <f t="shared" si="90"/>
        <v>-2.3971242499414291E-3</v>
      </c>
      <c r="G1849">
        <f t="shared" si="90"/>
        <v>1.9360516280434004E-2</v>
      </c>
      <c r="J1849">
        <f t="shared" si="91"/>
        <v>8.4816960152462872E-3</v>
      </c>
      <c r="M1849">
        <v>169.4</v>
      </c>
      <c r="N1849">
        <f t="shared" si="92"/>
        <v>3.1385089121809262E-3</v>
      </c>
    </row>
    <row r="1850" spans="2:14" x14ac:dyDescent="0.25">
      <c r="B1850">
        <v>298.85989999999998</v>
      </c>
      <c r="C1850">
        <v>34.76</v>
      </c>
      <c r="D1850">
        <v>13.38</v>
      </c>
      <c r="E1850">
        <v>190.73</v>
      </c>
      <c r="F1850">
        <f t="shared" si="90"/>
        <v>-2.6031246172489864E-3</v>
      </c>
      <c r="G1850">
        <f t="shared" si="90"/>
        <v>2.877697841725535E-4</v>
      </c>
      <c r="J1850">
        <f t="shared" si="91"/>
        <v>-1.1576774165382164E-3</v>
      </c>
      <c r="M1850">
        <v>168.95</v>
      </c>
      <c r="N1850">
        <f t="shared" si="92"/>
        <v>-2.656434474616387E-3</v>
      </c>
    </row>
    <row r="1851" spans="2:14" x14ac:dyDescent="0.25">
      <c r="B1851">
        <v>297.91989999999998</v>
      </c>
      <c r="C1851">
        <v>34.869999999999997</v>
      </c>
      <c r="D1851">
        <v>13.27</v>
      </c>
      <c r="E1851">
        <v>192.17</v>
      </c>
      <c r="F1851">
        <f t="shared" si="90"/>
        <v>-3.1452864703495065E-3</v>
      </c>
      <c r="G1851">
        <f t="shared" si="90"/>
        <v>3.1645569620253333E-3</v>
      </c>
      <c r="J1851">
        <f t="shared" si="91"/>
        <v>9.6352458379134198E-6</v>
      </c>
      <c r="M1851">
        <v>169.33</v>
      </c>
      <c r="N1851">
        <f t="shared" si="92"/>
        <v>2.249186149748672E-3</v>
      </c>
    </row>
    <row r="1852" spans="2:14" x14ac:dyDescent="0.25">
      <c r="B1852">
        <v>296.0598</v>
      </c>
      <c r="C1852">
        <v>35.01</v>
      </c>
      <c r="D1852">
        <v>13.35</v>
      </c>
      <c r="E1852">
        <v>193.15</v>
      </c>
      <c r="F1852">
        <f t="shared" si="90"/>
        <v>-6.2436245447181626E-3</v>
      </c>
      <c r="G1852">
        <f t="shared" si="90"/>
        <v>4.0149125322626045E-3</v>
      </c>
      <c r="J1852">
        <f t="shared" si="91"/>
        <v>-1.1143560062277791E-3</v>
      </c>
      <c r="M1852">
        <v>170.31</v>
      </c>
      <c r="N1852">
        <f t="shared" si="92"/>
        <v>5.7875155022735214E-3</v>
      </c>
    </row>
    <row r="1853" spans="2:14" x14ac:dyDescent="0.25">
      <c r="B1853">
        <v>304.16989999999998</v>
      </c>
      <c r="C1853">
        <v>34.97</v>
      </c>
      <c r="D1853">
        <v>13.32</v>
      </c>
      <c r="E1853">
        <v>192.16</v>
      </c>
      <c r="F1853">
        <f t="shared" si="90"/>
        <v>2.7393452268764662E-2</v>
      </c>
      <c r="G1853">
        <f t="shared" si="90"/>
        <v>-1.1425307055127343E-3</v>
      </c>
      <c r="J1853">
        <f t="shared" si="91"/>
        <v>1.3125460781625964E-2</v>
      </c>
      <c r="M1853">
        <v>171.07</v>
      </c>
      <c r="N1853">
        <f t="shared" si="92"/>
        <v>4.4624508249662131E-3</v>
      </c>
    </row>
    <row r="1854" spans="2:14" x14ac:dyDescent="0.25">
      <c r="B1854">
        <v>312.03390000000002</v>
      </c>
      <c r="C1854">
        <v>35.65</v>
      </c>
      <c r="D1854">
        <v>13.651</v>
      </c>
      <c r="E1854">
        <v>194.42</v>
      </c>
      <c r="F1854">
        <f t="shared" si="90"/>
        <v>2.5853971744081328E-2</v>
      </c>
      <c r="G1854">
        <f t="shared" si="90"/>
        <v>1.9445238776093721E-2</v>
      </c>
      <c r="J1854">
        <f t="shared" si="91"/>
        <v>2.2649605260087524E-2</v>
      </c>
      <c r="M1854">
        <v>173.05099999999999</v>
      </c>
      <c r="N1854">
        <f t="shared" si="92"/>
        <v>1.1580054948266749E-2</v>
      </c>
    </row>
    <row r="1855" spans="2:14" x14ac:dyDescent="0.25">
      <c r="B1855">
        <v>312.0598</v>
      </c>
      <c r="C1855">
        <v>35.340000000000003</v>
      </c>
      <c r="D1855">
        <v>13.59</v>
      </c>
      <c r="E1855">
        <v>193.39</v>
      </c>
      <c r="F1855">
        <f t="shared" si="90"/>
        <v>8.3003801830461299E-5</v>
      </c>
      <c r="G1855">
        <f t="shared" si="90"/>
        <v>-8.6956521739128823E-3</v>
      </c>
      <c r="J1855">
        <f t="shared" si="91"/>
        <v>-4.3063241860412105E-3</v>
      </c>
      <c r="M1855">
        <v>172.76</v>
      </c>
      <c r="N1855">
        <f t="shared" si="92"/>
        <v>-1.6815851974273377E-3</v>
      </c>
    </row>
    <row r="1856" spans="2:14" x14ac:dyDescent="0.25">
      <c r="B1856">
        <v>316.33980000000003</v>
      </c>
      <c r="C1856">
        <v>35.29</v>
      </c>
      <c r="D1856">
        <v>13.38</v>
      </c>
      <c r="E1856">
        <v>190.02</v>
      </c>
      <c r="F1856">
        <f t="shared" si="90"/>
        <v>1.3715319948292004E-2</v>
      </c>
      <c r="G1856">
        <f t="shared" si="90"/>
        <v>-1.4148273910583598E-3</v>
      </c>
      <c r="J1856">
        <f t="shared" si="91"/>
        <v>6.1502462786168222E-3</v>
      </c>
      <c r="M1856">
        <v>170.72</v>
      </c>
      <c r="N1856">
        <f t="shared" si="92"/>
        <v>-1.1808288955776791E-2</v>
      </c>
    </row>
    <row r="1857" spans="2:14" x14ac:dyDescent="0.25">
      <c r="B1857">
        <v>311.49</v>
      </c>
      <c r="C1857">
        <v>35.119999999999997</v>
      </c>
      <c r="D1857">
        <v>13.51</v>
      </c>
      <c r="E1857">
        <v>190.99</v>
      </c>
      <c r="F1857">
        <f t="shared" si="90"/>
        <v>-1.5330982696454942E-2</v>
      </c>
      <c r="G1857">
        <f t="shared" si="90"/>
        <v>-4.8172286766789973E-3</v>
      </c>
      <c r="J1857">
        <f t="shared" si="91"/>
        <v>-1.007410568656697E-2</v>
      </c>
      <c r="M1857">
        <v>169.93</v>
      </c>
      <c r="N1857">
        <f t="shared" si="92"/>
        <v>-4.627460168697195E-3</v>
      </c>
    </row>
    <row r="1858" spans="2:14" x14ac:dyDescent="0.25">
      <c r="B1858">
        <v>314.12990000000002</v>
      </c>
      <c r="C1858">
        <v>34.36</v>
      </c>
      <c r="D1858">
        <v>13.52</v>
      </c>
      <c r="E1858">
        <v>189.97</v>
      </c>
      <c r="F1858">
        <f t="shared" si="90"/>
        <v>8.4750714308645669E-3</v>
      </c>
      <c r="G1858">
        <f t="shared" si="90"/>
        <v>-2.1640091116173044E-2</v>
      </c>
      <c r="J1858">
        <f t="shared" si="91"/>
        <v>-6.5825098426542383E-3</v>
      </c>
      <c r="M1858">
        <v>169.53</v>
      </c>
      <c r="N1858">
        <f t="shared" si="92"/>
        <v>-2.3539104337080285E-3</v>
      </c>
    </row>
    <row r="1859" spans="2:14" x14ac:dyDescent="0.25">
      <c r="B1859">
        <v>312.6499</v>
      </c>
      <c r="C1859">
        <v>33.67</v>
      </c>
      <c r="D1859">
        <v>13.51</v>
      </c>
      <c r="E1859">
        <v>189.47</v>
      </c>
      <c r="F1859">
        <f t="shared" si="90"/>
        <v>-4.7114267059583659E-3</v>
      </c>
      <c r="G1859">
        <f t="shared" si="90"/>
        <v>-2.0081490104772892E-2</v>
      </c>
      <c r="J1859">
        <f t="shared" si="91"/>
        <v>-1.2396458405365629E-2</v>
      </c>
      <c r="M1859">
        <v>169.04</v>
      </c>
      <c r="N1859">
        <f t="shared" si="92"/>
        <v>-2.8903438919365421E-3</v>
      </c>
    </row>
    <row r="1860" spans="2:14" x14ac:dyDescent="0.25">
      <c r="B1860">
        <v>318.11989999999997</v>
      </c>
      <c r="C1860">
        <v>33.659999999999997</v>
      </c>
      <c r="D1860">
        <v>13.59</v>
      </c>
      <c r="E1860">
        <v>190.22</v>
      </c>
      <c r="F1860">
        <f t="shared" si="90"/>
        <v>1.7495607706895067E-2</v>
      </c>
      <c r="G1860">
        <f t="shared" si="90"/>
        <v>-2.9700029700041597E-4</v>
      </c>
      <c r="J1860">
        <f t="shared" si="91"/>
        <v>8.5993037049473253E-3</v>
      </c>
      <c r="M1860">
        <v>169.69</v>
      </c>
      <c r="N1860">
        <f t="shared" si="92"/>
        <v>3.8452437292948449E-3</v>
      </c>
    </row>
    <row r="1861" spans="2:14" x14ac:dyDescent="0.25">
      <c r="B1861">
        <v>316.00979999999998</v>
      </c>
      <c r="C1861">
        <v>33.14</v>
      </c>
      <c r="D1861">
        <v>13.47</v>
      </c>
      <c r="E1861">
        <v>186.92</v>
      </c>
      <c r="F1861">
        <f t="shared" ref="F1861:I1924" si="93">B1861/B1860-1</f>
        <v>-6.6330336454902827E-3</v>
      </c>
      <c r="G1861">
        <f t="shared" si="93"/>
        <v>-1.5448603683897666E-2</v>
      </c>
      <c r="J1861">
        <f t="shared" ref="J1861:J1924" si="94">SUMPRODUCT(F1861:I1861,$F$2:$I$2)</f>
        <v>-1.1040818664693974E-2</v>
      </c>
      <c r="M1861">
        <v>168.90899999999999</v>
      </c>
      <c r="N1861">
        <f t="shared" ref="N1861:N1924" si="95">M1861/M1860-1</f>
        <v>-4.6025104602510636E-3</v>
      </c>
    </row>
    <row r="1862" spans="2:14" x14ac:dyDescent="0.25">
      <c r="B1862">
        <v>312.63990000000001</v>
      </c>
      <c r="C1862">
        <v>33.19</v>
      </c>
      <c r="D1862">
        <v>13.29</v>
      </c>
      <c r="E1862">
        <v>185.18</v>
      </c>
      <c r="F1862">
        <f t="shared" si="93"/>
        <v>-1.0663909790139314E-2</v>
      </c>
      <c r="G1862">
        <f t="shared" si="93"/>
        <v>1.5087507543753986E-3</v>
      </c>
      <c r="J1862">
        <f t="shared" si="94"/>
        <v>-4.5775795178819578E-3</v>
      </c>
      <c r="M1862">
        <v>168.01</v>
      </c>
      <c r="N1862">
        <f t="shared" si="95"/>
        <v>-5.3223925308893971E-3</v>
      </c>
    </row>
    <row r="1863" spans="2:14" x14ac:dyDescent="0.25">
      <c r="B1863">
        <v>320.95</v>
      </c>
      <c r="C1863">
        <v>33.78</v>
      </c>
      <c r="D1863">
        <v>13.38</v>
      </c>
      <c r="E1863">
        <v>186.38</v>
      </c>
      <c r="F1863">
        <f t="shared" si="93"/>
        <v>2.6580420477360533E-2</v>
      </c>
      <c r="G1863">
        <f t="shared" si="93"/>
        <v>1.7776438686351481E-2</v>
      </c>
      <c r="J1863">
        <f t="shared" si="94"/>
        <v>2.2178429581856007E-2</v>
      </c>
      <c r="M1863">
        <v>169.34</v>
      </c>
      <c r="N1863">
        <f t="shared" si="95"/>
        <v>7.9161954645556865E-3</v>
      </c>
    </row>
    <row r="1864" spans="2:14" x14ac:dyDescent="0.25">
      <c r="B1864">
        <v>320.50979999999998</v>
      </c>
      <c r="C1864">
        <v>33.9</v>
      </c>
      <c r="D1864">
        <v>13.35</v>
      </c>
      <c r="E1864">
        <v>184.96</v>
      </c>
      <c r="F1864">
        <f t="shared" si="93"/>
        <v>-1.3715532014332288E-3</v>
      </c>
      <c r="G1864">
        <f t="shared" si="93"/>
        <v>3.5523978685612079E-3</v>
      </c>
      <c r="J1864">
        <f t="shared" si="94"/>
        <v>1.0904223335639895E-3</v>
      </c>
      <c r="M1864">
        <v>169.18</v>
      </c>
      <c r="N1864">
        <f t="shared" si="95"/>
        <v>-9.4484469115385661E-4</v>
      </c>
    </row>
    <row r="1865" spans="2:14" x14ac:dyDescent="0.25">
      <c r="B1865">
        <v>314.75979999999998</v>
      </c>
      <c r="C1865">
        <v>33.29</v>
      </c>
      <c r="D1865">
        <v>13.25</v>
      </c>
      <c r="E1865">
        <v>183.86</v>
      </c>
      <c r="F1865">
        <f t="shared" si="93"/>
        <v>-1.7940169068153322E-2</v>
      </c>
      <c r="G1865">
        <f t="shared" si="93"/>
        <v>-1.7994100294985271E-2</v>
      </c>
      <c r="J1865">
        <f t="shared" si="94"/>
        <v>-1.7967134681569297E-2</v>
      </c>
      <c r="M1865">
        <v>167.62</v>
      </c>
      <c r="N1865">
        <f t="shared" si="95"/>
        <v>-9.2209481026126472E-3</v>
      </c>
    </row>
    <row r="1866" spans="2:14" x14ac:dyDescent="0.25">
      <c r="B1866">
        <v>319.03980000000001</v>
      </c>
      <c r="C1866">
        <v>33.56</v>
      </c>
      <c r="D1866">
        <v>13.38</v>
      </c>
      <c r="E1866">
        <v>184.1</v>
      </c>
      <c r="F1866">
        <f t="shared" si="93"/>
        <v>1.3597670350534052E-2</v>
      </c>
      <c r="G1866">
        <f t="shared" si="93"/>
        <v>8.1105437068189623E-3</v>
      </c>
      <c r="J1866">
        <f t="shared" si="94"/>
        <v>1.0854107028676507E-2</v>
      </c>
      <c r="M1866">
        <v>168.89</v>
      </c>
      <c r="N1866">
        <f t="shared" si="95"/>
        <v>7.5766614962413659E-3</v>
      </c>
    </row>
    <row r="1867" spans="2:14" x14ac:dyDescent="0.25">
      <c r="B1867">
        <v>310.02980000000002</v>
      </c>
      <c r="C1867">
        <v>33.5</v>
      </c>
      <c r="D1867">
        <v>13.29</v>
      </c>
      <c r="E1867">
        <v>182.01</v>
      </c>
      <c r="F1867">
        <f t="shared" si="93"/>
        <v>-2.8240990622486528E-2</v>
      </c>
      <c r="G1867">
        <f t="shared" si="93"/>
        <v>-1.7878426698451078E-3</v>
      </c>
      <c r="J1867">
        <f t="shared" si="94"/>
        <v>-1.5014416646165818E-2</v>
      </c>
      <c r="M1867">
        <v>167.43</v>
      </c>
      <c r="N1867">
        <f t="shared" si="95"/>
        <v>-8.6446799692105891E-3</v>
      </c>
    </row>
    <row r="1868" spans="2:14" x14ac:dyDescent="0.25">
      <c r="B1868">
        <v>303.23</v>
      </c>
      <c r="C1868">
        <v>33.01</v>
      </c>
      <c r="D1868">
        <v>13.3</v>
      </c>
      <c r="E1868">
        <v>178.72</v>
      </c>
      <c r="F1868">
        <f t="shared" si="93"/>
        <v>-2.1932730337535289E-2</v>
      </c>
      <c r="G1868">
        <f t="shared" si="93"/>
        <v>-1.4626865671641842E-2</v>
      </c>
      <c r="J1868">
        <f t="shared" si="94"/>
        <v>-1.8279798004588566E-2</v>
      </c>
      <c r="M1868">
        <v>165.48</v>
      </c>
      <c r="N1868">
        <f t="shared" si="95"/>
        <v>-1.1646658304963364E-2</v>
      </c>
    </row>
    <row r="1869" spans="2:14" x14ac:dyDescent="0.25">
      <c r="B1869">
        <v>298.23</v>
      </c>
      <c r="C1869">
        <v>33.17</v>
      </c>
      <c r="D1869">
        <v>13.22</v>
      </c>
      <c r="E1869">
        <v>181.32</v>
      </c>
      <c r="F1869">
        <f t="shared" si="93"/>
        <v>-1.6489133660917421E-2</v>
      </c>
      <c r="G1869">
        <f t="shared" si="93"/>
        <v>4.8470160557407826E-3</v>
      </c>
      <c r="J1869">
        <f t="shared" si="94"/>
        <v>-5.8210588025883192E-3</v>
      </c>
      <c r="M1869">
        <v>165.6</v>
      </c>
      <c r="N1869">
        <f t="shared" si="95"/>
        <v>7.2516316171133965E-4</v>
      </c>
    </row>
    <row r="1870" spans="2:14" x14ac:dyDescent="0.25">
      <c r="B1870">
        <v>305.17380000000003</v>
      </c>
      <c r="C1870">
        <v>33.64</v>
      </c>
      <c r="D1870">
        <v>13.55</v>
      </c>
      <c r="E1870">
        <v>184.77</v>
      </c>
      <c r="F1870">
        <f t="shared" si="93"/>
        <v>2.328337189417562E-2</v>
      </c>
      <c r="G1870">
        <f t="shared" si="93"/>
        <v>1.4169430208019307E-2</v>
      </c>
      <c r="J1870">
        <f t="shared" si="94"/>
        <v>1.8726401051097463E-2</v>
      </c>
      <c r="M1870">
        <v>169.17</v>
      </c>
      <c r="N1870">
        <f t="shared" si="95"/>
        <v>2.1557971014492638E-2</v>
      </c>
    </row>
    <row r="1871" spans="2:14" x14ac:dyDescent="0.25">
      <c r="B1871">
        <v>310.88889999999998</v>
      </c>
      <c r="C1871">
        <v>33.76</v>
      </c>
      <c r="D1871">
        <v>13.69</v>
      </c>
      <c r="E1871">
        <v>186.16</v>
      </c>
      <c r="F1871">
        <f t="shared" si="93"/>
        <v>1.8727361261025477E-2</v>
      </c>
      <c r="G1871">
        <f t="shared" si="93"/>
        <v>3.5671819262781401E-3</v>
      </c>
      <c r="J1871">
        <f t="shared" si="94"/>
        <v>1.1147271593651809E-2</v>
      </c>
      <c r="M1871">
        <v>170.26</v>
      </c>
      <c r="N1871">
        <f t="shared" si="95"/>
        <v>6.4432227936395137E-3</v>
      </c>
    </row>
    <row r="1872" spans="2:14" x14ac:dyDescent="0.25">
      <c r="B1872">
        <v>310.7</v>
      </c>
      <c r="C1872">
        <v>34</v>
      </c>
      <c r="D1872">
        <v>13.81</v>
      </c>
      <c r="E1872">
        <v>186.97</v>
      </c>
      <c r="F1872">
        <f t="shared" si="93"/>
        <v>-6.0761255869856701E-4</v>
      </c>
      <c r="G1872">
        <f t="shared" si="93"/>
        <v>7.1090047393365108E-3</v>
      </c>
      <c r="J1872">
        <f t="shared" si="94"/>
        <v>3.2506960903189719E-3</v>
      </c>
      <c r="M1872">
        <v>170.94</v>
      </c>
      <c r="N1872">
        <f t="shared" si="95"/>
        <v>3.9938916950545966E-3</v>
      </c>
    </row>
    <row r="1873" spans="2:14" x14ac:dyDescent="0.25">
      <c r="B1873">
        <v>306.3999</v>
      </c>
      <c r="C1873">
        <v>33.71</v>
      </c>
      <c r="D1873">
        <v>13.54</v>
      </c>
      <c r="E1873">
        <v>184.66</v>
      </c>
      <c r="F1873">
        <f t="shared" si="93"/>
        <v>-1.3840038622465411E-2</v>
      </c>
      <c r="G1873">
        <f t="shared" si="93"/>
        <v>-8.5294117647058965E-3</v>
      </c>
      <c r="J1873">
        <f t="shared" si="94"/>
        <v>-1.1184725193585654E-2</v>
      </c>
      <c r="M1873">
        <v>169.7</v>
      </c>
      <c r="N1873">
        <f t="shared" si="95"/>
        <v>-7.2540072540072664E-3</v>
      </c>
    </row>
    <row r="1874" spans="2:14" x14ac:dyDescent="0.25">
      <c r="B1874">
        <v>310.49</v>
      </c>
      <c r="C1874">
        <v>35.9</v>
      </c>
      <c r="D1874">
        <v>13.75</v>
      </c>
      <c r="E1874">
        <v>186.73</v>
      </c>
      <c r="F1874">
        <f t="shared" si="93"/>
        <v>1.3348894696114444E-2</v>
      </c>
      <c r="G1874">
        <f t="shared" si="93"/>
        <v>6.4965885493918574E-2</v>
      </c>
      <c r="J1874">
        <f t="shared" si="94"/>
        <v>3.9157390095016509E-2</v>
      </c>
      <c r="M1874">
        <v>172.07</v>
      </c>
      <c r="N1874">
        <f t="shared" si="95"/>
        <v>1.3965822038892295E-2</v>
      </c>
    </row>
    <row r="1875" spans="2:14" x14ac:dyDescent="0.25">
      <c r="B1875">
        <v>310.76979999999998</v>
      </c>
      <c r="C1875">
        <v>37.17</v>
      </c>
      <c r="D1875">
        <v>14.06</v>
      </c>
      <c r="E1875">
        <v>174.83</v>
      </c>
      <c r="F1875">
        <f t="shared" si="93"/>
        <v>9.0115623691566782E-4</v>
      </c>
      <c r="G1875">
        <f t="shared" si="93"/>
        <v>3.5376044568245169E-2</v>
      </c>
      <c r="J1875">
        <f t="shared" si="94"/>
        <v>1.8138600402580418E-2</v>
      </c>
      <c r="M1875">
        <v>173.22</v>
      </c>
      <c r="N1875">
        <f t="shared" si="95"/>
        <v>6.6833265531469621E-3</v>
      </c>
    </row>
    <row r="1876" spans="2:14" x14ac:dyDescent="0.25">
      <c r="B1876">
        <v>328.93090000000001</v>
      </c>
      <c r="C1876">
        <v>37.29</v>
      </c>
      <c r="D1876">
        <v>14.21</v>
      </c>
      <c r="E1876">
        <v>173.78</v>
      </c>
      <c r="F1876">
        <f t="shared" si="93"/>
        <v>5.8439076126444833E-2</v>
      </c>
      <c r="G1876">
        <f t="shared" si="93"/>
        <v>3.2284100080710587E-3</v>
      </c>
      <c r="J1876">
        <f t="shared" si="94"/>
        <v>3.0833743067257946E-2</v>
      </c>
      <c r="M1876">
        <v>174.38800000000001</v>
      </c>
      <c r="N1876">
        <f t="shared" si="95"/>
        <v>6.7428703382981237E-3</v>
      </c>
    </row>
    <row r="1877" spans="2:14" x14ac:dyDescent="0.25">
      <c r="B1877">
        <v>326.43990000000002</v>
      </c>
      <c r="C1877">
        <v>36.86</v>
      </c>
      <c r="D1877">
        <v>14.22</v>
      </c>
      <c r="E1877">
        <v>172.86</v>
      </c>
      <c r="F1877">
        <f t="shared" si="93"/>
        <v>-7.5730191356299104E-3</v>
      </c>
      <c r="G1877">
        <f t="shared" si="93"/>
        <v>-1.1531241619737176E-2</v>
      </c>
      <c r="J1877">
        <f t="shared" si="94"/>
        <v>-9.5521303776835431E-3</v>
      </c>
      <c r="M1877">
        <v>174.4</v>
      </c>
      <c r="N1877">
        <f t="shared" si="95"/>
        <v>6.8812074225377273E-5</v>
      </c>
    </row>
    <row r="1878" spans="2:14" x14ac:dyDescent="0.25">
      <c r="B1878">
        <v>332.53980000000001</v>
      </c>
      <c r="C1878">
        <v>37.020000000000003</v>
      </c>
      <c r="D1878">
        <v>14.3</v>
      </c>
      <c r="E1878">
        <v>174.97</v>
      </c>
      <c r="F1878">
        <f t="shared" si="93"/>
        <v>1.8686134875056659E-2</v>
      </c>
      <c r="G1878">
        <f t="shared" si="93"/>
        <v>4.3407487791644606E-3</v>
      </c>
      <c r="J1878">
        <f t="shared" si="94"/>
        <v>1.151344182711056E-2</v>
      </c>
      <c r="M1878">
        <v>175.41</v>
      </c>
      <c r="N1878">
        <f t="shared" si="95"/>
        <v>5.7912844036696054E-3</v>
      </c>
    </row>
    <row r="1879" spans="2:14" x14ac:dyDescent="0.25">
      <c r="B1879">
        <v>326.7559</v>
      </c>
      <c r="C1879">
        <v>37.229999999999997</v>
      </c>
      <c r="D1879">
        <v>14.05</v>
      </c>
      <c r="E1879">
        <v>175.77</v>
      </c>
      <c r="F1879">
        <f t="shared" si="93"/>
        <v>-1.7393106028210759E-2</v>
      </c>
      <c r="G1879">
        <f t="shared" si="93"/>
        <v>5.6726094003238803E-3</v>
      </c>
      <c r="J1879">
        <f t="shared" si="94"/>
        <v>-5.8602483139434391E-3</v>
      </c>
      <c r="M1879">
        <v>174.57</v>
      </c>
      <c r="N1879">
        <f t="shared" si="95"/>
        <v>-4.7887805712331089E-3</v>
      </c>
    </row>
    <row r="1880" spans="2:14" x14ac:dyDescent="0.25">
      <c r="B1880">
        <v>332.21</v>
      </c>
      <c r="C1880">
        <v>37.21</v>
      </c>
      <c r="D1880">
        <v>14.07</v>
      </c>
      <c r="E1880">
        <v>177.8</v>
      </c>
      <c r="F1880">
        <f t="shared" si="93"/>
        <v>1.6691664940097439E-2</v>
      </c>
      <c r="G1880">
        <f t="shared" si="93"/>
        <v>-5.3720118184252819E-4</v>
      </c>
      <c r="J1880">
        <f t="shared" si="94"/>
        <v>8.0772318791274555E-3</v>
      </c>
      <c r="M1880">
        <v>175.15</v>
      </c>
      <c r="N1880">
        <f t="shared" si="95"/>
        <v>3.3224494472132715E-3</v>
      </c>
    </row>
    <row r="1881" spans="2:14" x14ac:dyDescent="0.25">
      <c r="B1881">
        <v>363.38990000000001</v>
      </c>
      <c r="C1881">
        <v>37.25</v>
      </c>
      <c r="D1881">
        <v>14.31</v>
      </c>
      <c r="E1881">
        <v>176.85</v>
      </c>
      <c r="F1881">
        <f t="shared" si="93"/>
        <v>9.3855994702146228E-2</v>
      </c>
      <c r="G1881">
        <f t="shared" si="93"/>
        <v>1.0749798441278546E-3</v>
      </c>
      <c r="J1881">
        <f t="shared" si="94"/>
        <v>4.7465487273137041E-2</v>
      </c>
      <c r="M1881">
        <v>175.95</v>
      </c>
      <c r="N1881">
        <f t="shared" si="95"/>
        <v>4.5675135598057803E-3</v>
      </c>
    </row>
    <row r="1882" spans="2:14" x14ac:dyDescent="0.25">
      <c r="B1882">
        <v>358.15989999999999</v>
      </c>
      <c r="C1882">
        <v>37.28</v>
      </c>
      <c r="D1882">
        <v>14.35</v>
      </c>
      <c r="E1882">
        <v>177.35</v>
      </c>
      <c r="F1882">
        <f t="shared" si="93"/>
        <v>-1.439225471043637E-2</v>
      </c>
      <c r="G1882">
        <f t="shared" si="93"/>
        <v>8.0536912751671963E-4</v>
      </c>
      <c r="J1882">
        <f t="shared" si="94"/>
        <v>-6.793442791459825E-3</v>
      </c>
      <c r="M1882">
        <v>176.23</v>
      </c>
      <c r="N1882">
        <f t="shared" si="95"/>
        <v>1.591361182154083E-3</v>
      </c>
    </row>
    <row r="1883" spans="2:14" x14ac:dyDescent="0.25">
      <c r="B1883">
        <v>362.7</v>
      </c>
      <c r="C1883">
        <v>37.28</v>
      </c>
      <c r="D1883">
        <v>14.3</v>
      </c>
      <c r="E1883">
        <v>182.12</v>
      </c>
      <c r="F1883">
        <f t="shared" si="93"/>
        <v>1.2676181783611185E-2</v>
      </c>
      <c r="G1883">
        <f t="shared" si="93"/>
        <v>0</v>
      </c>
      <c r="J1883">
        <f t="shared" si="94"/>
        <v>6.3380908918055923E-3</v>
      </c>
      <c r="M1883">
        <v>177.17</v>
      </c>
      <c r="N1883">
        <f t="shared" si="95"/>
        <v>5.3339386029620517E-3</v>
      </c>
    </row>
    <row r="1884" spans="2:14" x14ac:dyDescent="0.25">
      <c r="B1884">
        <v>361.07979999999998</v>
      </c>
      <c r="C1884">
        <v>36.94</v>
      </c>
      <c r="D1884">
        <v>14.24</v>
      </c>
      <c r="E1884">
        <v>180.15</v>
      </c>
      <c r="F1884">
        <f t="shared" si="93"/>
        <v>-4.4670526606011007E-3</v>
      </c>
      <c r="G1884">
        <f t="shared" si="93"/>
        <v>-9.1201716738198435E-3</v>
      </c>
      <c r="J1884">
        <f t="shared" si="94"/>
        <v>-6.7936121672104721E-3</v>
      </c>
      <c r="M1884">
        <v>176.29</v>
      </c>
      <c r="N1884">
        <f t="shared" si="95"/>
        <v>-4.9669808658350245E-3</v>
      </c>
    </row>
    <row r="1885" spans="2:14" x14ac:dyDescent="0.25">
      <c r="B1885">
        <v>364.02980000000002</v>
      </c>
      <c r="C1885">
        <v>36.549999999999997</v>
      </c>
      <c r="D1885">
        <v>14.09</v>
      </c>
      <c r="E1885">
        <v>179.21</v>
      </c>
      <c r="F1885">
        <f t="shared" si="93"/>
        <v>8.1699391658023313E-3</v>
      </c>
      <c r="G1885">
        <f t="shared" si="93"/>
        <v>-1.0557661072008728E-2</v>
      </c>
      <c r="J1885">
        <f t="shared" si="94"/>
        <v>-1.1938609531031985E-3</v>
      </c>
      <c r="M1885">
        <v>175.79</v>
      </c>
      <c r="N1885">
        <f t="shared" si="95"/>
        <v>-2.836235747915361E-3</v>
      </c>
    </row>
    <row r="1886" spans="2:14" x14ac:dyDescent="0.25">
      <c r="B1886">
        <v>359.00200000000001</v>
      </c>
      <c r="C1886">
        <v>36.96</v>
      </c>
      <c r="D1886">
        <v>13.99</v>
      </c>
      <c r="E1886">
        <v>179.23</v>
      </c>
      <c r="F1886">
        <f t="shared" si="93"/>
        <v>-1.3811506640390436E-2</v>
      </c>
      <c r="G1886">
        <f t="shared" si="93"/>
        <v>1.1217510259918129E-2</v>
      </c>
      <c r="J1886">
        <f t="shared" si="94"/>
        <v>-1.2969981902361538E-3</v>
      </c>
      <c r="M1886">
        <v>176.21</v>
      </c>
      <c r="N1886">
        <f t="shared" si="95"/>
        <v>2.3892144035497775E-3</v>
      </c>
    </row>
    <row r="1887" spans="2:14" x14ac:dyDescent="0.25">
      <c r="B1887">
        <v>358.74</v>
      </c>
      <c r="C1887">
        <v>36.979999999999997</v>
      </c>
      <c r="D1887">
        <v>14.12</v>
      </c>
      <c r="E1887">
        <v>180.27</v>
      </c>
      <c r="F1887">
        <f t="shared" si="93"/>
        <v>-7.2980094818408947E-4</v>
      </c>
      <c r="G1887">
        <f t="shared" si="93"/>
        <v>5.411255411253979E-4</v>
      </c>
      <c r="J1887">
        <f t="shared" si="94"/>
        <v>-9.4337703529345784E-5</v>
      </c>
      <c r="M1887">
        <v>176.83</v>
      </c>
      <c r="N1887">
        <f t="shared" si="95"/>
        <v>3.5185290278645365E-3</v>
      </c>
    </row>
    <row r="1888" spans="2:14" x14ac:dyDescent="0.25">
      <c r="B1888">
        <v>358.89179999999999</v>
      </c>
      <c r="C1888">
        <v>37.36</v>
      </c>
      <c r="D1888">
        <v>13.96</v>
      </c>
      <c r="E1888">
        <v>177.85</v>
      </c>
      <c r="F1888">
        <f t="shared" si="93"/>
        <v>4.2314768355899979E-4</v>
      </c>
      <c r="G1888">
        <f t="shared" si="93"/>
        <v>1.0275824770145991E-2</v>
      </c>
      <c r="J1888">
        <f t="shared" si="94"/>
        <v>5.3494862268524956E-3</v>
      </c>
      <c r="M1888">
        <v>176.27</v>
      </c>
      <c r="N1888">
        <f t="shared" si="95"/>
        <v>-3.1668834473788099E-3</v>
      </c>
    </row>
    <row r="1889" spans="2:14" x14ac:dyDescent="0.25">
      <c r="B1889">
        <v>356.17989999999998</v>
      </c>
      <c r="C1889">
        <v>37.56</v>
      </c>
      <c r="D1889">
        <v>14.05</v>
      </c>
      <c r="E1889">
        <v>179.19</v>
      </c>
      <c r="F1889">
        <f t="shared" si="93"/>
        <v>-7.5563164162569807E-3</v>
      </c>
      <c r="G1889">
        <f t="shared" si="93"/>
        <v>5.3533190578158862E-3</v>
      </c>
      <c r="J1889">
        <f t="shared" si="94"/>
        <v>-1.1014986792205472E-3</v>
      </c>
      <c r="M1889">
        <v>177.17</v>
      </c>
      <c r="N1889">
        <f t="shared" si="95"/>
        <v>5.1058035967548321E-3</v>
      </c>
    </row>
    <row r="1890" spans="2:14" x14ac:dyDescent="0.25">
      <c r="B1890">
        <v>343.5598</v>
      </c>
      <c r="C1890">
        <v>37.64</v>
      </c>
      <c r="D1890">
        <v>13.7</v>
      </c>
      <c r="E1890">
        <v>180</v>
      </c>
      <c r="F1890">
        <f t="shared" si="93"/>
        <v>-3.5431814091699154E-2</v>
      </c>
      <c r="G1890">
        <f t="shared" si="93"/>
        <v>2.1299254526090383E-3</v>
      </c>
      <c r="J1890">
        <f t="shared" si="94"/>
        <v>-1.6650944319545058E-2</v>
      </c>
      <c r="M1890">
        <v>174.93</v>
      </c>
      <c r="N1890">
        <f t="shared" si="95"/>
        <v>-1.2643224022125588E-2</v>
      </c>
    </row>
    <row r="1891" spans="2:14" x14ac:dyDescent="0.25">
      <c r="B1891">
        <v>350.3098</v>
      </c>
      <c r="C1891">
        <v>38.119999999999997</v>
      </c>
      <c r="D1891">
        <v>14.21</v>
      </c>
      <c r="E1891">
        <v>179.99</v>
      </c>
      <c r="F1891">
        <f t="shared" si="93"/>
        <v>1.9647234629895483E-2</v>
      </c>
      <c r="G1891">
        <f t="shared" si="93"/>
        <v>1.2752391073326264E-2</v>
      </c>
      <c r="J1891">
        <f t="shared" si="94"/>
        <v>1.6199812851610873E-2</v>
      </c>
      <c r="M1891">
        <v>177.29</v>
      </c>
      <c r="N1891">
        <f t="shared" si="95"/>
        <v>1.3491110730006195E-2</v>
      </c>
    </row>
    <row r="1892" spans="2:14" x14ac:dyDescent="0.25">
      <c r="B1892">
        <v>354.37790000000001</v>
      </c>
      <c r="C1892">
        <v>37.9</v>
      </c>
      <c r="D1892">
        <v>14.56</v>
      </c>
      <c r="E1892">
        <v>182.88</v>
      </c>
      <c r="F1892">
        <f t="shared" si="93"/>
        <v>1.1612863813687202E-2</v>
      </c>
      <c r="G1892">
        <f t="shared" si="93"/>
        <v>-5.7712486883525482E-3</v>
      </c>
      <c r="J1892">
        <f t="shared" si="94"/>
        <v>2.9208075626673269E-3</v>
      </c>
      <c r="M1892">
        <v>177.32</v>
      </c>
      <c r="N1892">
        <f t="shared" si="95"/>
        <v>1.6921428168537034E-4</v>
      </c>
    </row>
    <row r="1893" spans="2:14" x14ac:dyDescent="0.25">
      <c r="B1893">
        <v>349.52980000000002</v>
      </c>
      <c r="C1893">
        <v>37.47</v>
      </c>
      <c r="D1893">
        <v>14.86</v>
      </c>
      <c r="E1893">
        <v>183.07</v>
      </c>
      <c r="F1893">
        <f t="shared" si="93"/>
        <v>-1.3680593513308748E-2</v>
      </c>
      <c r="G1893">
        <f t="shared" si="93"/>
        <v>-1.1345646437994739E-2</v>
      </c>
      <c r="J1893">
        <f t="shared" si="94"/>
        <v>-1.2513119975651743E-2</v>
      </c>
      <c r="M1893">
        <v>176.96</v>
      </c>
      <c r="N1893">
        <f t="shared" si="95"/>
        <v>-2.030227836679388E-3</v>
      </c>
    </row>
    <row r="1894" spans="2:14" x14ac:dyDescent="0.25">
      <c r="B1894">
        <v>356.22</v>
      </c>
      <c r="C1894">
        <v>37.770000000000003</v>
      </c>
      <c r="D1894">
        <v>15.11</v>
      </c>
      <c r="E1894">
        <v>183.55</v>
      </c>
      <c r="F1894">
        <f t="shared" si="93"/>
        <v>1.9140571132990614E-2</v>
      </c>
      <c r="G1894">
        <f t="shared" si="93"/>
        <v>8.0064051240993361E-3</v>
      </c>
      <c r="J1894">
        <f t="shared" si="94"/>
        <v>1.3573488128544975E-2</v>
      </c>
      <c r="M1894">
        <v>178.38</v>
      </c>
      <c r="N1894">
        <f t="shared" si="95"/>
        <v>8.0244122965640319E-3</v>
      </c>
    </row>
    <row r="1895" spans="2:14" x14ac:dyDescent="0.25">
      <c r="B1895">
        <v>367.39600000000002</v>
      </c>
      <c r="C1895">
        <v>37.76</v>
      </c>
      <c r="D1895">
        <v>15.2</v>
      </c>
      <c r="E1895">
        <v>182.21</v>
      </c>
      <c r="F1895">
        <f t="shared" si="93"/>
        <v>3.1373870080287469E-2</v>
      </c>
      <c r="G1895">
        <f t="shared" si="93"/>
        <v>-2.6476039184553102E-4</v>
      </c>
      <c r="J1895">
        <f t="shared" si="94"/>
        <v>1.5554554844220969E-2</v>
      </c>
      <c r="M1895">
        <v>179.27</v>
      </c>
      <c r="N1895">
        <f t="shared" si="95"/>
        <v>4.9893485816796534E-3</v>
      </c>
    </row>
    <row r="1896" spans="2:14" x14ac:dyDescent="0.25">
      <c r="B1896">
        <v>369.16989999999998</v>
      </c>
      <c r="C1896">
        <v>38.049999999999997</v>
      </c>
      <c r="D1896">
        <v>15.28</v>
      </c>
      <c r="E1896">
        <v>183.19</v>
      </c>
      <c r="F1896">
        <f t="shared" si="93"/>
        <v>4.8283051530229049E-3</v>
      </c>
      <c r="G1896">
        <f t="shared" si="93"/>
        <v>7.6800847457627608E-3</v>
      </c>
      <c r="J1896">
        <f t="shared" si="94"/>
        <v>6.2541949493928328E-3</v>
      </c>
      <c r="M1896">
        <v>180.05</v>
      </c>
      <c r="N1896">
        <f t="shared" si="95"/>
        <v>4.35097897026826E-3</v>
      </c>
    </row>
    <row r="1897" spans="2:14" x14ac:dyDescent="0.25">
      <c r="B1897">
        <v>366.17989999999998</v>
      </c>
      <c r="C1897">
        <v>37.94</v>
      </c>
      <c r="D1897">
        <v>14.96</v>
      </c>
      <c r="E1897">
        <v>184.47</v>
      </c>
      <c r="F1897">
        <f t="shared" si="93"/>
        <v>-8.0992518620830456E-3</v>
      </c>
      <c r="G1897">
        <f t="shared" si="93"/>
        <v>-2.8909329829172048E-3</v>
      </c>
      <c r="J1897">
        <f t="shared" si="94"/>
        <v>-5.4950924225001252E-3</v>
      </c>
      <c r="M1897">
        <v>179.42</v>
      </c>
      <c r="N1897">
        <f t="shared" si="95"/>
        <v>-3.4990280477646962E-3</v>
      </c>
    </row>
    <row r="1898" spans="2:14" x14ac:dyDescent="0.25">
      <c r="B1898">
        <v>364.93990000000002</v>
      </c>
      <c r="C1898">
        <v>38.71</v>
      </c>
      <c r="D1898">
        <v>14.7</v>
      </c>
      <c r="E1898">
        <v>185.25</v>
      </c>
      <c r="F1898">
        <f t="shared" si="93"/>
        <v>-3.3863136671344884E-3</v>
      </c>
      <c r="G1898">
        <f t="shared" si="93"/>
        <v>2.0295202952029578E-2</v>
      </c>
      <c r="J1898">
        <f t="shared" si="94"/>
        <v>8.454444642447545E-3</v>
      </c>
      <c r="M1898">
        <v>179.03</v>
      </c>
      <c r="N1898">
        <f t="shared" si="95"/>
        <v>-2.1736707167538949E-3</v>
      </c>
    </row>
    <row r="1899" spans="2:14" x14ac:dyDescent="0.25">
      <c r="B1899">
        <v>362.56979999999999</v>
      </c>
      <c r="C1899">
        <v>38.18</v>
      </c>
      <c r="D1899">
        <v>14.59</v>
      </c>
      <c r="E1899">
        <v>185.19</v>
      </c>
      <c r="F1899">
        <f t="shared" si="93"/>
        <v>-6.4944940249066496E-3</v>
      </c>
      <c r="G1899">
        <f t="shared" si="93"/>
        <v>-1.3691552570395227E-2</v>
      </c>
      <c r="J1899">
        <f t="shared" si="94"/>
        <v>-1.0093023297650938E-2</v>
      </c>
      <c r="M1899">
        <v>178.47</v>
      </c>
      <c r="N1899">
        <f t="shared" si="95"/>
        <v>-3.1279673797687257E-3</v>
      </c>
    </row>
    <row r="1900" spans="2:14" x14ac:dyDescent="0.25">
      <c r="B1900">
        <v>368.91989999999998</v>
      </c>
      <c r="C1900">
        <v>38.07</v>
      </c>
      <c r="D1900">
        <v>14.63</v>
      </c>
      <c r="E1900">
        <v>184.13</v>
      </c>
      <c r="F1900">
        <f t="shared" si="93"/>
        <v>1.7514144862589287E-2</v>
      </c>
      <c r="G1900">
        <f t="shared" si="93"/>
        <v>-2.8810895756941068E-3</v>
      </c>
      <c r="J1900">
        <f t="shared" si="94"/>
        <v>7.3165276434475901E-3</v>
      </c>
      <c r="M1900">
        <v>179.91</v>
      </c>
      <c r="N1900">
        <f t="shared" si="95"/>
        <v>8.0685829551185861E-3</v>
      </c>
    </row>
    <row r="1901" spans="2:14" x14ac:dyDescent="0.25">
      <c r="B1901">
        <v>372.3098</v>
      </c>
      <c r="C1901">
        <v>38.25</v>
      </c>
      <c r="D1901">
        <v>14.62</v>
      </c>
      <c r="E1901">
        <v>181.3</v>
      </c>
      <c r="F1901">
        <f t="shared" si="93"/>
        <v>9.1887154908152358E-3</v>
      </c>
      <c r="G1901">
        <f t="shared" si="93"/>
        <v>4.7281323877068626E-3</v>
      </c>
      <c r="J1901">
        <f t="shared" si="94"/>
        <v>6.9584239392610492E-3</v>
      </c>
      <c r="M1901">
        <v>180.81</v>
      </c>
      <c r="N1901">
        <f t="shared" si="95"/>
        <v>5.0025012506254019E-3</v>
      </c>
    </row>
    <row r="1902" spans="2:14" x14ac:dyDescent="0.25">
      <c r="B1902">
        <v>376.63990000000001</v>
      </c>
      <c r="C1902">
        <v>38.15</v>
      </c>
      <c r="D1902">
        <v>14.53</v>
      </c>
      <c r="E1902">
        <v>178.94</v>
      </c>
      <c r="F1902">
        <f t="shared" si="93"/>
        <v>1.1630368042957917E-2</v>
      </c>
      <c r="G1902">
        <f t="shared" si="93"/>
        <v>-2.614379084967311E-3</v>
      </c>
      <c r="J1902">
        <f t="shared" si="94"/>
        <v>4.507994478995303E-3</v>
      </c>
      <c r="M1902">
        <v>180.63</v>
      </c>
      <c r="N1902">
        <f t="shared" si="95"/>
        <v>-9.9552015928328075E-4</v>
      </c>
    </row>
    <row r="1903" spans="2:14" x14ac:dyDescent="0.25">
      <c r="B1903">
        <v>381.36989999999997</v>
      </c>
      <c r="C1903">
        <v>38.07</v>
      </c>
      <c r="D1903">
        <v>14.43</v>
      </c>
      <c r="E1903">
        <v>177.31</v>
      </c>
      <c r="F1903">
        <f t="shared" si="93"/>
        <v>1.2558414549281638E-2</v>
      </c>
      <c r="G1903">
        <f t="shared" si="93"/>
        <v>-2.0969855832240203E-3</v>
      </c>
      <c r="J1903">
        <f t="shared" si="94"/>
        <v>5.2307144830288088E-3</v>
      </c>
      <c r="M1903">
        <v>180.68</v>
      </c>
      <c r="N1903">
        <f t="shared" si="95"/>
        <v>2.7680894646531229E-4</v>
      </c>
    </row>
    <row r="1904" spans="2:14" x14ac:dyDescent="0.25">
      <c r="B1904">
        <v>386.71</v>
      </c>
      <c r="C1904">
        <v>38.32</v>
      </c>
      <c r="D1904">
        <v>14.47</v>
      </c>
      <c r="E1904">
        <v>178.97</v>
      </c>
      <c r="F1904">
        <f t="shared" si="93"/>
        <v>1.4002416027064646E-2</v>
      </c>
      <c r="G1904">
        <f t="shared" si="93"/>
        <v>6.5668505384817166E-3</v>
      </c>
      <c r="J1904">
        <f t="shared" si="94"/>
        <v>1.0284633282773181E-2</v>
      </c>
      <c r="M1904">
        <v>181.12</v>
      </c>
      <c r="N1904">
        <f t="shared" si="95"/>
        <v>2.4352446313924414E-3</v>
      </c>
    </row>
    <row r="1905" spans="2:14" x14ac:dyDescent="0.25">
      <c r="B1905">
        <v>393.61989999999997</v>
      </c>
      <c r="C1905">
        <v>38.19</v>
      </c>
      <c r="D1905">
        <v>14.57</v>
      </c>
      <c r="E1905">
        <v>179.68</v>
      </c>
      <c r="F1905">
        <f t="shared" si="93"/>
        <v>1.7868428538181158E-2</v>
      </c>
      <c r="G1905">
        <f t="shared" si="93"/>
        <v>-3.3924843423800422E-3</v>
      </c>
      <c r="J1905">
        <f t="shared" si="94"/>
        <v>7.237972097900558E-3</v>
      </c>
      <c r="M1905">
        <v>181</v>
      </c>
      <c r="N1905">
        <f t="shared" si="95"/>
        <v>-6.6254416961131213E-4</v>
      </c>
    </row>
    <row r="1906" spans="2:14" x14ac:dyDescent="0.25">
      <c r="B1906">
        <v>392.2998</v>
      </c>
      <c r="C1906">
        <v>38.14</v>
      </c>
      <c r="D1906">
        <v>14.47</v>
      </c>
      <c r="E1906">
        <v>177.48</v>
      </c>
      <c r="F1906">
        <f t="shared" si="93"/>
        <v>-3.3537430399224188E-3</v>
      </c>
      <c r="G1906">
        <f t="shared" si="93"/>
        <v>-1.3092432573971191E-3</v>
      </c>
      <c r="J1906">
        <f t="shared" si="94"/>
        <v>-2.331493148659769E-3</v>
      </c>
      <c r="M1906">
        <v>180.53</v>
      </c>
      <c r="N1906">
        <f t="shared" si="95"/>
        <v>-2.5966850828729182E-3</v>
      </c>
    </row>
    <row r="1907" spans="2:14" x14ac:dyDescent="0.25">
      <c r="B1907">
        <v>384.65989999999999</v>
      </c>
      <c r="C1907">
        <v>37.6</v>
      </c>
      <c r="D1907">
        <v>14.88</v>
      </c>
      <c r="E1907">
        <v>176.08</v>
      </c>
      <c r="F1907">
        <f t="shared" si="93"/>
        <v>-1.9474646686029384E-2</v>
      </c>
      <c r="G1907">
        <f t="shared" si="93"/>
        <v>-1.4158363922391115E-2</v>
      </c>
      <c r="J1907">
        <f t="shared" si="94"/>
        <v>-1.681650530421025E-2</v>
      </c>
      <c r="M1907">
        <v>179.75</v>
      </c>
      <c r="N1907">
        <f t="shared" si="95"/>
        <v>-4.3206115327092398E-3</v>
      </c>
    </row>
    <row r="1908" spans="2:14" x14ac:dyDescent="0.25">
      <c r="B1908">
        <v>385.96</v>
      </c>
      <c r="C1908">
        <v>37.36</v>
      </c>
      <c r="D1908">
        <v>15.31</v>
      </c>
      <c r="E1908">
        <v>175.74</v>
      </c>
      <c r="F1908">
        <f t="shared" si="93"/>
        <v>3.3798688139834443E-3</v>
      </c>
      <c r="G1908">
        <f t="shared" si="93"/>
        <v>-6.38297872340432E-3</v>
      </c>
      <c r="J1908">
        <f t="shared" si="94"/>
        <v>-1.5015549547104379E-3</v>
      </c>
      <c r="M1908">
        <v>179.73</v>
      </c>
      <c r="N1908">
        <f t="shared" si="95"/>
        <v>-1.1126564673158423E-4</v>
      </c>
    </row>
    <row r="1909" spans="2:14" x14ac:dyDescent="0.25">
      <c r="B1909">
        <v>384.49</v>
      </c>
      <c r="C1909">
        <v>36.92</v>
      </c>
      <c r="D1909">
        <v>14.74</v>
      </c>
      <c r="E1909">
        <v>176.08</v>
      </c>
      <c r="F1909">
        <f t="shared" si="93"/>
        <v>-3.8086848378069416E-3</v>
      </c>
      <c r="G1909">
        <f t="shared" si="93"/>
        <v>-1.1777301927194839E-2</v>
      </c>
      <c r="J1909">
        <f t="shared" si="94"/>
        <v>-7.7929933825008901E-3</v>
      </c>
      <c r="M1909">
        <v>178.94</v>
      </c>
      <c r="N1909">
        <f t="shared" si="95"/>
        <v>-4.3954821120569809E-3</v>
      </c>
    </row>
    <row r="1910" spans="2:14" x14ac:dyDescent="0.25">
      <c r="B1910">
        <v>386.95</v>
      </c>
      <c r="C1910">
        <v>37.53</v>
      </c>
      <c r="D1910">
        <v>15.02</v>
      </c>
      <c r="E1910">
        <v>177.67</v>
      </c>
      <c r="F1910">
        <f t="shared" si="93"/>
        <v>6.3980857759629028E-3</v>
      </c>
      <c r="G1910">
        <f t="shared" si="93"/>
        <v>1.6522210184181985E-2</v>
      </c>
      <c r="J1910">
        <f t="shared" si="94"/>
        <v>1.1460147980072444E-2</v>
      </c>
      <c r="M1910">
        <v>180.94</v>
      </c>
      <c r="N1910">
        <f t="shared" si="95"/>
        <v>1.1176930814798203E-2</v>
      </c>
    </row>
    <row r="1911" spans="2:14" x14ac:dyDescent="0.25">
      <c r="B1911">
        <v>384.88990000000001</v>
      </c>
      <c r="C1911">
        <v>37.200000000000003</v>
      </c>
      <c r="D1911">
        <v>14.71</v>
      </c>
      <c r="E1911">
        <v>177.46</v>
      </c>
      <c r="F1911">
        <f t="shared" si="93"/>
        <v>-5.3239436619717528E-3</v>
      </c>
      <c r="G1911">
        <f t="shared" si="93"/>
        <v>-8.7929656274979839E-3</v>
      </c>
      <c r="J1911">
        <f t="shared" si="94"/>
        <v>-7.0584546447348684E-3</v>
      </c>
      <c r="M1911">
        <v>181.4</v>
      </c>
      <c r="N1911">
        <f t="shared" si="95"/>
        <v>2.5422792085774137E-3</v>
      </c>
    </row>
    <row r="1912" spans="2:14" x14ac:dyDescent="0.25">
      <c r="B1912">
        <v>387.77980000000002</v>
      </c>
      <c r="C1912">
        <v>37.11</v>
      </c>
      <c r="D1912">
        <v>14.49</v>
      </c>
      <c r="E1912">
        <v>177.12</v>
      </c>
      <c r="F1912">
        <f t="shared" si="93"/>
        <v>7.5083809681677494E-3</v>
      </c>
      <c r="G1912">
        <f t="shared" si="93"/>
        <v>-2.4193548387098085E-3</v>
      </c>
      <c r="J1912">
        <f t="shared" si="94"/>
        <v>2.5445130647289704E-3</v>
      </c>
      <c r="M1912">
        <v>180.75</v>
      </c>
      <c r="N1912">
        <f t="shared" si="95"/>
        <v>-3.5832414553472747E-3</v>
      </c>
    </row>
    <row r="1913" spans="2:14" x14ac:dyDescent="0.25">
      <c r="B1913">
        <v>382.18990000000002</v>
      </c>
      <c r="C1913">
        <v>36.58</v>
      </c>
      <c r="D1913">
        <v>14.32</v>
      </c>
      <c r="E1913">
        <v>175.2</v>
      </c>
      <c r="F1913">
        <f t="shared" si="93"/>
        <v>-1.441513972620545E-2</v>
      </c>
      <c r="G1913">
        <f t="shared" si="93"/>
        <v>-1.4281864726488847E-2</v>
      </c>
      <c r="J1913">
        <f t="shared" si="94"/>
        <v>-1.4348502226347148E-2</v>
      </c>
      <c r="M1913">
        <v>178.72</v>
      </c>
      <c r="N1913">
        <f t="shared" si="95"/>
        <v>-1.1230982019363789E-2</v>
      </c>
    </row>
    <row r="1914" spans="2:14" x14ac:dyDescent="0.25">
      <c r="B1914">
        <v>381.25</v>
      </c>
      <c r="C1914">
        <v>36.29</v>
      </c>
      <c r="D1914">
        <v>13.85</v>
      </c>
      <c r="E1914">
        <v>173.37</v>
      </c>
      <c r="F1914">
        <f t="shared" si="93"/>
        <v>-2.4592486614638531E-3</v>
      </c>
      <c r="G1914">
        <f t="shared" si="93"/>
        <v>-7.9278294149808248E-3</v>
      </c>
      <c r="J1914">
        <f t="shared" si="94"/>
        <v>-5.193539038222339E-3</v>
      </c>
      <c r="M1914">
        <v>178.13</v>
      </c>
      <c r="N1914">
        <f t="shared" si="95"/>
        <v>-3.3012533572067682E-3</v>
      </c>
    </row>
    <row r="1915" spans="2:14" x14ac:dyDescent="0.25">
      <c r="B1915">
        <v>384.24</v>
      </c>
      <c r="C1915">
        <v>36.4</v>
      </c>
      <c r="D1915">
        <v>13.68</v>
      </c>
      <c r="E1915">
        <v>172.8</v>
      </c>
      <c r="F1915">
        <f t="shared" si="93"/>
        <v>7.842622950819722E-3</v>
      </c>
      <c r="G1915">
        <f t="shared" si="93"/>
        <v>3.031138054560456E-3</v>
      </c>
      <c r="J1915">
        <f t="shared" si="94"/>
        <v>5.436880502690089E-3</v>
      </c>
      <c r="M1915">
        <v>178.11</v>
      </c>
      <c r="N1915">
        <f t="shared" si="95"/>
        <v>-1.1227755010378981E-4</v>
      </c>
    </row>
    <row r="1916" spans="2:14" x14ac:dyDescent="0.25">
      <c r="B1916">
        <v>388.97</v>
      </c>
      <c r="C1916">
        <v>36.53</v>
      </c>
      <c r="D1916">
        <v>13.96</v>
      </c>
      <c r="E1916">
        <v>177.85</v>
      </c>
      <c r="F1916">
        <f t="shared" si="93"/>
        <v>1.2310014574224537E-2</v>
      </c>
      <c r="G1916">
        <f t="shared" si="93"/>
        <v>3.5714285714285587E-3</v>
      </c>
      <c r="J1916">
        <f t="shared" si="94"/>
        <v>7.9407215728265479E-3</v>
      </c>
      <c r="M1916">
        <v>179.21600000000001</v>
      </c>
      <c r="N1916">
        <f t="shared" si="95"/>
        <v>6.2096457245521819E-3</v>
      </c>
    </row>
    <row r="1917" spans="2:14" x14ac:dyDescent="0.25">
      <c r="B1917">
        <v>387.6499</v>
      </c>
      <c r="C1917">
        <v>36.61</v>
      </c>
      <c r="D1917">
        <v>13.94</v>
      </c>
      <c r="E1917">
        <v>175.76</v>
      </c>
      <c r="F1917">
        <f t="shared" si="93"/>
        <v>-3.3938350001285755E-3</v>
      </c>
      <c r="G1917">
        <f t="shared" si="93"/>
        <v>2.1899808376675267E-3</v>
      </c>
      <c r="J1917">
        <f t="shared" si="94"/>
        <v>-6.0192708123052441E-4</v>
      </c>
      <c r="M1917">
        <v>178.65</v>
      </c>
      <c r="N1917">
        <f t="shared" si="95"/>
        <v>-3.1582001606998977E-3</v>
      </c>
    </row>
    <row r="1918" spans="2:14" x14ac:dyDescent="0.25">
      <c r="B1918">
        <v>395.96</v>
      </c>
      <c r="C1918">
        <v>38.119999999999997</v>
      </c>
      <c r="D1918">
        <v>14.21</v>
      </c>
      <c r="E1918">
        <v>178.7</v>
      </c>
      <c r="F1918">
        <f t="shared" si="93"/>
        <v>2.1437126644428428E-2</v>
      </c>
      <c r="G1918">
        <f t="shared" si="93"/>
        <v>4.1245561322043045E-2</v>
      </c>
      <c r="J1918">
        <f t="shared" si="94"/>
        <v>3.1341343983235737E-2</v>
      </c>
      <c r="M1918">
        <v>181.7</v>
      </c>
      <c r="N1918">
        <f t="shared" si="95"/>
        <v>1.7072488105233541E-2</v>
      </c>
    </row>
    <row r="1919" spans="2:14" x14ac:dyDescent="0.25">
      <c r="B1919">
        <v>395.18990000000002</v>
      </c>
      <c r="C1919">
        <v>38.03</v>
      </c>
      <c r="D1919">
        <v>14.12</v>
      </c>
      <c r="E1919">
        <v>180.22</v>
      </c>
      <c r="F1919">
        <f t="shared" si="93"/>
        <v>-1.9448934235780646E-3</v>
      </c>
      <c r="G1919">
        <f t="shared" si="93"/>
        <v>-2.3609653725077395E-3</v>
      </c>
      <c r="J1919">
        <f t="shared" si="94"/>
        <v>-2.1529293980429021E-3</v>
      </c>
      <c r="M1919">
        <v>181.49</v>
      </c>
      <c r="N1919">
        <f t="shared" si="95"/>
        <v>-1.155751238304803E-3</v>
      </c>
    </row>
    <row r="1920" spans="2:14" x14ac:dyDescent="0.25">
      <c r="B1920">
        <v>402.2</v>
      </c>
      <c r="C1920">
        <v>37.840000000000003</v>
      </c>
      <c r="D1920">
        <v>14.32</v>
      </c>
      <c r="E1920">
        <v>180.02</v>
      </c>
      <c r="F1920">
        <f t="shared" si="93"/>
        <v>1.7738560626169741E-2</v>
      </c>
      <c r="G1920">
        <f t="shared" si="93"/>
        <v>-4.9960557454640231E-3</v>
      </c>
      <c r="J1920">
        <f t="shared" si="94"/>
        <v>6.3712524403528592E-3</v>
      </c>
      <c r="M1920">
        <v>181.56</v>
      </c>
      <c r="N1920">
        <f t="shared" si="95"/>
        <v>3.856961816077753E-4</v>
      </c>
    </row>
    <row r="1921" spans="2:14" x14ac:dyDescent="0.25">
      <c r="B1921">
        <v>402.91989999999998</v>
      </c>
      <c r="C1921">
        <v>38.44</v>
      </c>
      <c r="D1921">
        <v>14.39</v>
      </c>
      <c r="E1921">
        <v>182.23</v>
      </c>
      <c r="F1921">
        <f t="shared" si="93"/>
        <v>1.7899055196419766E-3</v>
      </c>
      <c r="G1921">
        <f t="shared" si="93"/>
        <v>1.5856236786469191E-2</v>
      </c>
      <c r="J1921">
        <f t="shared" si="94"/>
        <v>8.8230711530555839E-3</v>
      </c>
      <c r="M1921">
        <v>182.53</v>
      </c>
      <c r="N1921">
        <f t="shared" si="95"/>
        <v>5.3425864727913996E-3</v>
      </c>
    </row>
    <row r="1922" spans="2:14" x14ac:dyDescent="0.25">
      <c r="B1922">
        <v>399.2</v>
      </c>
      <c r="C1922">
        <v>38.19</v>
      </c>
      <c r="D1922">
        <v>14.47</v>
      </c>
      <c r="E1922">
        <v>183.22</v>
      </c>
      <c r="F1922">
        <f t="shared" si="93"/>
        <v>-9.2323561084970418E-3</v>
      </c>
      <c r="G1922">
        <f t="shared" si="93"/>
        <v>-6.5036420395421235E-3</v>
      </c>
      <c r="J1922">
        <f t="shared" si="94"/>
        <v>-7.8679990740195827E-3</v>
      </c>
      <c r="M1922">
        <v>182.93</v>
      </c>
      <c r="N1922">
        <f t="shared" si="95"/>
        <v>2.1914205883963866E-3</v>
      </c>
    </row>
    <row r="1923" spans="2:14" x14ac:dyDescent="0.25">
      <c r="B1923">
        <v>404.38990000000001</v>
      </c>
      <c r="C1923">
        <v>38.35</v>
      </c>
      <c r="D1923">
        <v>14.46</v>
      </c>
      <c r="E1923">
        <v>185.35</v>
      </c>
      <c r="F1923">
        <f t="shared" si="93"/>
        <v>1.3000751503006169E-2</v>
      </c>
      <c r="G1923">
        <f t="shared" si="93"/>
        <v>4.1895784236711808E-3</v>
      </c>
      <c r="J1923">
        <f t="shared" si="94"/>
        <v>8.5951649633386751E-3</v>
      </c>
      <c r="M1923">
        <v>183.85499999999999</v>
      </c>
      <c r="N1923">
        <f t="shared" si="95"/>
        <v>5.0565790192969029E-3</v>
      </c>
    </row>
    <row r="1924" spans="2:14" x14ac:dyDescent="0.25">
      <c r="B1924">
        <v>398.07979999999998</v>
      </c>
      <c r="C1924">
        <v>38.369999999999997</v>
      </c>
      <c r="D1924">
        <v>14.45</v>
      </c>
      <c r="E1924">
        <v>185.08</v>
      </c>
      <c r="F1924">
        <f t="shared" si="93"/>
        <v>-1.5604000000989271E-2</v>
      </c>
      <c r="G1924">
        <f t="shared" si="93"/>
        <v>5.2151238591902072E-4</v>
      </c>
      <c r="J1924">
        <f t="shared" si="94"/>
        <v>-7.5412438075351251E-3</v>
      </c>
      <c r="M1924">
        <v>183.845</v>
      </c>
      <c r="N1924">
        <f t="shared" si="95"/>
        <v>-5.4390688314143176E-5</v>
      </c>
    </row>
    <row r="1925" spans="2:14" x14ac:dyDescent="0.25">
      <c r="B1925">
        <v>393.36989999999997</v>
      </c>
      <c r="C1925">
        <v>38.409999999999997</v>
      </c>
      <c r="D1925">
        <v>14.46</v>
      </c>
      <c r="E1925">
        <v>186.41</v>
      </c>
      <c r="F1925">
        <f t="shared" ref="F1925:I1988" si="96">B1925/B1924-1</f>
        <v>-1.1831547343020166E-2</v>
      </c>
      <c r="G1925">
        <f t="shared" si="96"/>
        <v>1.0424811050300242E-3</v>
      </c>
      <c r="J1925">
        <f t="shared" ref="J1925:J1988" si="97">SUMPRODUCT(F1925:I1925,$F$2:$I$2)</f>
        <v>-5.3945331189950707E-3</v>
      </c>
      <c r="M1925">
        <v>183.82</v>
      </c>
      <c r="N1925">
        <f t="shared" ref="N1925:N1988" si="98">M1925/M1924-1</f>
        <v>-1.3598411705517677E-4</v>
      </c>
    </row>
    <row r="1926" spans="2:14" x14ac:dyDescent="0.25">
      <c r="B1926">
        <v>398.78980000000001</v>
      </c>
      <c r="C1926">
        <v>38.33</v>
      </c>
      <c r="D1926">
        <v>14.51</v>
      </c>
      <c r="E1926">
        <v>187.57</v>
      </c>
      <c r="F1926">
        <f t="shared" si="96"/>
        <v>1.377812588100924E-2</v>
      </c>
      <c r="G1926">
        <f t="shared" si="96"/>
        <v>-2.0827909398594135E-3</v>
      </c>
      <c r="J1926">
        <f t="shared" si="97"/>
        <v>5.8476674705749132E-3</v>
      </c>
      <c r="M1926">
        <v>184.69</v>
      </c>
      <c r="N1926">
        <f t="shared" si="98"/>
        <v>4.7328908715047469E-3</v>
      </c>
    </row>
    <row r="1927" spans="2:14" x14ac:dyDescent="0.25">
      <c r="B1927">
        <v>397.97</v>
      </c>
      <c r="C1927">
        <v>38.229999999999997</v>
      </c>
      <c r="D1927">
        <v>14.27</v>
      </c>
      <c r="E1927">
        <v>185.53</v>
      </c>
      <c r="F1927">
        <f t="shared" si="96"/>
        <v>-2.0557195795880556E-3</v>
      </c>
      <c r="G1927">
        <f t="shared" si="96"/>
        <v>-2.6089225150013329E-3</v>
      </c>
      <c r="J1927">
        <f t="shared" si="97"/>
        <v>-2.3323210472946942E-3</v>
      </c>
      <c r="M1927">
        <v>182.92</v>
      </c>
      <c r="N1927">
        <f t="shared" si="98"/>
        <v>-9.5836266175755025E-3</v>
      </c>
    </row>
    <row r="1928" spans="2:14" x14ac:dyDescent="0.25">
      <c r="B1928">
        <v>396.43990000000002</v>
      </c>
      <c r="C1928">
        <v>38.64</v>
      </c>
      <c r="D1928">
        <v>14.2</v>
      </c>
      <c r="E1928">
        <v>186.64</v>
      </c>
      <c r="F1928">
        <f t="shared" si="96"/>
        <v>-3.8447621680026689E-3</v>
      </c>
      <c r="G1928">
        <f t="shared" si="96"/>
        <v>1.0724561862411885E-2</v>
      </c>
      <c r="J1928">
        <f t="shared" si="97"/>
        <v>3.4398998472046083E-3</v>
      </c>
      <c r="M1928">
        <v>182.88499999999999</v>
      </c>
      <c r="N1928">
        <f t="shared" si="98"/>
        <v>-1.9134047671109933E-4</v>
      </c>
    </row>
    <row r="1929" spans="2:14" x14ac:dyDescent="0.25">
      <c r="B1929">
        <v>393.62990000000002</v>
      </c>
      <c r="C1929">
        <v>39.15</v>
      </c>
      <c r="D1929">
        <v>14.34</v>
      </c>
      <c r="E1929">
        <v>186</v>
      </c>
      <c r="F1929">
        <f t="shared" si="96"/>
        <v>-7.0880857350634763E-3</v>
      </c>
      <c r="G1929">
        <f t="shared" si="96"/>
        <v>1.3198757763975166E-2</v>
      </c>
      <c r="J1929">
        <f t="shared" si="97"/>
        <v>3.055336014455845E-3</v>
      </c>
      <c r="M1929">
        <v>182.36</v>
      </c>
      <c r="N1929">
        <f t="shared" si="98"/>
        <v>-2.8706564234353138E-3</v>
      </c>
    </row>
    <row r="1930" spans="2:14" x14ac:dyDescent="0.25">
      <c r="B1930">
        <v>398.02980000000002</v>
      </c>
      <c r="C1930">
        <v>38.85</v>
      </c>
      <c r="D1930">
        <v>14.59</v>
      </c>
      <c r="E1930">
        <v>189.71</v>
      </c>
      <c r="F1930">
        <f t="shared" si="96"/>
        <v>1.1177758600146914E-2</v>
      </c>
      <c r="G1930">
        <f t="shared" si="96"/>
        <v>-7.6628352490420992E-3</v>
      </c>
      <c r="J1930">
        <f t="shared" si="97"/>
        <v>1.7574616755524075E-3</v>
      </c>
      <c r="M1930">
        <v>183.48</v>
      </c>
      <c r="N1930">
        <f t="shared" si="98"/>
        <v>6.1416977407324769E-3</v>
      </c>
    </row>
    <row r="1931" spans="2:14" x14ac:dyDescent="0.25">
      <c r="B1931">
        <v>401.91989999999998</v>
      </c>
      <c r="C1931">
        <v>39.200000000000003</v>
      </c>
      <c r="D1931">
        <v>14.3</v>
      </c>
      <c r="E1931">
        <v>187.97</v>
      </c>
      <c r="F1931">
        <f t="shared" si="96"/>
        <v>9.7733888266655633E-3</v>
      </c>
      <c r="G1931">
        <f t="shared" si="96"/>
        <v>9.009009009009139E-3</v>
      </c>
      <c r="J1931">
        <f t="shared" si="97"/>
        <v>9.3911989178373512E-3</v>
      </c>
      <c r="M1931">
        <v>183.52</v>
      </c>
      <c r="N1931">
        <f t="shared" si="98"/>
        <v>2.1800741225219689E-4</v>
      </c>
    </row>
    <row r="1932" spans="2:14" x14ac:dyDescent="0.25">
      <c r="B1932">
        <v>401.00979999999998</v>
      </c>
      <c r="C1932">
        <v>39.270000000000003</v>
      </c>
      <c r="D1932">
        <v>14.46</v>
      </c>
      <c r="E1932">
        <v>187.38</v>
      </c>
      <c r="F1932">
        <f t="shared" si="96"/>
        <v>-2.2643815347286322E-3</v>
      </c>
      <c r="G1932">
        <f t="shared" si="96"/>
        <v>1.7857142857142794E-3</v>
      </c>
      <c r="J1932">
        <f t="shared" si="97"/>
        <v>-2.3933362450717643E-4</v>
      </c>
      <c r="M1932">
        <v>183.64</v>
      </c>
      <c r="N1932">
        <f t="shared" si="98"/>
        <v>6.5387968613772607E-4</v>
      </c>
    </row>
    <row r="1933" spans="2:14" x14ac:dyDescent="0.25">
      <c r="B1933">
        <v>397.65989999999999</v>
      </c>
      <c r="C1933">
        <v>39.57</v>
      </c>
      <c r="D1933">
        <v>14.53</v>
      </c>
      <c r="E1933">
        <v>187.26</v>
      </c>
      <c r="F1933">
        <f t="shared" si="96"/>
        <v>-8.3536611823451512E-3</v>
      </c>
      <c r="G1933">
        <f t="shared" si="96"/>
        <v>7.6394194041251584E-3</v>
      </c>
      <c r="J1933">
        <f t="shared" si="97"/>
        <v>-3.571208891099964E-4</v>
      </c>
      <c r="M1933">
        <v>184.14</v>
      </c>
      <c r="N1933">
        <f t="shared" si="98"/>
        <v>2.7227183620126549E-3</v>
      </c>
    </row>
    <row r="1934" spans="2:14" x14ac:dyDescent="0.25">
      <c r="B1934">
        <v>390.98</v>
      </c>
      <c r="C1934">
        <v>39.11</v>
      </c>
      <c r="D1934">
        <v>14.26</v>
      </c>
      <c r="E1934">
        <v>184.16</v>
      </c>
      <c r="F1934">
        <f t="shared" si="96"/>
        <v>-1.6798022631902221E-2</v>
      </c>
      <c r="G1934">
        <f t="shared" si="96"/>
        <v>-1.162496841041194E-2</v>
      </c>
      <c r="J1934">
        <f t="shared" si="97"/>
        <v>-1.421149552115708E-2</v>
      </c>
      <c r="M1934">
        <v>181.685</v>
      </c>
      <c r="N1934">
        <f t="shared" si="98"/>
        <v>-1.3332247203214909E-2</v>
      </c>
    </row>
    <row r="1935" spans="2:14" x14ac:dyDescent="0.25">
      <c r="B1935">
        <v>397.53980000000001</v>
      </c>
      <c r="C1935">
        <v>39.57</v>
      </c>
      <c r="D1935">
        <v>14.44</v>
      </c>
      <c r="E1935">
        <v>185.92</v>
      </c>
      <c r="F1935">
        <f t="shared" si="96"/>
        <v>1.6777840298736413E-2</v>
      </c>
      <c r="G1935">
        <f t="shared" si="96"/>
        <v>1.1761697775505064E-2</v>
      </c>
      <c r="J1935">
        <f t="shared" si="97"/>
        <v>1.4269769037120739E-2</v>
      </c>
      <c r="M1935">
        <v>183.67</v>
      </c>
      <c r="N1935">
        <f t="shared" si="98"/>
        <v>1.092550293089678E-2</v>
      </c>
    </row>
    <row r="1936" spans="2:14" x14ac:dyDescent="0.25">
      <c r="B1936">
        <v>395.86989999999997</v>
      </c>
      <c r="C1936">
        <v>39.53</v>
      </c>
      <c r="D1936">
        <v>14.3</v>
      </c>
      <c r="E1936">
        <v>187.74</v>
      </c>
      <c r="F1936">
        <f t="shared" si="96"/>
        <v>-4.2005857023624804E-3</v>
      </c>
      <c r="G1936">
        <f t="shared" si="96"/>
        <v>-1.0108668182966518E-3</v>
      </c>
      <c r="J1936">
        <f t="shared" si="97"/>
        <v>-2.6057262603295661E-3</v>
      </c>
      <c r="M1936">
        <v>184.66</v>
      </c>
      <c r="N1936">
        <f t="shared" si="98"/>
        <v>5.3901018130342315E-3</v>
      </c>
    </row>
    <row r="1937" spans="2:14" x14ac:dyDescent="0.25">
      <c r="B1937">
        <v>395.7998</v>
      </c>
      <c r="C1937">
        <v>39.54</v>
      </c>
      <c r="D1937">
        <v>14.31</v>
      </c>
      <c r="E1937">
        <v>188.76</v>
      </c>
      <c r="F1937">
        <f t="shared" si="96"/>
        <v>-1.7707837852776187E-4</v>
      </c>
      <c r="G1937">
        <f t="shared" si="96"/>
        <v>2.5297242600541558E-4</v>
      </c>
      <c r="J1937">
        <f t="shared" si="97"/>
        <v>3.7947023738826857E-5</v>
      </c>
      <c r="M1937">
        <v>184.42</v>
      </c>
      <c r="N1937">
        <f t="shared" si="98"/>
        <v>-1.2996859092386792E-3</v>
      </c>
    </row>
    <row r="1938" spans="2:14" x14ac:dyDescent="0.25">
      <c r="B1938">
        <v>399.60989999999998</v>
      </c>
      <c r="C1938">
        <v>39.4</v>
      </c>
      <c r="D1938">
        <v>14.3</v>
      </c>
      <c r="E1938">
        <v>190.09</v>
      </c>
      <c r="F1938">
        <f t="shared" si="96"/>
        <v>9.6263312917288513E-3</v>
      </c>
      <c r="G1938">
        <f t="shared" si="96"/>
        <v>-3.5407182599899167E-3</v>
      </c>
      <c r="J1938">
        <f t="shared" si="97"/>
        <v>3.0428065158694673E-3</v>
      </c>
      <c r="M1938">
        <v>183.63499999999999</v>
      </c>
      <c r="N1938">
        <f t="shared" si="98"/>
        <v>-4.2565882225354956E-3</v>
      </c>
    </row>
    <row r="1939" spans="2:14" x14ac:dyDescent="0.25">
      <c r="B1939">
        <v>407.0498</v>
      </c>
      <c r="C1939">
        <v>39.119999999999997</v>
      </c>
      <c r="D1939">
        <v>14.43</v>
      </c>
      <c r="E1939">
        <v>188.43</v>
      </c>
      <c r="F1939">
        <f t="shared" si="96"/>
        <v>1.8617907113912979E-2</v>
      </c>
      <c r="G1939">
        <f t="shared" si="96"/>
        <v>-7.1065989847716171E-3</v>
      </c>
      <c r="J1939">
        <f t="shared" si="97"/>
        <v>5.7556540645706811E-3</v>
      </c>
      <c r="M1939">
        <v>184.18</v>
      </c>
      <c r="N1939">
        <f t="shared" si="98"/>
        <v>2.9678438206224289E-3</v>
      </c>
    </row>
    <row r="1940" spans="2:14" x14ac:dyDescent="0.25">
      <c r="B1940">
        <v>404.53980000000001</v>
      </c>
      <c r="C1940">
        <v>38.07</v>
      </c>
      <c r="D1940">
        <v>14.47</v>
      </c>
      <c r="E1940">
        <v>182.25</v>
      </c>
      <c r="F1940">
        <f t="shared" si="96"/>
        <v>-6.1663216638356833E-3</v>
      </c>
      <c r="G1940">
        <f t="shared" si="96"/>
        <v>-2.6840490797545913E-2</v>
      </c>
      <c r="J1940">
        <f t="shared" si="97"/>
        <v>-1.6503406230690798E-2</v>
      </c>
      <c r="M1940">
        <v>184.3</v>
      </c>
      <c r="N1940">
        <f t="shared" si="98"/>
        <v>6.5153654034100228E-4</v>
      </c>
    </row>
    <row r="1941" spans="2:14" x14ac:dyDescent="0.25">
      <c r="B1941">
        <v>399.86989999999997</v>
      </c>
      <c r="C1941">
        <v>37.43</v>
      </c>
      <c r="D1941">
        <v>14.19</v>
      </c>
      <c r="E1941">
        <v>182.73</v>
      </c>
      <c r="F1941">
        <f t="shared" si="96"/>
        <v>-1.1543734386579629E-2</v>
      </c>
      <c r="G1941">
        <f t="shared" si="96"/>
        <v>-1.6811137378513252E-2</v>
      </c>
      <c r="J1941">
        <f t="shared" si="97"/>
        <v>-1.4177435882546441E-2</v>
      </c>
      <c r="M1941">
        <v>182.79</v>
      </c>
      <c r="N1941">
        <f t="shared" si="98"/>
        <v>-8.1931633206728804E-3</v>
      </c>
    </row>
    <row r="1942" spans="2:14" x14ac:dyDescent="0.25">
      <c r="B1942">
        <v>387.59989999999999</v>
      </c>
      <c r="C1942">
        <v>36.58</v>
      </c>
      <c r="D1942">
        <v>13.72</v>
      </c>
      <c r="E1942">
        <v>179.64</v>
      </c>
      <c r="F1942">
        <f t="shared" si="96"/>
        <v>-3.0684980289839237E-2</v>
      </c>
      <c r="G1942">
        <f t="shared" si="96"/>
        <v>-2.2709056906225045E-2</v>
      </c>
      <c r="J1942">
        <f t="shared" si="97"/>
        <v>-2.6697018598032141E-2</v>
      </c>
      <c r="M1942">
        <v>178.89</v>
      </c>
      <c r="N1942">
        <f t="shared" si="98"/>
        <v>-2.1335959297554608E-2</v>
      </c>
    </row>
    <row r="1943" spans="2:14" x14ac:dyDescent="0.25">
      <c r="B1943">
        <v>386.27980000000002</v>
      </c>
      <c r="C1943">
        <v>36.299999999999997</v>
      </c>
      <c r="D1943">
        <v>13.64</v>
      </c>
      <c r="E1943">
        <v>177.9</v>
      </c>
      <c r="F1943">
        <f t="shared" si="96"/>
        <v>-3.405831632051437E-3</v>
      </c>
      <c r="G1943">
        <f t="shared" si="96"/>
        <v>-7.6544559868780837E-3</v>
      </c>
      <c r="J1943">
        <f t="shared" si="97"/>
        <v>-5.5301438094647604E-3</v>
      </c>
      <c r="M1943">
        <v>178.01</v>
      </c>
      <c r="N1943">
        <f t="shared" si="98"/>
        <v>-4.9192241041980944E-3</v>
      </c>
    </row>
    <row r="1944" spans="2:14" x14ac:dyDescent="0.25">
      <c r="B1944">
        <v>394.42989999999998</v>
      </c>
      <c r="C1944">
        <v>36.369999999999997</v>
      </c>
      <c r="D1944">
        <v>13.97</v>
      </c>
      <c r="E1944">
        <v>176.85</v>
      </c>
      <c r="F1944">
        <f t="shared" si="96"/>
        <v>2.1098954695534022E-2</v>
      </c>
      <c r="G1944">
        <f t="shared" si="96"/>
        <v>1.9283746556473247E-3</v>
      </c>
      <c r="J1944">
        <f t="shared" si="97"/>
        <v>1.1513664675590674E-2</v>
      </c>
      <c r="M1944">
        <v>179.07</v>
      </c>
      <c r="N1944">
        <f t="shared" si="98"/>
        <v>5.9547216448514462E-3</v>
      </c>
    </row>
    <row r="1945" spans="2:14" x14ac:dyDescent="0.25">
      <c r="B1945">
        <v>384.2</v>
      </c>
      <c r="C1945">
        <v>35.85</v>
      </c>
      <c r="D1945">
        <v>13.75</v>
      </c>
      <c r="E1945">
        <v>176.4</v>
      </c>
      <c r="F1945">
        <f t="shared" si="96"/>
        <v>-2.5935914087648948E-2</v>
      </c>
      <c r="G1945">
        <f t="shared" si="96"/>
        <v>-1.4297497937860726E-2</v>
      </c>
      <c r="J1945">
        <f t="shared" si="97"/>
        <v>-2.0116706012754837E-2</v>
      </c>
      <c r="M1945">
        <v>177.35</v>
      </c>
      <c r="N1945">
        <f t="shared" si="98"/>
        <v>-9.6051823309319939E-3</v>
      </c>
    </row>
    <row r="1946" spans="2:14" x14ac:dyDescent="0.25">
      <c r="B1946">
        <v>403.00979999999998</v>
      </c>
      <c r="C1946">
        <v>36.53</v>
      </c>
      <c r="D1946">
        <v>13.95</v>
      </c>
      <c r="E1946">
        <v>177.36</v>
      </c>
      <c r="F1946">
        <f t="shared" si="96"/>
        <v>4.8958355023425382E-2</v>
      </c>
      <c r="G1946">
        <f t="shared" si="96"/>
        <v>1.8967921896792195E-2</v>
      </c>
      <c r="J1946">
        <f t="shared" si="97"/>
        <v>3.3963138460108788E-2</v>
      </c>
      <c r="M1946">
        <v>179.23</v>
      </c>
      <c r="N1946">
        <f t="shared" si="98"/>
        <v>1.0600507471102416E-2</v>
      </c>
    </row>
    <row r="1947" spans="2:14" x14ac:dyDescent="0.25">
      <c r="B1947">
        <v>358.68990000000002</v>
      </c>
      <c r="C1947">
        <v>36.659999999999997</v>
      </c>
      <c r="D1947">
        <v>14.06</v>
      </c>
      <c r="E1947">
        <v>176.68</v>
      </c>
      <c r="F1947">
        <f t="shared" si="96"/>
        <v>-0.10997226370177593</v>
      </c>
      <c r="G1947">
        <f t="shared" si="96"/>
        <v>3.5587188612098419E-3</v>
      </c>
      <c r="J1947">
        <f t="shared" si="97"/>
        <v>-5.3206772420283044E-2</v>
      </c>
      <c r="M1947">
        <v>178.18</v>
      </c>
      <c r="N1947">
        <f t="shared" si="98"/>
        <v>-5.8583942420352697E-3</v>
      </c>
    </row>
    <row r="1948" spans="2:14" x14ac:dyDescent="0.25">
      <c r="B1948">
        <v>346.1499</v>
      </c>
      <c r="C1948">
        <v>35.85</v>
      </c>
      <c r="D1948">
        <v>13.71</v>
      </c>
      <c r="E1948">
        <v>172.9</v>
      </c>
      <c r="F1948">
        <f t="shared" si="96"/>
        <v>-3.4960560640263427E-2</v>
      </c>
      <c r="G1948">
        <f t="shared" si="96"/>
        <v>-2.2094926350245347E-2</v>
      </c>
      <c r="J1948">
        <f t="shared" si="97"/>
        <v>-2.8527743495254387E-2</v>
      </c>
      <c r="M1948">
        <v>174.17</v>
      </c>
      <c r="N1948">
        <f t="shared" si="98"/>
        <v>-2.250533168705815E-2</v>
      </c>
    </row>
    <row r="1949" spans="2:14" x14ac:dyDescent="0.25">
      <c r="B1949">
        <v>347.95</v>
      </c>
      <c r="C1949">
        <v>36.25</v>
      </c>
      <c r="D1949">
        <v>13.83</v>
      </c>
      <c r="E1949">
        <v>172.84</v>
      </c>
      <c r="F1949">
        <f t="shared" si="96"/>
        <v>5.2003481728579715E-3</v>
      </c>
      <c r="G1949">
        <f t="shared" si="96"/>
        <v>1.1157601115760141E-2</v>
      </c>
      <c r="J1949">
        <f t="shared" si="97"/>
        <v>8.1789746443090561E-3</v>
      </c>
      <c r="M1949">
        <v>175.38499999999999</v>
      </c>
      <c r="N1949">
        <f t="shared" si="98"/>
        <v>6.9759430441522774E-3</v>
      </c>
    </row>
    <row r="1950" spans="2:14" x14ac:dyDescent="0.25">
      <c r="B1950">
        <v>346.45</v>
      </c>
      <c r="C1950">
        <v>36.35</v>
      </c>
      <c r="D1950">
        <v>13.84</v>
      </c>
      <c r="E1950">
        <v>174.24</v>
      </c>
      <c r="F1950">
        <f t="shared" si="96"/>
        <v>-4.3109642189970154E-3</v>
      </c>
      <c r="G1950">
        <f t="shared" si="96"/>
        <v>2.7586206896552667E-3</v>
      </c>
      <c r="J1950">
        <f t="shared" si="97"/>
        <v>-7.7617176467087434E-4</v>
      </c>
      <c r="M1950">
        <v>175.17</v>
      </c>
      <c r="N1950">
        <f t="shared" si="98"/>
        <v>-1.2258745046611619E-3</v>
      </c>
    </row>
    <row r="1951" spans="2:14" x14ac:dyDescent="0.25">
      <c r="B1951">
        <v>354.58980000000003</v>
      </c>
      <c r="C1951">
        <v>36.65</v>
      </c>
      <c r="D1951">
        <v>13.96</v>
      </c>
      <c r="E1951">
        <v>174.67</v>
      </c>
      <c r="F1951">
        <f t="shared" si="96"/>
        <v>2.3494876605570925E-2</v>
      </c>
      <c r="G1951">
        <f t="shared" si="96"/>
        <v>8.2530949105914519E-3</v>
      </c>
      <c r="J1951">
        <f t="shared" si="97"/>
        <v>1.5873985758081188E-2</v>
      </c>
      <c r="M1951">
        <v>177.48</v>
      </c>
      <c r="N1951">
        <f t="shared" si="98"/>
        <v>1.3187189587258175E-2</v>
      </c>
    </row>
    <row r="1952" spans="2:14" x14ac:dyDescent="0.25">
      <c r="B1952">
        <v>361.07979999999998</v>
      </c>
      <c r="C1952">
        <v>37.18</v>
      </c>
      <c r="D1952">
        <v>14.06</v>
      </c>
      <c r="E1952">
        <v>177.25</v>
      </c>
      <c r="F1952">
        <f t="shared" si="96"/>
        <v>1.8302838942349631E-2</v>
      </c>
      <c r="G1952">
        <f t="shared" si="96"/>
        <v>1.4461118690313857E-2</v>
      </c>
      <c r="J1952">
        <f t="shared" si="97"/>
        <v>1.6381978816331744E-2</v>
      </c>
      <c r="M1952">
        <v>179.68</v>
      </c>
      <c r="N1952">
        <f t="shared" si="98"/>
        <v>1.2395762902862373E-2</v>
      </c>
    </row>
    <row r="1953" spans="2:14" x14ac:dyDescent="0.25">
      <c r="B1953">
        <v>360.86989999999997</v>
      </c>
      <c r="C1953">
        <v>37.159999999999997</v>
      </c>
      <c r="D1953">
        <v>14.05</v>
      </c>
      <c r="E1953">
        <v>177.14</v>
      </c>
      <c r="F1953">
        <f t="shared" si="96"/>
        <v>-5.8131194267863062E-4</v>
      </c>
      <c r="G1953">
        <f t="shared" si="96"/>
        <v>-5.379236148467248E-4</v>
      </c>
      <c r="J1953">
        <f t="shared" si="97"/>
        <v>-5.5961777876267771E-4</v>
      </c>
      <c r="M1953">
        <v>180.01</v>
      </c>
      <c r="N1953">
        <f t="shared" si="98"/>
        <v>1.8365983971504463E-3</v>
      </c>
    </row>
    <row r="1954" spans="2:14" x14ac:dyDescent="0.25">
      <c r="B1954">
        <v>361.78980000000001</v>
      </c>
      <c r="C1954">
        <v>37.950000000000003</v>
      </c>
      <c r="D1954">
        <v>14.33</v>
      </c>
      <c r="E1954">
        <v>179.7</v>
      </c>
      <c r="F1954">
        <f t="shared" si="96"/>
        <v>2.5491181170833599E-3</v>
      </c>
      <c r="G1954">
        <f t="shared" si="96"/>
        <v>2.1259418729817181E-2</v>
      </c>
      <c r="J1954">
        <f t="shared" si="97"/>
        <v>1.190426842345027E-2</v>
      </c>
      <c r="M1954">
        <v>181.98</v>
      </c>
      <c r="N1954">
        <f t="shared" si="98"/>
        <v>1.0943836453530364E-2</v>
      </c>
    </row>
    <row r="1955" spans="2:14" x14ac:dyDescent="0.25">
      <c r="B1955">
        <v>349.25</v>
      </c>
      <c r="C1955">
        <v>38.26</v>
      </c>
      <c r="D1955">
        <v>14.31</v>
      </c>
      <c r="E1955">
        <v>180.24</v>
      </c>
      <c r="F1955">
        <f t="shared" si="96"/>
        <v>-3.4660457536392686E-2</v>
      </c>
      <c r="G1955">
        <f t="shared" si="96"/>
        <v>8.1686429512515257E-3</v>
      </c>
      <c r="J1955">
        <f t="shared" si="97"/>
        <v>-1.324590729257058E-2</v>
      </c>
      <c r="M1955">
        <v>182.07</v>
      </c>
      <c r="N1955">
        <f t="shared" si="98"/>
        <v>4.9455984174096024E-4</v>
      </c>
    </row>
    <row r="1956" spans="2:14" x14ac:dyDescent="0.25">
      <c r="B1956">
        <v>357.2</v>
      </c>
      <c r="C1956">
        <v>38.72</v>
      </c>
      <c r="D1956">
        <v>14.49</v>
      </c>
      <c r="E1956">
        <v>181.84</v>
      </c>
      <c r="F1956">
        <f t="shared" si="96"/>
        <v>2.2763063707945674E-2</v>
      </c>
      <c r="G1956">
        <f t="shared" si="96"/>
        <v>1.202300052273908E-2</v>
      </c>
      <c r="J1956">
        <f t="shared" si="97"/>
        <v>1.7393032115342377E-2</v>
      </c>
      <c r="M1956">
        <v>183.01</v>
      </c>
      <c r="N1956">
        <f t="shared" si="98"/>
        <v>5.1628494535069791E-3</v>
      </c>
    </row>
    <row r="1957" spans="2:14" x14ac:dyDescent="0.25">
      <c r="B1957">
        <v>357.34989999999999</v>
      </c>
      <c r="C1957">
        <v>38.81</v>
      </c>
      <c r="D1957">
        <v>14.62</v>
      </c>
      <c r="E1957">
        <v>183.69</v>
      </c>
      <c r="F1957">
        <f t="shared" si="96"/>
        <v>4.1965285554312892E-4</v>
      </c>
      <c r="G1957">
        <f t="shared" si="96"/>
        <v>2.3243801652892415E-3</v>
      </c>
      <c r="J1957">
        <f t="shared" si="97"/>
        <v>1.3720165104161852E-3</v>
      </c>
      <c r="M1957">
        <v>184.02</v>
      </c>
      <c r="N1957">
        <f t="shared" si="98"/>
        <v>5.5188241079724421E-3</v>
      </c>
    </row>
    <row r="1958" spans="2:14" x14ac:dyDescent="0.25">
      <c r="B1958">
        <v>353.6499</v>
      </c>
      <c r="C1958">
        <v>38.93</v>
      </c>
      <c r="D1958">
        <v>14.76</v>
      </c>
      <c r="E1958">
        <v>183.19</v>
      </c>
      <c r="F1958">
        <f t="shared" si="96"/>
        <v>-1.0353997580522578E-2</v>
      </c>
      <c r="G1958">
        <f t="shared" si="96"/>
        <v>3.0919866013914277E-3</v>
      </c>
      <c r="J1958">
        <f t="shared" si="97"/>
        <v>-3.6310054895655752E-3</v>
      </c>
      <c r="M1958">
        <v>184.24</v>
      </c>
      <c r="N1958">
        <f t="shared" si="98"/>
        <v>1.1955222258450693E-3</v>
      </c>
    </row>
    <row r="1959" spans="2:14" x14ac:dyDescent="0.25">
      <c r="B1959">
        <v>347.37990000000002</v>
      </c>
      <c r="C1959">
        <v>38.76</v>
      </c>
      <c r="D1959">
        <v>14.41</v>
      </c>
      <c r="E1959">
        <v>182.95</v>
      </c>
      <c r="F1959">
        <f t="shared" si="96"/>
        <v>-1.7729398481379444E-2</v>
      </c>
      <c r="G1959">
        <f t="shared" si="96"/>
        <v>-4.366812227074246E-3</v>
      </c>
      <c r="J1959">
        <f t="shared" si="97"/>
        <v>-1.1048105354226845E-2</v>
      </c>
      <c r="M1959">
        <v>183.02</v>
      </c>
      <c r="N1959">
        <f t="shared" si="98"/>
        <v>-6.6217976552322977E-3</v>
      </c>
    </row>
    <row r="1960" spans="2:14" x14ac:dyDescent="0.25">
      <c r="B1960">
        <v>349.7998</v>
      </c>
      <c r="C1960">
        <v>38.950000000000003</v>
      </c>
      <c r="D1960">
        <v>14.52</v>
      </c>
      <c r="E1960">
        <v>184.26</v>
      </c>
      <c r="F1960">
        <f t="shared" si="96"/>
        <v>6.9661485883321106E-3</v>
      </c>
      <c r="G1960">
        <f t="shared" si="96"/>
        <v>4.9019607843139301E-3</v>
      </c>
      <c r="J1960">
        <f t="shared" si="97"/>
        <v>5.9340546863230204E-3</v>
      </c>
      <c r="M1960">
        <v>184.1</v>
      </c>
      <c r="N1960">
        <f t="shared" si="98"/>
        <v>5.9009944268384462E-3</v>
      </c>
    </row>
    <row r="1961" spans="2:14" x14ac:dyDescent="0.25">
      <c r="B1961">
        <v>346.75979999999998</v>
      </c>
      <c r="C1961">
        <v>38.82</v>
      </c>
      <c r="D1961">
        <v>14.63</v>
      </c>
      <c r="E1961">
        <v>182.79</v>
      </c>
      <c r="F1961">
        <f t="shared" si="96"/>
        <v>-8.6906853577389809E-3</v>
      </c>
      <c r="G1961">
        <f t="shared" si="96"/>
        <v>-3.3376123234917232E-3</v>
      </c>
      <c r="J1961">
        <f t="shared" si="97"/>
        <v>-6.014148840615352E-3</v>
      </c>
      <c r="M1961">
        <v>183.89</v>
      </c>
      <c r="N1961">
        <f t="shared" si="98"/>
        <v>-1.1406844106464087E-3</v>
      </c>
    </row>
    <row r="1962" spans="2:14" x14ac:dyDescent="0.25">
      <c r="B1962">
        <v>351.77980000000002</v>
      </c>
      <c r="C1962">
        <v>38.979999999999997</v>
      </c>
      <c r="D1962">
        <v>14.27</v>
      </c>
      <c r="E1962">
        <v>183.45</v>
      </c>
      <c r="F1962">
        <f t="shared" si="96"/>
        <v>1.4476879961287326E-2</v>
      </c>
      <c r="G1962">
        <f t="shared" si="96"/>
        <v>4.1215868109221176E-3</v>
      </c>
      <c r="J1962">
        <f t="shared" si="97"/>
        <v>9.2992333861047216E-3</v>
      </c>
      <c r="M1962">
        <v>184.91</v>
      </c>
      <c r="N1962">
        <f t="shared" si="98"/>
        <v>5.5467942791886937E-3</v>
      </c>
    </row>
    <row r="1963" spans="2:14" x14ac:dyDescent="0.25">
      <c r="B1963">
        <v>358.31979999999999</v>
      </c>
      <c r="C1963">
        <v>39.25</v>
      </c>
      <c r="D1963">
        <v>14.29</v>
      </c>
      <c r="E1963">
        <v>183.23</v>
      </c>
      <c r="F1963">
        <f t="shared" si="96"/>
        <v>1.8591175502402191E-2</v>
      </c>
      <c r="G1963">
        <f t="shared" si="96"/>
        <v>6.9266290405336495E-3</v>
      </c>
      <c r="J1963">
        <f t="shared" si="97"/>
        <v>1.275890227146792E-2</v>
      </c>
      <c r="M1963">
        <v>184.84</v>
      </c>
      <c r="N1963">
        <f t="shared" si="98"/>
        <v>-3.7856254394030842E-4</v>
      </c>
    </row>
    <row r="1964" spans="2:14" x14ac:dyDescent="0.25">
      <c r="B1964">
        <v>359.7998</v>
      </c>
      <c r="C1964">
        <v>39.39</v>
      </c>
      <c r="D1964">
        <v>14.17</v>
      </c>
      <c r="E1964">
        <v>184.06</v>
      </c>
      <c r="F1964">
        <f t="shared" si="96"/>
        <v>4.1303885523491513E-3</v>
      </c>
      <c r="G1964">
        <f t="shared" si="96"/>
        <v>3.5668789808918078E-3</v>
      </c>
      <c r="J1964">
        <f t="shared" si="97"/>
        <v>3.8486337666204795E-3</v>
      </c>
      <c r="M1964">
        <v>184.85</v>
      </c>
      <c r="N1964">
        <f t="shared" si="98"/>
        <v>5.4100843973170498E-5</v>
      </c>
    </row>
    <row r="1965" spans="2:14" x14ac:dyDescent="0.25">
      <c r="B1965">
        <v>360.12990000000002</v>
      </c>
      <c r="C1965">
        <v>39.79</v>
      </c>
      <c r="D1965">
        <v>13.78</v>
      </c>
      <c r="E1965">
        <v>185.27</v>
      </c>
      <c r="F1965">
        <f t="shared" si="96"/>
        <v>9.1745465116988001E-4</v>
      </c>
      <c r="G1965">
        <f t="shared" si="96"/>
        <v>1.0154861640010227E-2</v>
      </c>
      <c r="J1965">
        <f t="shared" si="97"/>
        <v>5.5361581455900533E-3</v>
      </c>
      <c r="M1965">
        <v>185.82</v>
      </c>
      <c r="N1965">
        <f t="shared" si="98"/>
        <v>5.2474979713281744E-3</v>
      </c>
    </row>
    <row r="1966" spans="2:14" x14ac:dyDescent="0.25">
      <c r="B1966">
        <v>362.09989999999999</v>
      </c>
      <c r="C1966">
        <v>39.78</v>
      </c>
      <c r="D1966">
        <v>13.65</v>
      </c>
      <c r="E1966">
        <v>185.17</v>
      </c>
      <c r="F1966">
        <f t="shared" si="96"/>
        <v>5.4702483742670172E-3</v>
      </c>
      <c r="G1966">
        <f t="shared" si="96"/>
        <v>-2.5131942699163634E-4</v>
      </c>
      <c r="J1966">
        <f t="shared" si="97"/>
        <v>2.6094644736376904E-3</v>
      </c>
      <c r="M1966">
        <v>186.29</v>
      </c>
      <c r="N1966">
        <f t="shared" si="98"/>
        <v>2.5293294586159476E-3</v>
      </c>
    </row>
    <row r="1967" spans="2:14" x14ac:dyDescent="0.25">
      <c r="B1967">
        <v>359.77980000000002</v>
      </c>
      <c r="C1967">
        <v>39.33</v>
      </c>
      <c r="D1967">
        <v>13.86</v>
      </c>
      <c r="E1967">
        <v>184.26</v>
      </c>
      <c r="F1967">
        <f t="shared" si="96"/>
        <v>-6.4073478065029832E-3</v>
      </c>
      <c r="G1967">
        <f t="shared" si="96"/>
        <v>-1.1312217194570207E-2</v>
      </c>
      <c r="J1967">
        <f t="shared" si="97"/>
        <v>-8.8597825005365949E-3</v>
      </c>
      <c r="M1967">
        <v>184.98</v>
      </c>
      <c r="N1967">
        <f t="shared" si="98"/>
        <v>-7.0320468087390342E-3</v>
      </c>
    </row>
    <row r="1968" spans="2:14" x14ac:dyDescent="0.25">
      <c r="B1968">
        <v>363.8999</v>
      </c>
      <c r="C1968">
        <v>40.119999999999997</v>
      </c>
      <c r="D1968">
        <v>13.95</v>
      </c>
      <c r="E1968">
        <v>186.44</v>
      </c>
      <c r="F1968">
        <f t="shared" si="96"/>
        <v>1.1451726861819278E-2</v>
      </c>
      <c r="G1968">
        <f t="shared" si="96"/>
        <v>2.0086448004068114E-2</v>
      </c>
      <c r="J1968">
        <f t="shared" si="97"/>
        <v>1.5769087432943696E-2</v>
      </c>
      <c r="M1968">
        <v>187.58</v>
      </c>
      <c r="N1968">
        <f t="shared" si="98"/>
        <v>1.4055573575521896E-2</v>
      </c>
    </row>
    <row r="1969" spans="2:14" x14ac:dyDescent="0.25">
      <c r="B1969">
        <v>372.36989999999997</v>
      </c>
      <c r="C1969">
        <v>39.79</v>
      </c>
      <c r="D1969">
        <v>14.04</v>
      </c>
      <c r="E1969">
        <v>187.14</v>
      </c>
      <c r="F1969">
        <f t="shared" si="96"/>
        <v>2.3275631567911903E-2</v>
      </c>
      <c r="G1969">
        <f t="shared" si="96"/>
        <v>-8.2253240279162032E-3</v>
      </c>
      <c r="J1969">
        <f t="shared" si="97"/>
        <v>7.5251537699978499E-3</v>
      </c>
      <c r="M1969">
        <v>187.75</v>
      </c>
      <c r="N1969">
        <f t="shared" si="98"/>
        <v>9.0627998720549385E-4</v>
      </c>
    </row>
    <row r="1970" spans="2:14" x14ac:dyDescent="0.25">
      <c r="B1970">
        <v>372.15989999999999</v>
      </c>
      <c r="C1970">
        <v>39.729999999999997</v>
      </c>
      <c r="D1970">
        <v>13.99</v>
      </c>
      <c r="E1970">
        <v>187.64</v>
      </c>
      <c r="F1970">
        <f t="shared" si="96"/>
        <v>-5.6395535729381052E-4</v>
      </c>
      <c r="G1970">
        <f t="shared" si="96"/>
        <v>-1.5079165619502621E-3</v>
      </c>
      <c r="J1970">
        <f t="shared" si="97"/>
        <v>-1.0359359596220363E-3</v>
      </c>
      <c r="M1970">
        <v>188.18</v>
      </c>
      <c r="N1970">
        <f t="shared" si="98"/>
        <v>2.2902796271637715E-3</v>
      </c>
    </row>
    <row r="1971" spans="2:14" x14ac:dyDescent="0.25">
      <c r="B1971">
        <v>372.0598</v>
      </c>
      <c r="C1971">
        <v>39.57</v>
      </c>
      <c r="D1971">
        <v>14.05</v>
      </c>
      <c r="E1971">
        <v>187.68</v>
      </c>
      <c r="F1971">
        <f t="shared" si="96"/>
        <v>-2.689704076124233E-4</v>
      </c>
      <c r="G1971">
        <f t="shared" si="96"/>
        <v>-4.027183488547581E-3</v>
      </c>
      <c r="J1971">
        <f t="shared" si="97"/>
        <v>-2.1480769480800022E-3</v>
      </c>
      <c r="M1971">
        <v>188.26</v>
      </c>
      <c r="N1971">
        <f t="shared" si="98"/>
        <v>4.2512488043344732E-4</v>
      </c>
    </row>
    <row r="1972" spans="2:14" x14ac:dyDescent="0.25">
      <c r="B1972">
        <v>370.52980000000002</v>
      </c>
      <c r="C1972">
        <v>39.82</v>
      </c>
      <c r="D1972">
        <v>13.84</v>
      </c>
      <c r="E1972">
        <v>186.39</v>
      </c>
      <c r="F1972">
        <f t="shared" si="96"/>
        <v>-4.1122421718228219E-3</v>
      </c>
      <c r="G1972">
        <f t="shared" si="96"/>
        <v>6.3179176143544069E-3</v>
      </c>
      <c r="J1972">
        <f t="shared" si="97"/>
        <v>1.1028377212657925E-3</v>
      </c>
      <c r="M1972">
        <v>188.16</v>
      </c>
      <c r="N1972">
        <f t="shared" si="98"/>
        <v>-5.311802825879175E-4</v>
      </c>
    </row>
    <row r="1973" spans="2:14" x14ac:dyDescent="0.25">
      <c r="B1973">
        <v>368.81979999999999</v>
      </c>
      <c r="C1973">
        <v>39.71</v>
      </c>
      <c r="D1973">
        <v>13.61</v>
      </c>
      <c r="E1973">
        <v>186.76</v>
      </c>
      <c r="F1973">
        <f t="shared" si="96"/>
        <v>-4.6150134213227556E-3</v>
      </c>
      <c r="G1973">
        <f t="shared" si="96"/>
        <v>-2.7624309392264568E-3</v>
      </c>
      <c r="J1973">
        <f t="shared" si="97"/>
        <v>-3.6887221802746062E-3</v>
      </c>
      <c r="M1973">
        <v>187.23</v>
      </c>
      <c r="N1973">
        <f t="shared" si="98"/>
        <v>-4.9426020408163129E-3</v>
      </c>
    </row>
    <row r="1974" spans="2:14" x14ac:dyDescent="0.25">
      <c r="B1974">
        <v>370.63990000000001</v>
      </c>
      <c r="C1974">
        <v>39.659999999999997</v>
      </c>
      <c r="D1974">
        <v>13.84</v>
      </c>
      <c r="E1974">
        <v>186.22</v>
      </c>
      <c r="F1974">
        <f t="shared" si="96"/>
        <v>4.9349302830272723E-3</v>
      </c>
      <c r="G1974">
        <f t="shared" si="96"/>
        <v>-1.2591286829515269E-3</v>
      </c>
      <c r="J1974">
        <f t="shared" si="97"/>
        <v>1.8379008000378727E-3</v>
      </c>
      <c r="M1974">
        <v>187.28</v>
      </c>
      <c r="N1974">
        <f t="shared" si="98"/>
        <v>2.6705122042414153E-4</v>
      </c>
    </row>
    <row r="1975" spans="2:14" x14ac:dyDescent="0.25">
      <c r="B1975">
        <v>371.50979999999998</v>
      </c>
      <c r="C1975">
        <v>39.229999999999997</v>
      </c>
      <c r="D1975">
        <v>13.84</v>
      </c>
      <c r="E1975">
        <v>183.9</v>
      </c>
      <c r="F1975">
        <f t="shared" si="96"/>
        <v>2.3470220016785781E-3</v>
      </c>
      <c r="G1975">
        <f t="shared" si="96"/>
        <v>-1.0842158345940489E-2</v>
      </c>
      <c r="J1975">
        <f t="shared" si="97"/>
        <v>-4.2475681721309555E-3</v>
      </c>
      <c r="M1975">
        <v>185.18</v>
      </c>
      <c r="N1975">
        <f t="shared" si="98"/>
        <v>-1.1213156770610855E-2</v>
      </c>
    </row>
    <row r="1976" spans="2:14" x14ac:dyDescent="0.25">
      <c r="B1976">
        <v>373.74</v>
      </c>
      <c r="C1976">
        <v>38.97</v>
      </c>
      <c r="D1976">
        <v>13.81</v>
      </c>
      <c r="E1976">
        <v>182.21</v>
      </c>
      <c r="F1976">
        <f t="shared" si="96"/>
        <v>6.0030717897616714E-3</v>
      </c>
      <c r="G1976">
        <f t="shared" si="96"/>
        <v>-6.6275809329594537E-3</v>
      </c>
      <c r="J1976">
        <f t="shared" si="97"/>
        <v>-3.1225457159889114E-4</v>
      </c>
      <c r="M1976">
        <v>184.66</v>
      </c>
      <c r="N1976">
        <f t="shared" si="98"/>
        <v>-2.8080786262015822E-3</v>
      </c>
    </row>
    <row r="1977" spans="2:14" x14ac:dyDescent="0.25">
      <c r="B1977">
        <v>375.03980000000001</v>
      </c>
      <c r="C1977">
        <v>39.51</v>
      </c>
      <c r="D1977">
        <v>13.91</v>
      </c>
      <c r="E1977">
        <v>185.81</v>
      </c>
      <c r="F1977">
        <f t="shared" si="96"/>
        <v>3.4778188045165859E-3</v>
      </c>
      <c r="G1977">
        <f t="shared" si="96"/>
        <v>1.3856812933025431E-2</v>
      </c>
      <c r="J1977">
        <f t="shared" si="97"/>
        <v>8.6673158687710083E-3</v>
      </c>
      <c r="M1977">
        <v>186.33</v>
      </c>
      <c r="N1977">
        <f t="shared" si="98"/>
        <v>9.0436477851187913E-3</v>
      </c>
    </row>
    <row r="1978" spans="2:14" x14ac:dyDescent="0.25">
      <c r="B1978">
        <v>378.76979999999998</v>
      </c>
      <c r="C1978">
        <v>39.729999999999997</v>
      </c>
      <c r="D1978">
        <v>14.02</v>
      </c>
      <c r="E1978">
        <v>186.81</v>
      </c>
      <c r="F1978">
        <f t="shared" si="96"/>
        <v>9.9456111058078278E-3</v>
      </c>
      <c r="G1978">
        <f t="shared" si="96"/>
        <v>5.568210579599997E-3</v>
      </c>
      <c r="J1978">
        <f t="shared" si="97"/>
        <v>7.7569108427039124E-3</v>
      </c>
      <c r="M1978">
        <v>187.66</v>
      </c>
      <c r="N1978">
        <f t="shared" si="98"/>
        <v>7.1378736650029584E-3</v>
      </c>
    </row>
    <row r="1979" spans="2:14" x14ac:dyDescent="0.25">
      <c r="B1979">
        <v>373.23</v>
      </c>
      <c r="C1979">
        <v>39.450000000000003</v>
      </c>
      <c r="D1979">
        <v>13.83</v>
      </c>
      <c r="E1979">
        <v>184.71</v>
      </c>
      <c r="F1979">
        <f t="shared" si="96"/>
        <v>-1.4625770058753207E-2</v>
      </c>
      <c r="G1979">
        <f t="shared" si="96"/>
        <v>-7.04757110495835E-3</v>
      </c>
      <c r="J1979">
        <f t="shared" si="97"/>
        <v>-1.0836670581855778E-2</v>
      </c>
      <c r="M1979">
        <v>186.66</v>
      </c>
      <c r="N1979">
        <f t="shared" si="98"/>
        <v>-5.3287861025258509E-3</v>
      </c>
    </row>
    <row r="1980" spans="2:14" x14ac:dyDescent="0.25">
      <c r="B1980">
        <v>368.97</v>
      </c>
      <c r="C1980">
        <v>38.869999999999997</v>
      </c>
      <c r="D1980">
        <v>13.97</v>
      </c>
      <c r="E1980">
        <v>187.9</v>
      </c>
      <c r="F1980">
        <f t="shared" si="96"/>
        <v>-1.1413873482838954E-2</v>
      </c>
      <c r="G1980">
        <f t="shared" si="96"/>
        <v>-1.4702154626109132E-2</v>
      </c>
      <c r="J1980">
        <f t="shared" si="97"/>
        <v>-1.3058014054474043E-2</v>
      </c>
      <c r="M1980">
        <v>187.74700000000001</v>
      </c>
      <c r="N1980">
        <f t="shared" si="98"/>
        <v>5.8234222650810352E-3</v>
      </c>
    </row>
    <row r="1981" spans="2:14" x14ac:dyDescent="0.25">
      <c r="B1981">
        <v>360.61989999999997</v>
      </c>
      <c r="C1981">
        <v>38.39</v>
      </c>
      <c r="D1981">
        <v>13.89</v>
      </c>
      <c r="E1981">
        <v>186.67</v>
      </c>
      <c r="F1981">
        <f t="shared" si="96"/>
        <v>-2.2630837195436126E-2</v>
      </c>
      <c r="G1981">
        <f t="shared" si="96"/>
        <v>-1.2348855158219596E-2</v>
      </c>
      <c r="J1981">
        <f t="shared" si="97"/>
        <v>-1.7489846176827861E-2</v>
      </c>
      <c r="M1981">
        <v>186.2</v>
      </c>
      <c r="N1981">
        <f t="shared" si="98"/>
        <v>-8.23981208754343E-3</v>
      </c>
    </row>
    <row r="1982" spans="2:14" x14ac:dyDescent="0.25">
      <c r="B1982">
        <v>351.84989999999999</v>
      </c>
      <c r="C1982">
        <v>38.43</v>
      </c>
      <c r="D1982">
        <v>13.87</v>
      </c>
      <c r="E1982">
        <v>188.25</v>
      </c>
      <c r="F1982">
        <f t="shared" si="96"/>
        <v>-2.4319234739957452E-2</v>
      </c>
      <c r="G1982">
        <f t="shared" si="96"/>
        <v>1.0419380046886584E-3</v>
      </c>
      <c r="J1982">
        <f t="shared" si="97"/>
        <v>-1.1638648367634397E-2</v>
      </c>
      <c r="M1982">
        <v>185.43</v>
      </c>
      <c r="N1982">
        <f t="shared" si="98"/>
        <v>-4.1353383458645476E-3</v>
      </c>
    </row>
    <row r="1983" spans="2:14" x14ac:dyDescent="0.25">
      <c r="B1983">
        <v>354.71</v>
      </c>
      <c r="C1983">
        <v>38.4</v>
      </c>
      <c r="D1983">
        <v>13.93</v>
      </c>
      <c r="E1983">
        <v>195.04</v>
      </c>
      <c r="F1983">
        <f t="shared" si="96"/>
        <v>8.1287503563309826E-3</v>
      </c>
      <c r="G1983">
        <f t="shared" si="96"/>
        <v>-7.8064012490242085E-4</v>
      </c>
      <c r="J1983">
        <f t="shared" si="97"/>
        <v>3.6740551157142809E-3</v>
      </c>
      <c r="M1983">
        <v>186.31</v>
      </c>
      <c r="N1983">
        <f t="shared" si="98"/>
        <v>4.745726150029661E-3</v>
      </c>
    </row>
    <row r="1984" spans="2:14" x14ac:dyDescent="0.25">
      <c r="B1984">
        <v>343.40989999999999</v>
      </c>
      <c r="C1984">
        <v>38.56</v>
      </c>
      <c r="D1984">
        <v>13.73</v>
      </c>
      <c r="E1984">
        <v>192.62</v>
      </c>
      <c r="F1984">
        <f t="shared" si="96"/>
        <v>-3.1857291872233628E-2</v>
      </c>
      <c r="G1984">
        <f t="shared" si="96"/>
        <v>4.1666666666668739E-3</v>
      </c>
      <c r="J1984">
        <f t="shared" si="97"/>
        <v>-1.3845312602783377E-2</v>
      </c>
      <c r="M1984">
        <v>184.97</v>
      </c>
      <c r="N1984">
        <f t="shared" si="98"/>
        <v>-7.1923138854597113E-3</v>
      </c>
    </row>
    <row r="1985" spans="2:14" x14ac:dyDescent="0.25">
      <c r="B1985">
        <v>338.47</v>
      </c>
      <c r="C1985">
        <v>38.450000000000003</v>
      </c>
      <c r="D1985">
        <v>14.02</v>
      </c>
      <c r="E1985">
        <v>189.83</v>
      </c>
      <c r="F1985">
        <f t="shared" si="96"/>
        <v>-1.4384850291153439E-2</v>
      </c>
      <c r="G1985">
        <f t="shared" si="96"/>
        <v>-2.8526970954356745E-3</v>
      </c>
      <c r="J1985">
        <f t="shared" si="97"/>
        <v>-8.6187736932945569E-3</v>
      </c>
      <c r="M1985">
        <v>184.58</v>
      </c>
      <c r="N1985">
        <f t="shared" si="98"/>
        <v>-2.1084500189219035E-3</v>
      </c>
    </row>
    <row r="1986" spans="2:14" x14ac:dyDescent="0.25">
      <c r="B1986">
        <v>338.28980000000001</v>
      </c>
      <c r="C1986">
        <v>38.31</v>
      </c>
      <c r="D1986">
        <v>14.29</v>
      </c>
      <c r="E1986">
        <v>190.45</v>
      </c>
      <c r="F1986">
        <f t="shared" si="96"/>
        <v>-5.3239578101460516E-4</v>
      </c>
      <c r="G1986">
        <f t="shared" si="96"/>
        <v>-3.6410923276982698E-3</v>
      </c>
      <c r="J1986">
        <f t="shared" si="97"/>
        <v>-2.0867440543564375E-3</v>
      </c>
      <c r="M1986">
        <v>185.49</v>
      </c>
      <c r="N1986">
        <f t="shared" si="98"/>
        <v>4.9301116047242299E-3</v>
      </c>
    </row>
    <row r="1987" spans="2:14" x14ac:dyDescent="0.25">
      <c r="B1987">
        <v>336.36500000000001</v>
      </c>
      <c r="C1987">
        <v>38.51</v>
      </c>
      <c r="D1987">
        <v>14.28</v>
      </c>
      <c r="E1987">
        <v>192.49</v>
      </c>
      <c r="F1987">
        <f t="shared" si="96"/>
        <v>-5.6897961451986001E-3</v>
      </c>
      <c r="G1987">
        <f t="shared" si="96"/>
        <v>5.2205690420255024E-3</v>
      </c>
      <c r="J1987">
        <f t="shared" si="97"/>
        <v>-2.3461355158654884E-4</v>
      </c>
      <c r="M1987">
        <v>187.01</v>
      </c>
      <c r="N1987">
        <f t="shared" si="98"/>
        <v>8.1945118335218226E-3</v>
      </c>
    </row>
    <row r="1988" spans="2:14" x14ac:dyDescent="0.25">
      <c r="B1988">
        <v>342.99</v>
      </c>
      <c r="C1988">
        <v>38.47</v>
      </c>
      <c r="D1988">
        <v>14.31</v>
      </c>
      <c r="E1988">
        <v>194.5</v>
      </c>
      <c r="F1988">
        <f t="shared" si="96"/>
        <v>1.9695866097840131E-2</v>
      </c>
      <c r="G1988">
        <f t="shared" si="96"/>
        <v>-1.0386912490262246E-3</v>
      </c>
      <c r="J1988">
        <f t="shared" si="97"/>
        <v>9.3285874244069533E-3</v>
      </c>
      <c r="M1988">
        <v>188.25</v>
      </c>
      <c r="N1988">
        <f t="shared" si="98"/>
        <v>6.6306614619540127E-3</v>
      </c>
    </row>
    <row r="1989" spans="2:14" x14ac:dyDescent="0.25">
      <c r="B1989">
        <v>341.96</v>
      </c>
      <c r="C1989">
        <v>38.58</v>
      </c>
      <c r="D1989">
        <v>14.25</v>
      </c>
      <c r="E1989">
        <v>193.55</v>
      </c>
      <c r="F1989">
        <f t="shared" ref="F1989:I2052" si="99">B1989/B1988-1</f>
        <v>-3.0030030030030463E-3</v>
      </c>
      <c r="G1989">
        <f t="shared" si="99"/>
        <v>2.8593709383935018E-3</v>
      </c>
      <c r="J1989">
        <f t="shared" ref="J1989:J2052" si="100">SUMPRODUCT(F1989:I1989,$F$2:$I$2)</f>
        <v>-7.1816032304772293E-5</v>
      </c>
      <c r="M1989">
        <v>188.88</v>
      </c>
      <c r="N1989">
        <f t="shared" ref="N1989:N2052" si="101">M1989/M1988-1</f>
        <v>3.3466135458166679E-3</v>
      </c>
    </row>
    <row r="1990" spans="2:14" x14ac:dyDescent="0.25">
      <c r="B1990">
        <v>333.61989999999997</v>
      </c>
      <c r="C1990">
        <v>38.65</v>
      </c>
      <c r="D1990">
        <v>14.25</v>
      </c>
      <c r="E1990">
        <v>192.69</v>
      </c>
      <c r="F1990">
        <f t="shared" si="99"/>
        <v>-2.4389109837407941E-2</v>
      </c>
      <c r="G1990">
        <f t="shared" si="99"/>
        <v>1.814411612234279E-3</v>
      </c>
      <c r="J1990">
        <f t="shared" si="100"/>
        <v>-1.1287349112586831E-2</v>
      </c>
      <c r="M1990">
        <v>188.63</v>
      </c>
      <c r="N1990">
        <f t="shared" si="101"/>
        <v>-1.3235916984328799E-3</v>
      </c>
    </row>
    <row r="1991" spans="2:14" x14ac:dyDescent="0.25">
      <c r="B1991">
        <v>323</v>
      </c>
      <c r="C1991">
        <v>38.630000000000003</v>
      </c>
      <c r="D1991">
        <v>14.33</v>
      </c>
      <c r="E1991">
        <v>191.77</v>
      </c>
      <c r="F1991">
        <f t="shared" si="99"/>
        <v>-3.1832333742681351E-2</v>
      </c>
      <c r="G1991">
        <f t="shared" si="99"/>
        <v>-5.1746442432076822E-4</v>
      </c>
      <c r="J1991">
        <f t="shared" si="100"/>
        <v>-1.617489908350106E-2</v>
      </c>
      <c r="M1991">
        <v>186.4</v>
      </c>
      <c r="N1991">
        <f t="shared" si="101"/>
        <v>-1.1822085564332285E-2</v>
      </c>
    </row>
    <row r="1992" spans="2:14" x14ac:dyDescent="0.25">
      <c r="B1992">
        <v>317.75979999999998</v>
      </c>
      <c r="C1992">
        <v>38.17</v>
      </c>
      <c r="D1992">
        <v>14.19</v>
      </c>
      <c r="E1992">
        <v>194.52</v>
      </c>
      <c r="F1992">
        <f t="shared" si="99"/>
        <v>-1.6223529411764748E-2</v>
      </c>
      <c r="G1992">
        <f t="shared" si="99"/>
        <v>-1.1907843644835658E-2</v>
      </c>
      <c r="J1992">
        <f t="shared" si="100"/>
        <v>-1.4065686528300203E-2</v>
      </c>
      <c r="M1992">
        <v>184.34</v>
      </c>
      <c r="N1992">
        <f t="shared" si="101"/>
        <v>-1.1051502145922765E-2</v>
      </c>
    </row>
    <row r="1993" spans="2:14" x14ac:dyDescent="0.25">
      <c r="B1993">
        <v>327.06979999999999</v>
      </c>
      <c r="C1993">
        <v>37.619999999999997</v>
      </c>
      <c r="D1993">
        <v>14.38</v>
      </c>
      <c r="E1993">
        <v>193.29</v>
      </c>
      <c r="F1993">
        <f t="shared" si="99"/>
        <v>2.9298860334126653E-2</v>
      </c>
      <c r="G1993">
        <f t="shared" si="99"/>
        <v>-1.4409221902017433E-2</v>
      </c>
      <c r="J1993">
        <f t="shared" si="100"/>
        <v>7.4448192160546101E-3</v>
      </c>
      <c r="M1993">
        <v>185.1</v>
      </c>
      <c r="N1993">
        <f t="shared" si="101"/>
        <v>4.1228165346640644E-3</v>
      </c>
    </row>
    <row r="1994" spans="2:14" x14ac:dyDescent="0.25">
      <c r="B1994">
        <v>331.80489999999998</v>
      </c>
      <c r="C1994">
        <v>37.630000000000003</v>
      </c>
      <c r="D1994">
        <v>14.3</v>
      </c>
      <c r="E1994">
        <v>196.64</v>
      </c>
      <c r="F1994">
        <f t="shared" si="99"/>
        <v>1.4477337864883921E-2</v>
      </c>
      <c r="G1994">
        <f t="shared" si="99"/>
        <v>2.658160552899691E-4</v>
      </c>
      <c r="J1994">
        <f t="shared" si="100"/>
        <v>7.3715769600869452E-3</v>
      </c>
      <c r="M1994">
        <v>187.09</v>
      </c>
      <c r="N1994">
        <f t="shared" si="101"/>
        <v>1.0750945434900183E-2</v>
      </c>
    </row>
    <row r="1995" spans="2:14" x14ac:dyDescent="0.25">
      <c r="B1995">
        <v>317.10989999999998</v>
      </c>
      <c r="C1995">
        <v>37.26</v>
      </c>
      <c r="D1995">
        <v>14.43</v>
      </c>
      <c r="E1995">
        <v>195.68</v>
      </c>
      <c r="F1995">
        <f t="shared" si="99"/>
        <v>-4.4288074106199171E-2</v>
      </c>
      <c r="G1995">
        <f t="shared" si="99"/>
        <v>-9.8325803879883988E-3</v>
      </c>
      <c r="J1995">
        <f t="shared" si="100"/>
        <v>-2.7060327247093785E-2</v>
      </c>
      <c r="M1995">
        <v>183.155</v>
      </c>
      <c r="N1995">
        <f t="shared" si="101"/>
        <v>-2.1032658078999455E-2</v>
      </c>
    </row>
    <row r="1996" spans="2:14" x14ac:dyDescent="0.25">
      <c r="B1996">
        <v>311.73</v>
      </c>
      <c r="C1996">
        <v>37.020000000000003</v>
      </c>
      <c r="D1996">
        <v>14.15</v>
      </c>
      <c r="E1996">
        <v>195.19</v>
      </c>
      <c r="F1996">
        <f t="shared" si="99"/>
        <v>-1.6965411675888942E-2</v>
      </c>
      <c r="G1996">
        <f t="shared" si="99"/>
        <v>-6.4412238325280979E-3</v>
      </c>
      <c r="J1996">
        <f t="shared" si="100"/>
        <v>-1.170331775420852E-2</v>
      </c>
      <c r="M1996">
        <v>181.51</v>
      </c>
      <c r="N1996">
        <f t="shared" si="101"/>
        <v>-8.9814637875024195E-3</v>
      </c>
    </row>
    <row r="1997" spans="2:14" x14ac:dyDescent="0.25">
      <c r="B1997">
        <v>315.90989999999999</v>
      </c>
      <c r="C1997">
        <v>37.74</v>
      </c>
      <c r="D1997">
        <v>14.31</v>
      </c>
      <c r="E1997">
        <v>197.77</v>
      </c>
      <c r="F1997">
        <f t="shared" si="99"/>
        <v>1.3408719083822351E-2</v>
      </c>
      <c r="G1997">
        <f t="shared" si="99"/>
        <v>1.9448946515397081E-2</v>
      </c>
      <c r="J1997">
        <f t="shared" si="100"/>
        <v>1.6428832799609716E-2</v>
      </c>
      <c r="M1997">
        <v>182.9401</v>
      </c>
      <c r="N1997">
        <f t="shared" si="101"/>
        <v>7.8789047435403603E-3</v>
      </c>
    </row>
    <row r="1998" spans="2:14" x14ac:dyDescent="0.25">
      <c r="B1998">
        <v>316.07979999999998</v>
      </c>
      <c r="C1998">
        <v>37.97</v>
      </c>
      <c r="D1998">
        <v>14.33</v>
      </c>
      <c r="E1998">
        <v>197.02</v>
      </c>
      <c r="F1998">
        <f t="shared" si="99"/>
        <v>5.378115722236565E-4</v>
      </c>
      <c r="G1998">
        <f t="shared" si="99"/>
        <v>6.0943296237412348E-3</v>
      </c>
      <c r="J1998">
        <f t="shared" si="100"/>
        <v>3.3160705979824456E-3</v>
      </c>
      <c r="M1998">
        <v>184.2</v>
      </c>
      <c r="N1998">
        <f t="shared" si="101"/>
        <v>6.8869537077982379E-3</v>
      </c>
    </row>
    <row r="1999" spans="2:14" x14ac:dyDescent="0.25">
      <c r="B1999">
        <v>323.67989999999998</v>
      </c>
      <c r="C1999">
        <v>38.380000000000003</v>
      </c>
      <c r="D1999">
        <v>14.35</v>
      </c>
      <c r="E1999">
        <v>196.4</v>
      </c>
      <c r="F1999">
        <f t="shared" si="99"/>
        <v>2.4044877274662868E-2</v>
      </c>
      <c r="G1999">
        <f t="shared" si="99"/>
        <v>1.0797998419805221E-2</v>
      </c>
      <c r="J1999">
        <f t="shared" si="100"/>
        <v>1.7421437847234045E-2</v>
      </c>
      <c r="M1999">
        <v>186.125</v>
      </c>
      <c r="N1999">
        <f t="shared" si="101"/>
        <v>1.0450597176981713E-2</v>
      </c>
    </row>
    <row r="2000" spans="2:14" x14ac:dyDescent="0.25">
      <c r="B2000">
        <v>324.90989999999999</v>
      </c>
      <c r="C2000">
        <v>38.93</v>
      </c>
      <c r="D2000">
        <v>14.26</v>
      </c>
      <c r="E2000">
        <v>190.01</v>
      </c>
      <c r="F2000">
        <f t="shared" si="99"/>
        <v>3.8000506055519967E-3</v>
      </c>
      <c r="G2000">
        <f t="shared" si="99"/>
        <v>1.4330380406461618E-2</v>
      </c>
      <c r="J2000">
        <f t="shared" si="100"/>
        <v>9.0652155060068074E-3</v>
      </c>
      <c r="M2000">
        <v>186.39</v>
      </c>
      <c r="N2000">
        <f t="shared" si="101"/>
        <v>1.4237743451981366E-3</v>
      </c>
    </row>
    <row r="2001" spans="2:14" x14ac:dyDescent="0.25">
      <c r="B2001">
        <v>330.86989999999997</v>
      </c>
      <c r="C2001">
        <v>38.71</v>
      </c>
      <c r="D2001">
        <v>14.14</v>
      </c>
      <c r="E2001">
        <v>192.27</v>
      </c>
      <c r="F2001">
        <f t="shared" si="99"/>
        <v>1.8343546934088462E-2</v>
      </c>
      <c r="G2001">
        <f t="shared" si="99"/>
        <v>-5.6511687644489328E-3</v>
      </c>
      <c r="J2001">
        <f t="shared" si="100"/>
        <v>6.3461890848197644E-3</v>
      </c>
      <c r="M2001">
        <v>187.04</v>
      </c>
      <c r="N2001">
        <f t="shared" si="101"/>
        <v>3.4873115510489772E-3</v>
      </c>
    </row>
    <row r="2002" spans="2:14" x14ac:dyDescent="0.25">
      <c r="B2002">
        <v>329.31979999999999</v>
      </c>
      <c r="C2002">
        <v>38.6</v>
      </c>
      <c r="D2002">
        <v>14.14</v>
      </c>
      <c r="E2002">
        <v>192.15</v>
      </c>
      <c r="F2002">
        <f t="shared" si="99"/>
        <v>-4.6849229863459296E-3</v>
      </c>
      <c r="G2002">
        <f t="shared" si="99"/>
        <v>-2.8416429863084014E-3</v>
      </c>
      <c r="J2002">
        <f t="shared" si="100"/>
        <v>-3.7632829863271655E-3</v>
      </c>
      <c r="M2002">
        <v>187.89</v>
      </c>
      <c r="N2002">
        <f t="shared" si="101"/>
        <v>4.5444824636440284E-3</v>
      </c>
    </row>
    <row r="2003" spans="2:14" x14ac:dyDescent="0.25">
      <c r="B2003">
        <v>324.57979999999998</v>
      </c>
      <c r="C2003">
        <v>38.6</v>
      </c>
      <c r="D2003">
        <v>14.28</v>
      </c>
      <c r="E2003">
        <v>191.73</v>
      </c>
      <c r="F2003">
        <f t="shared" si="99"/>
        <v>-1.4393304016339203E-2</v>
      </c>
      <c r="G2003">
        <f t="shared" si="99"/>
        <v>0</v>
      </c>
      <c r="J2003">
        <f t="shared" si="100"/>
        <v>-7.1966520081696017E-3</v>
      </c>
      <c r="M2003">
        <v>187.45</v>
      </c>
      <c r="N2003">
        <f t="shared" si="101"/>
        <v>-2.3417957315450266E-3</v>
      </c>
    </row>
    <row r="2004" spans="2:14" x14ac:dyDescent="0.25">
      <c r="B2004">
        <v>337.1499</v>
      </c>
      <c r="C2004">
        <v>38.43</v>
      </c>
      <c r="D2004">
        <v>14.51</v>
      </c>
      <c r="E2004">
        <v>190.22</v>
      </c>
      <c r="F2004">
        <f t="shared" si="99"/>
        <v>3.872730219194187E-2</v>
      </c>
      <c r="G2004">
        <f t="shared" si="99"/>
        <v>-4.4041450777202451E-3</v>
      </c>
      <c r="J2004">
        <f t="shared" si="100"/>
        <v>1.7161578557110813E-2</v>
      </c>
      <c r="M2004">
        <v>187.83</v>
      </c>
      <c r="N2004">
        <f t="shared" si="101"/>
        <v>2.0272072552682818E-3</v>
      </c>
    </row>
    <row r="2005" spans="2:14" x14ac:dyDescent="0.25">
      <c r="B2005">
        <v>303.82979999999998</v>
      </c>
      <c r="C2005">
        <v>38.03</v>
      </c>
      <c r="D2005">
        <v>14.44</v>
      </c>
      <c r="E2005">
        <v>189.63</v>
      </c>
      <c r="F2005">
        <f t="shared" si="99"/>
        <v>-9.8828740569105955E-2</v>
      </c>
      <c r="G2005">
        <f t="shared" si="99"/>
        <v>-1.0408534998698871E-2</v>
      </c>
      <c r="J2005">
        <f t="shared" si="100"/>
        <v>-5.4618637783902413E-2</v>
      </c>
      <c r="M2005">
        <v>186.29</v>
      </c>
      <c r="N2005">
        <f t="shared" si="101"/>
        <v>-8.1989032635895187E-3</v>
      </c>
    </row>
    <row r="2006" spans="2:14" x14ac:dyDescent="0.25">
      <c r="B2006">
        <v>296.57979999999998</v>
      </c>
      <c r="C2006">
        <v>38.369999999999997</v>
      </c>
      <c r="D2006">
        <v>14.35</v>
      </c>
      <c r="E2006">
        <v>193.14</v>
      </c>
      <c r="F2006">
        <f t="shared" si="99"/>
        <v>-2.3862043815320311E-2</v>
      </c>
      <c r="G2006">
        <f t="shared" si="99"/>
        <v>8.9403102813567781E-3</v>
      </c>
      <c r="J2006">
        <f t="shared" si="100"/>
        <v>-7.4608667669817663E-3</v>
      </c>
      <c r="M2006">
        <v>186.875</v>
      </c>
      <c r="N2006">
        <f t="shared" si="101"/>
        <v>3.1402651779484092E-3</v>
      </c>
    </row>
    <row r="2007" spans="2:14" x14ac:dyDescent="0.25">
      <c r="B2007">
        <v>300.37990000000002</v>
      </c>
      <c r="C2007">
        <v>38.54</v>
      </c>
      <c r="D2007">
        <v>14.32</v>
      </c>
      <c r="E2007">
        <v>195.11</v>
      </c>
      <c r="F2007">
        <f t="shared" si="99"/>
        <v>1.281307762699968E-2</v>
      </c>
      <c r="G2007">
        <f t="shared" si="99"/>
        <v>4.4305446963774919E-3</v>
      </c>
      <c r="J2007">
        <f t="shared" si="100"/>
        <v>8.6218111616885862E-3</v>
      </c>
      <c r="M2007">
        <v>187.75</v>
      </c>
      <c r="N2007">
        <f t="shared" si="101"/>
        <v>4.6822742474916801E-3</v>
      </c>
    </row>
    <row r="2008" spans="2:14" x14ac:dyDescent="0.25">
      <c r="B2008">
        <v>304.12990000000002</v>
      </c>
      <c r="C2008">
        <v>38.74</v>
      </c>
      <c r="D2008">
        <v>14.45</v>
      </c>
      <c r="E2008">
        <v>196.47</v>
      </c>
      <c r="F2008">
        <f t="shared" si="99"/>
        <v>1.2484190852983135E-2</v>
      </c>
      <c r="G2008">
        <f t="shared" si="99"/>
        <v>5.1894135962637922E-3</v>
      </c>
      <c r="J2008">
        <f t="shared" si="100"/>
        <v>8.8368022246234634E-3</v>
      </c>
      <c r="M2008">
        <v>188.31</v>
      </c>
      <c r="N2008">
        <f t="shared" si="101"/>
        <v>2.982689747003997E-3</v>
      </c>
    </row>
    <row r="2009" spans="2:14" x14ac:dyDescent="0.25">
      <c r="B2009">
        <v>307.88990000000001</v>
      </c>
      <c r="C2009">
        <v>38.67</v>
      </c>
      <c r="D2009">
        <v>14.73</v>
      </c>
      <c r="E2009">
        <v>193.53</v>
      </c>
      <c r="F2009">
        <f t="shared" si="99"/>
        <v>1.236313825112223E-2</v>
      </c>
      <c r="G2009">
        <f t="shared" si="99"/>
        <v>-1.8069179143004321E-3</v>
      </c>
      <c r="J2009">
        <f t="shared" si="100"/>
        <v>5.2781101684108989E-3</v>
      </c>
      <c r="M2009">
        <v>188.32499999999999</v>
      </c>
      <c r="N2009">
        <f t="shared" si="101"/>
        <v>7.9655886569884871E-5</v>
      </c>
    </row>
    <row r="2010" spans="2:14" x14ac:dyDescent="0.25">
      <c r="B2010">
        <v>308.00979999999998</v>
      </c>
      <c r="C2010">
        <v>38.56</v>
      </c>
      <c r="D2010">
        <v>14.33</v>
      </c>
      <c r="E2010">
        <v>191.44</v>
      </c>
      <c r="F2010">
        <f t="shared" si="99"/>
        <v>3.8942492105120685E-4</v>
      </c>
      <c r="G2010">
        <f t="shared" si="99"/>
        <v>-2.8445823635893097E-3</v>
      </c>
      <c r="J2010">
        <f t="shared" si="100"/>
        <v>-1.2275787212690514E-3</v>
      </c>
      <c r="M2010">
        <v>188.06</v>
      </c>
      <c r="N2010">
        <f t="shared" si="101"/>
        <v>-1.4071419089339843E-3</v>
      </c>
    </row>
    <row r="2011" spans="2:14" x14ac:dyDescent="0.25">
      <c r="B2011">
        <v>310.0498</v>
      </c>
      <c r="C2011">
        <v>38.840000000000003</v>
      </c>
      <c r="D2011">
        <v>14.29</v>
      </c>
      <c r="E2011">
        <v>191.26</v>
      </c>
      <c r="F2011">
        <f t="shared" si="99"/>
        <v>6.6231658862803133E-3</v>
      </c>
      <c r="G2011">
        <f t="shared" si="99"/>
        <v>7.2614107883817169E-3</v>
      </c>
      <c r="J2011">
        <f t="shared" si="100"/>
        <v>6.9422883373310151E-3</v>
      </c>
      <c r="M2011">
        <v>188.42</v>
      </c>
      <c r="N2011">
        <f t="shared" si="101"/>
        <v>1.9142826757416742E-3</v>
      </c>
    </row>
    <row r="2012" spans="2:14" x14ac:dyDescent="0.25">
      <c r="B2012">
        <v>297.37990000000002</v>
      </c>
      <c r="C2012">
        <v>38.58</v>
      </c>
      <c r="D2012">
        <v>14.19</v>
      </c>
      <c r="E2012">
        <v>190.03</v>
      </c>
      <c r="F2012">
        <f t="shared" si="99"/>
        <v>-4.0864080544480208E-2</v>
      </c>
      <c r="G2012">
        <f t="shared" si="99"/>
        <v>-6.6941297631308849E-3</v>
      </c>
      <c r="J2012">
        <f t="shared" si="100"/>
        <v>-2.3779105153805546E-2</v>
      </c>
      <c r="M2012">
        <v>186.78</v>
      </c>
      <c r="N2012">
        <f t="shared" si="101"/>
        <v>-8.7039592399956733E-3</v>
      </c>
    </row>
    <row r="2013" spans="2:14" x14ac:dyDescent="0.25">
      <c r="B2013">
        <v>292.70999999999998</v>
      </c>
      <c r="C2013">
        <v>38.69</v>
      </c>
      <c r="D2013">
        <v>14.47</v>
      </c>
      <c r="E2013">
        <v>189.3</v>
      </c>
      <c r="F2013">
        <f t="shared" si="99"/>
        <v>-1.570348231336427E-2</v>
      </c>
      <c r="G2013">
        <f t="shared" si="99"/>
        <v>2.8512182477966608E-3</v>
      </c>
      <c r="J2013">
        <f t="shared" si="100"/>
        <v>-6.4261320327838045E-3</v>
      </c>
      <c r="M2013">
        <v>187.88</v>
      </c>
      <c r="N2013">
        <f t="shared" si="101"/>
        <v>5.8892815076561078E-3</v>
      </c>
    </row>
    <row r="2014" spans="2:14" x14ac:dyDescent="0.25">
      <c r="B2014">
        <v>288.31979999999999</v>
      </c>
      <c r="C2014">
        <v>38.729999999999997</v>
      </c>
      <c r="D2014">
        <v>14.08</v>
      </c>
      <c r="E2014">
        <v>188.91</v>
      </c>
      <c r="F2014">
        <f t="shared" si="99"/>
        <v>-1.4998462642205612E-2</v>
      </c>
      <c r="G2014">
        <f t="shared" si="99"/>
        <v>1.0338588782630165E-3</v>
      </c>
      <c r="J2014">
        <f t="shared" si="100"/>
        <v>-6.9823018819712979E-3</v>
      </c>
      <c r="M2014">
        <v>187.67500000000001</v>
      </c>
      <c r="N2014">
        <f t="shared" si="101"/>
        <v>-1.0911219927612903E-3</v>
      </c>
    </row>
    <row r="2015" spans="2:14" x14ac:dyDescent="0.25">
      <c r="B2015">
        <v>292.24</v>
      </c>
      <c r="C2015">
        <v>38.99</v>
      </c>
      <c r="D2015">
        <v>14.04</v>
      </c>
      <c r="E2015">
        <v>190.08</v>
      </c>
      <c r="F2015">
        <f t="shared" si="99"/>
        <v>1.3596707544885955E-2</v>
      </c>
      <c r="G2015">
        <f t="shared" si="99"/>
        <v>6.7131422669766128E-3</v>
      </c>
      <c r="J2015">
        <f t="shared" si="100"/>
        <v>1.0154924905931284E-2</v>
      </c>
      <c r="M2015">
        <v>187.96</v>
      </c>
      <c r="N2015">
        <f t="shared" si="101"/>
        <v>1.5185826561876503E-3</v>
      </c>
    </row>
    <row r="2016" spans="2:14" x14ac:dyDescent="0.25">
      <c r="B2016">
        <v>302.85989999999998</v>
      </c>
      <c r="C2016">
        <v>39.270000000000003</v>
      </c>
      <c r="D2016">
        <v>14.01</v>
      </c>
      <c r="E2016">
        <v>192.57</v>
      </c>
      <c r="F2016">
        <f t="shared" si="99"/>
        <v>3.6339652340541928E-2</v>
      </c>
      <c r="G2016">
        <f t="shared" si="99"/>
        <v>7.1813285457809073E-3</v>
      </c>
      <c r="J2016">
        <f t="shared" si="100"/>
        <v>2.1760490443161418E-2</v>
      </c>
      <c r="M2016">
        <v>189.785</v>
      </c>
      <c r="N2016">
        <f t="shared" si="101"/>
        <v>9.7095126622686045E-3</v>
      </c>
    </row>
    <row r="2017" spans="2:14" x14ac:dyDescent="0.25">
      <c r="B2017">
        <v>304.63990000000001</v>
      </c>
      <c r="C2017">
        <v>39.659999999999997</v>
      </c>
      <c r="D2017">
        <v>14.09</v>
      </c>
      <c r="E2017">
        <v>192.19</v>
      </c>
      <c r="F2017">
        <f t="shared" si="99"/>
        <v>5.877304984912346E-3</v>
      </c>
      <c r="G2017">
        <f t="shared" si="99"/>
        <v>9.9312452253625949E-3</v>
      </c>
      <c r="J2017">
        <f t="shared" si="100"/>
        <v>7.9042751051374704E-3</v>
      </c>
      <c r="M2017">
        <v>189.96</v>
      </c>
      <c r="N2017">
        <f t="shared" si="101"/>
        <v>9.2209605606341505E-4</v>
      </c>
    </row>
    <row r="2018" spans="2:14" x14ac:dyDescent="0.25">
      <c r="B2018">
        <v>297.61989999999997</v>
      </c>
      <c r="C2018">
        <v>39.93</v>
      </c>
      <c r="D2018">
        <v>14.18</v>
      </c>
      <c r="E2018">
        <v>188.72</v>
      </c>
      <c r="F2018">
        <f t="shared" si="99"/>
        <v>-2.3043600001181885E-2</v>
      </c>
      <c r="G2018">
        <f t="shared" si="99"/>
        <v>6.8078668683813071E-3</v>
      </c>
      <c r="J2018">
        <f t="shared" si="100"/>
        <v>-8.1178665664002891E-3</v>
      </c>
      <c r="M2018">
        <v>189.06</v>
      </c>
      <c r="N2018">
        <f t="shared" si="101"/>
        <v>-4.7378395451674882E-3</v>
      </c>
    </row>
    <row r="2019" spans="2:14" x14ac:dyDescent="0.25">
      <c r="B2019">
        <v>295.18990000000002</v>
      </c>
      <c r="C2019">
        <v>39.24</v>
      </c>
      <c r="D2019">
        <v>14.2</v>
      </c>
      <c r="E2019">
        <v>186.46</v>
      </c>
      <c r="F2019">
        <f t="shared" si="99"/>
        <v>-8.1647766160796165E-3</v>
      </c>
      <c r="G2019">
        <f t="shared" si="99"/>
        <v>-1.7280240420736281E-2</v>
      </c>
      <c r="J2019">
        <f t="shared" si="100"/>
        <v>-1.2722508518407949E-2</v>
      </c>
      <c r="M2019">
        <v>187.4</v>
      </c>
      <c r="N2019">
        <f t="shared" si="101"/>
        <v>-8.7802813921505907E-3</v>
      </c>
    </row>
    <row r="2020" spans="2:14" x14ac:dyDescent="0.25">
      <c r="B2020">
        <v>297.7</v>
      </c>
      <c r="C2020">
        <v>39.06</v>
      </c>
      <c r="D2020">
        <v>14.22</v>
      </c>
      <c r="E2020">
        <v>187.06</v>
      </c>
      <c r="F2020">
        <f t="shared" si="99"/>
        <v>8.5033397145362066E-3</v>
      </c>
      <c r="G2020">
        <f t="shared" si="99"/>
        <v>-4.5871559633027248E-3</v>
      </c>
      <c r="J2020">
        <f t="shared" si="100"/>
        <v>1.9580918756167409E-3</v>
      </c>
      <c r="M2020">
        <v>188.05</v>
      </c>
      <c r="N2020">
        <f t="shared" si="101"/>
        <v>3.4685165421557418E-3</v>
      </c>
    </row>
    <row r="2021" spans="2:14" x14ac:dyDescent="0.25">
      <c r="B2021">
        <v>296.75490000000002</v>
      </c>
      <c r="C2021">
        <v>39.630000000000003</v>
      </c>
      <c r="D2021">
        <v>14</v>
      </c>
      <c r="E2021">
        <v>187</v>
      </c>
      <c r="F2021">
        <f t="shared" si="99"/>
        <v>-3.1746724890828748E-3</v>
      </c>
      <c r="G2021">
        <f t="shared" si="99"/>
        <v>1.4592933947772613E-2</v>
      </c>
      <c r="J2021">
        <f t="shared" si="100"/>
        <v>5.709130729344869E-3</v>
      </c>
      <c r="M2021">
        <v>188.74</v>
      </c>
      <c r="N2021">
        <f t="shared" si="101"/>
        <v>3.6692369050783658E-3</v>
      </c>
    </row>
    <row r="2022" spans="2:14" x14ac:dyDescent="0.25">
      <c r="B2022">
        <v>301.18990000000002</v>
      </c>
      <c r="C2022">
        <v>39.54</v>
      </c>
      <c r="D2022">
        <v>13.83</v>
      </c>
      <c r="E2022">
        <v>184.89</v>
      </c>
      <c r="F2022">
        <f t="shared" si="99"/>
        <v>1.4944993326142297E-2</v>
      </c>
      <c r="G2022">
        <f t="shared" si="99"/>
        <v>-2.2710068130205041E-3</v>
      </c>
      <c r="J2022">
        <f t="shared" si="100"/>
        <v>6.3369932565608966E-3</v>
      </c>
      <c r="M2022">
        <v>187.55</v>
      </c>
      <c r="N2022">
        <f t="shared" si="101"/>
        <v>-6.3049697997245024E-3</v>
      </c>
    </row>
    <row r="2023" spans="2:14" x14ac:dyDescent="0.25">
      <c r="B2023">
        <v>305.00979999999998</v>
      </c>
      <c r="C2023">
        <v>39.56</v>
      </c>
      <c r="D2023">
        <v>13.58</v>
      </c>
      <c r="E2023">
        <v>186.39</v>
      </c>
      <c r="F2023">
        <f t="shared" si="99"/>
        <v>1.2682696199308063E-2</v>
      </c>
      <c r="G2023">
        <f t="shared" si="99"/>
        <v>5.0581689428441656E-4</v>
      </c>
      <c r="J2023">
        <f t="shared" si="100"/>
        <v>6.59425654679624E-3</v>
      </c>
      <c r="M2023">
        <v>189.13</v>
      </c>
      <c r="N2023">
        <f t="shared" si="101"/>
        <v>8.4244201546253006E-3</v>
      </c>
    </row>
    <row r="2024" spans="2:14" x14ac:dyDescent="0.25">
      <c r="B2024">
        <v>304.90989999999999</v>
      </c>
      <c r="C2024">
        <v>39.65</v>
      </c>
      <c r="D2024">
        <v>13.68</v>
      </c>
      <c r="E2024">
        <v>185.68</v>
      </c>
      <c r="F2024">
        <f t="shared" si="99"/>
        <v>-3.2753045967703898E-4</v>
      </c>
      <c r="G2024">
        <f t="shared" si="99"/>
        <v>2.2750252780585623E-3</v>
      </c>
      <c r="J2024">
        <f t="shared" si="100"/>
        <v>9.7374740919076164E-4</v>
      </c>
      <c r="M2024">
        <v>189.59</v>
      </c>
      <c r="N2024">
        <f t="shared" si="101"/>
        <v>2.4321894992862525E-3</v>
      </c>
    </row>
    <row r="2025" spans="2:14" x14ac:dyDescent="0.25">
      <c r="B2025">
        <v>312.24</v>
      </c>
      <c r="C2025">
        <v>39.6</v>
      </c>
      <c r="D2025">
        <v>13.61</v>
      </c>
      <c r="E2025">
        <v>185.94</v>
      </c>
      <c r="F2025">
        <f t="shared" si="99"/>
        <v>2.4040216470504916E-2</v>
      </c>
      <c r="G2025">
        <f t="shared" si="99"/>
        <v>-1.2610340479192184E-3</v>
      </c>
      <c r="J2025">
        <f t="shared" si="100"/>
        <v>1.1389591211292849E-2</v>
      </c>
      <c r="M2025">
        <v>190.35</v>
      </c>
      <c r="N2025">
        <f t="shared" si="101"/>
        <v>4.0086502452660877E-3</v>
      </c>
    </row>
    <row r="2026" spans="2:14" x14ac:dyDescent="0.25">
      <c r="B2026">
        <v>310.81979999999999</v>
      </c>
      <c r="C2026">
        <v>39.58</v>
      </c>
      <c r="D2026">
        <v>13.77</v>
      </c>
      <c r="E2026">
        <v>184.78</v>
      </c>
      <c r="F2026">
        <f t="shared" si="99"/>
        <v>-4.5484242890084792E-3</v>
      </c>
      <c r="G2026">
        <f t="shared" si="99"/>
        <v>-5.0505050505056381E-4</v>
      </c>
      <c r="J2026">
        <f t="shared" si="100"/>
        <v>-2.5267373970295215E-3</v>
      </c>
      <c r="M2026">
        <v>191.52</v>
      </c>
      <c r="N2026">
        <f t="shared" si="101"/>
        <v>6.1465721040190324E-3</v>
      </c>
    </row>
    <row r="2027" spans="2:14" x14ac:dyDescent="0.25">
      <c r="B2027">
        <v>310.15989999999999</v>
      </c>
      <c r="C2027">
        <v>39.67</v>
      </c>
      <c r="D2027">
        <v>13.87</v>
      </c>
      <c r="E2027">
        <v>183.08</v>
      </c>
      <c r="F2027">
        <f t="shared" si="99"/>
        <v>-2.1230951181359092E-3</v>
      </c>
      <c r="G2027">
        <f t="shared" si="99"/>
        <v>2.2738756947955352E-3</v>
      </c>
      <c r="J2027">
        <f t="shared" si="100"/>
        <v>7.5390288329812982E-5</v>
      </c>
      <c r="M2027">
        <v>191.38</v>
      </c>
      <c r="N2027">
        <f t="shared" si="101"/>
        <v>-7.3099415204691542E-4</v>
      </c>
    </row>
    <row r="2028" spans="2:14" x14ac:dyDescent="0.25">
      <c r="B2028">
        <v>313.77980000000002</v>
      </c>
      <c r="C2028">
        <v>39.6</v>
      </c>
      <c r="D2028">
        <v>13.96</v>
      </c>
      <c r="E2028">
        <v>183.76</v>
      </c>
      <c r="F2028">
        <f t="shared" si="99"/>
        <v>1.1671076757504784E-2</v>
      </c>
      <c r="G2028">
        <f t="shared" si="99"/>
        <v>-1.7645576002016661E-3</v>
      </c>
      <c r="J2028">
        <f t="shared" si="100"/>
        <v>4.9532595786515587E-3</v>
      </c>
      <c r="M2028">
        <v>192.37</v>
      </c>
      <c r="N2028">
        <f t="shared" si="101"/>
        <v>5.1729543316960669E-3</v>
      </c>
    </row>
    <row r="2029" spans="2:14" x14ac:dyDescent="0.25">
      <c r="B2029">
        <v>312.5498</v>
      </c>
      <c r="C2029">
        <v>40.01</v>
      </c>
      <c r="D2029">
        <v>14.1</v>
      </c>
      <c r="E2029">
        <v>184.36</v>
      </c>
      <c r="F2029">
        <f t="shared" si="99"/>
        <v>-3.9199464082774194E-3</v>
      </c>
      <c r="G2029">
        <f t="shared" si="99"/>
        <v>1.0353535353535337E-2</v>
      </c>
      <c r="J2029">
        <f t="shared" si="100"/>
        <v>3.2167944726289588E-3</v>
      </c>
      <c r="M2029">
        <v>192.68</v>
      </c>
      <c r="N2029">
        <f t="shared" si="101"/>
        <v>1.6114778811664454E-3</v>
      </c>
    </row>
    <row r="2030" spans="2:14" x14ac:dyDescent="0.25">
      <c r="B2030">
        <v>308.83980000000003</v>
      </c>
      <c r="C2030">
        <v>39.799999999999997</v>
      </c>
      <c r="D2030">
        <v>14.1</v>
      </c>
      <c r="E2030">
        <v>185.69</v>
      </c>
      <c r="F2030">
        <f t="shared" si="99"/>
        <v>-1.1870108379528621E-2</v>
      </c>
      <c r="G2030">
        <f t="shared" si="99"/>
        <v>-5.2486878280429972E-3</v>
      </c>
      <c r="J2030">
        <f t="shared" si="100"/>
        <v>-8.5593981037858091E-3</v>
      </c>
      <c r="M2030">
        <v>192.89500000000001</v>
      </c>
      <c r="N2030">
        <f t="shared" si="101"/>
        <v>1.1158397342745374E-3</v>
      </c>
    </row>
    <row r="2031" spans="2:14" x14ac:dyDescent="0.25">
      <c r="B2031">
        <v>307.18990000000002</v>
      </c>
      <c r="C2031">
        <v>39.82</v>
      </c>
      <c r="D2031">
        <v>14.19</v>
      </c>
      <c r="E2031">
        <v>184.37</v>
      </c>
      <c r="F2031">
        <f t="shared" si="99"/>
        <v>-5.3422518729775437E-3</v>
      </c>
      <c r="G2031">
        <f t="shared" si="99"/>
        <v>5.0251256281419465E-4</v>
      </c>
      <c r="J2031">
        <f t="shared" si="100"/>
        <v>-2.4198696550816745E-3</v>
      </c>
      <c r="M2031">
        <v>192.8</v>
      </c>
      <c r="N2031">
        <f t="shared" si="101"/>
        <v>-4.9249591746802768E-4</v>
      </c>
    </row>
    <row r="2032" spans="2:14" x14ac:dyDescent="0.25">
      <c r="B2032">
        <v>306.77980000000002</v>
      </c>
      <c r="C2032">
        <v>39.75</v>
      </c>
      <c r="D2032">
        <v>13.97</v>
      </c>
      <c r="E2032">
        <v>184.51</v>
      </c>
      <c r="F2032">
        <f t="shared" si="99"/>
        <v>-1.3350048292603001E-3</v>
      </c>
      <c r="G2032">
        <f t="shared" si="99"/>
        <v>-1.7579105976895937E-3</v>
      </c>
      <c r="J2032">
        <f t="shared" si="100"/>
        <v>-1.5464577134749469E-3</v>
      </c>
      <c r="M2032">
        <v>193.19</v>
      </c>
      <c r="N2032">
        <f t="shared" si="101"/>
        <v>2.0228215767634783E-3</v>
      </c>
    </row>
    <row r="2033" spans="2:14" x14ac:dyDescent="0.25">
      <c r="B2033">
        <v>323.56979999999999</v>
      </c>
      <c r="C2033">
        <v>40.15</v>
      </c>
      <c r="D2033">
        <v>14.28</v>
      </c>
      <c r="E2033">
        <v>185.98</v>
      </c>
      <c r="F2033">
        <f t="shared" si="99"/>
        <v>5.4729809459423295E-2</v>
      </c>
      <c r="G2033">
        <f t="shared" si="99"/>
        <v>1.0062893081761004E-2</v>
      </c>
      <c r="J2033">
        <f t="shared" si="100"/>
        <v>3.239635127059215E-2</v>
      </c>
      <c r="M2033">
        <v>194.45</v>
      </c>
      <c r="N2033">
        <f t="shared" si="101"/>
        <v>6.5220767120450773E-3</v>
      </c>
    </row>
    <row r="2034" spans="2:14" x14ac:dyDescent="0.25">
      <c r="B2034">
        <v>329.66989999999998</v>
      </c>
      <c r="C2034">
        <v>40.049999999999997</v>
      </c>
      <c r="D2034">
        <v>14.46</v>
      </c>
      <c r="E2034">
        <v>186.37</v>
      </c>
      <c r="F2034">
        <f t="shared" si="99"/>
        <v>1.8852501067775806E-2</v>
      </c>
      <c r="G2034">
        <f t="shared" si="99"/>
        <v>-2.4906600249066102E-3</v>
      </c>
      <c r="J2034">
        <f t="shared" si="100"/>
        <v>8.1809205214345981E-3</v>
      </c>
      <c r="M2034">
        <v>195.375</v>
      </c>
      <c r="N2034">
        <f t="shared" si="101"/>
        <v>4.7570069426587924E-3</v>
      </c>
    </row>
    <row r="2035" spans="2:14" x14ac:dyDescent="0.25">
      <c r="B2035">
        <v>327.5</v>
      </c>
      <c r="C2035">
        <v>40.130000000000003</v>
      </c>
      <c r="D2035">
        <v>14.39</v>
      </c>
      <c r="E2035">
        <v>186.22</v>
      </c>
      <c r="F2035">
        <f t="shared" si="99"/>
        <v>-6.582038578590188E-3</v>
      </c>
      <c r="G2035">
        <f t="shared" si="99"/>
        <v>1.9975031210988092E-3</v>
      </c>
      <c r="J2035">
        <f t="shared" si="100"/>
        <v>-2.2922677287456894E-3</v>
      </c>
      <c r="M2035">
        <v>195.58</v>
      </c>
      <c r="N2035">
        <f t="shared" si="101"/>
        <v>1.0492642354447135E-3</v>
      </c>
    </row>
    <row r="2036" spans="2:14" x14ac:dyDescent="0.25">
      <c r="B2036">
        <v>332.40989999999999</v>
      </c>
      <c r="C2036">
        <v>40.53</v>
      </c>
      <c r="D2036">
        <v>14.29</v>
      </c>
      <c r="E2036">
        <v>184.29</v>
      </c>
      <c r="F2036">
        <f t="shared" si="99"/>
        <v>1.4992061068702212E-2</v>
      </c>
      <c r="G2036">
        <f t="shared" si="99"/>
        <v>9.9676052828308048E-3</v>
      </c>
      <c r="J2036">
        <f t="shared" si="100"/>
        <v>1.2479833175766508E-2</v>
      </c>
      <c r="M2036">
        <v>195.6</v>
      </c>
      <c r="N2036">
        <f t="shared" si="101"/>
        <v>1.0225994477952582E-4</v>
      </c>
    </row>
    <row r="2037" spans="2:14" x14ac:dyDescent="0.25">
      <c r="B2037">
        <v>335.2</v>
      </c>
      <c r="C2037">
        <v>40</v>
      </c>
      <c r="D2037">
        <v>14.23</v>
      </c>
      <c r="E2037">
        <v>182.25</v>
      </c>
      <c r="F2037">
        <f t="shared" si="99"/>
        <v>8.3935526589309362E-3</v>
      </c>
      <c r="G2037">
        <f t="shared" si="99"/>
        <v>-1.3076733283987174E-2</v>
      </c>
      <c r="J2037">
        <f t="shared" si="100"/>
        <v>-2.341590312528119E-3</v>
      </c>
      <c r="M2037">
        <v>194.92</v>
      </c>
      <c r="N2037">
        <f t="shared" si="101"/>
        <v>-3.476482617586929E-3</v>
      </c>
    </row>
    <row r="2038" spans="2:14" x14ac:dyDescent="0.25">
      <c r="B2038">
        <v>325.90989999999999</v>
      </c>
      <c r="C2038">
        <v>39.81</v>
      </c>
      <c r="D2038">
        <v>14.17</v>
      </c>
      <c r="E2038">
        <v>181.22</v>
      </c>
      <c r="F2038">
        <f t="shared" si="99"/>
        <v>-2.7715095465393746E-2</v>
      </c>
      <c r="G2038">
        <f t="shared" si="99"/>
        <v>-4.749999999999921E-3</v>
      </c>
      <c r="J2038">
        <f t="shared" si="100"/>
        <v>-1.6232547732696834E-2</v>
      </c>
      <c r="M2038">
        <v>193.54</v>
      </c>
      <c r="N2038">
        <f t="shared" si="101"/>
        <v>-7.0798276215883194E-3</v>
      </c>
    </row>
    <row r="2039" spans="2:14" x14ac:dyDescent="0.25">
      <c r="B2039">
        <v>326.26979999999998</v>
      </c>
      <c r="C2039">
        <v>39.79</v>
      </c>
      <c r="D2039">
        <v>14.2</v>
      </c>
      <c r="E2039">
        <v>182.56</v>
      </c>
      <c r="F2039">
        <f t="shared" si="99"/>
        <v>1.1042929349491803E-3</v>
      </c>
      <c r="G2039">
        <f t="shared" si="99"/>
        <v>-5.0238633509180897E-4</v>
      </c>
      <c r="J2039">
        <f t="shared" si="100"/>
        <v>3.0095329992868569E-4</v>
      </c>
      <c r="M2039">
        <v>194.13</v>
      </c>
      <c r="N2039">
        <f t="shared" si="101"/>
        <v>3.0484654335021233E-3</v>
      </c>
    </row>
    <row r="2040" spans="2:14" x14ac:dyDescent="0.25">
      <c r="B2040">
        <v>327.61989999999997</v>
      </c>
      <c r="C2040">
        <v>39.9</v>
      </c>
      <c r="D2040">
        <v>14.43</v>
      </c>
      <c r="E2040">
        <v>182.35</v>
      </c>
      <c r="F2040">
        <f t="shared" si="99"/>
        <v>4.137986414924022E-3</v>
      </c>
      <c r="G2040">
        <f t="shared" si="99"/>
        <v>2.7645136969087769E-3</v>
      </c>
      <c r="J2040">
        <f t="shared" si="100"/>
        <v>3.4512500559163994E-3</v>
      </c>
      <c r="M2040">
        <v>194.29</v>
      </c>
      <c r="N2040">
        <f t="shared" si="101"/>
        <v>8.2418997578947994E-4</v>
      </c>
    </row>
    <row r="2041" spans="2:14" x14ac:dyDescent="0.25">
      <c r="B2041">
        <v>325.61989999999997</v>
      </c>
      <c r="C2041">
        <v>39.86</v>
      </c>
      <c r="D2041">
        <v>14.56</v>
      </c>
      <c r="E2041">
        <v>182.26</v>
      </c>
      <c r="F2041">
        <f t="shared" si="99"/>
        <v>-6.1046352800913084E-3</v>
      </c>
      <c r="G2041">
        <f t="shared" si="99"/>
        <v>-1.0025062656641159E-3</v>
      </c>
      <c r="J2041">
        <f t="shared" si="100"/>
        <v>-3.5535707728777122E-3</v>
      </c>
      <c r="M2041">
        <v>194.83</v>
      </c>
      <c r="N2041">
        <f t="shared" si="101"/>
        <v>2.7793504555047033E-3</v>
      </c>
    </row>
    <row r="2042" spans="2:14" x14ac:dyDescent="0.25">
      <c r="B2042">
        <v>334.37990000000002</v>
      </c>
      <c r="C2042">
        <v>40.369999999999997</v>
      </c>
      <c r="D2042">
        <v>15.03</v>
      </c>
      <c r="E2042">
        <v>183.6</v>
      </c>
      <c r="F2042">
        <f t="shared" si="99"/>
        <v>2.6902532676903457E-2</v>
      </c>
      <c r="G2042">
        <f t="shared" si="99"/>
        <v>1.2794781736076288E-2</v>
      </c>
      <c r="J2042">
        <f t="shared" si="100"/>
        <v>1.9848657206489873E-2</v>
      </c>
      <c r="M2042">
        <v>196.255</v>
      </c>
      <c r="N2042">
        <f t="shared" si="101"/>
        <v>7.314068675255303E-3</v>
      </c>
    </row>
    <row r="2043" spans="2:14" x14ac:dyDescent="0.25">
      <c r="B2043">
        <v>327</v>
      </c>
      <c r="C2043">
        <v>41</v>
      </c>
      <c r="D2043">
        <v>15.21</v>
      </c>
      <c r="E2043">
        <v>182.82</v>
      </c>
      <c r="F2043">
        <f t="shared" si="99"/>
        <v>-2.2070405547701899E-2</v>
      </c>
      <c r="G2043">
        <f t="shared" si="99"/>
        <v>1.5605647758236474E-2</v>
      </c>
      <c r="J2043">
        <f t="shared" si="100"/>
        <v>-3.2323788947327126E-3</v>
      </c>
      <c r="M2043">
        <v>196.48</v>
      </c>
      <c r="N2043">
        <f t="shared" si="101"/>
        <v>1.1464676059207424E-3</v>
      </c>
    </row>
    <row r="2044" spans="2:14" x14ac:dyDescent="0.25">
      <c r="B2044">
        <v>324.2</v>
      </c>
      <c r="C2044">
        <v>40.85</v>
      </c>
      <c r="D2044">
        <v>15.26</v>
      </c>
      <c r="E2044">
        <v>181.55</v>
      </c>
      <c r="F2044">
        <f t="shared" si="99"/>
        <v>-8.5626911314985454E-3</v>
      </c>
      <c r="G2044">
        <f t="shared" si="99"/>
        <v>-3.6585365853658569E-3</v>
      </c>
      <c r="J2044">
        <f t="shared" si="100"/>
        <v>-6.1106138584322012E-3</v>
      </c>
      <c r="M2044">
        <v>195.94</v>
      </c>
      <c r="N2044">
        <f t="shared" si="101"/>
        <v>-2.7483713355048733E-3</v>
      </c>
    </row>
    <row r="2045" spans="2:14" x14ac:dyDescent="0.25">
      <c r="B2045">
        <v>327.24</v>
      </c>
      <c r="C2045">
        <v>40.729999999999997</v>
      </c>
      <c r="D2045">
        <v>15.28</v>
      </c>
      <c r="E2045">
        <v>182.14</v>
      </c>
      <c r="F2045">
        <f t="shared" si="99"/>
        <v>9.3769278223319041E-3</v>
      </c>
      <c r="G2045">
        <f t="shared" si="99"/>
        <v>-2.9375764993880837E-3</v>
      </c>
      <c r="J2045">
        <f t="shared" si="100"/>
        <v>3.2196756614719102E-3</v>
      </c>
      <c r="M2045">
        <v>195.88</v>
      </c>
      <c r="N2045">
        <f t="shared" si="101"/>
        <v>-3.0621618862913813E-4</v>
      </c>
    </row>
    <row r="2046" spans="2:14" x14ac:dyDescent="0.25">
      <c r="B2046">
        <v>324.15989999999999</v>
      </c>
      <c r="C2046">
        <v>40.450000000000003</v>
      </c>
      <c r="D2046">
        <v>15.2</v>
      </c>
      <c r="E2046">
        <v>180.88</v>
      </c>
      <c r="F2046">
        <f t="shared" si="99"/>
        <v>-9.4123579024569803E-3</v>
      </c>
      <c r="G2046">
        <f t="shared" si="99"/>
        <v>-6.8745396513625323E-3</v>
      </c>
      <c r="J2046">
        <f t="shared" si="100"/>
        <v>-8.1434487769097563E-3</v>
      </c>
      <c r="M2046">
        <v>194.7</v>
      </c>
      <c r="N2046">
        <f t="shared" si="101"/>
        <v>-6.0240963855422436E-3</v>
      </c>
    </row>
    <row r="2047" spans="2:14" x14ac:dyDescent="0.25">
      <c r="B2047">
        <v>327.43990000000002</v>
      </c>
      <c r="C2047">
        <v>40.700000000000003</v>
      </c>
      <c r="D2047">
        <v>15.32</v>
      </c>
      <c r="E2047">
        <v>180.72</v>
      </c>
      <c r="F2047">
        <f t="shared" si="99"/>
        <v>1.0118463141184364E-2</v>
      </c>
      <c r="G2047">
        <f t="shared" si="99"/>
        <v>6.1804697156984112E-3</v>
      </c>
      <c r="J2047">
        <f t="shared" si="100"/>
        <v>8.1494664284413876E-3</v>
      </c>
      <c r="M2047">
        <v>195.58</v>
      </c>
      <c r="N2047">
        <f t="shared" si="101"/>
        <v>4.5197740112996598E-3</v>
      </c>
    </row>
    <row r="2048" spans="2:14" x14ac:dyDescent="0.25">
      <c r="B2048">
        <v>325.68990000000002</v>
      </c>
      <c r="C2048">
        <v>40.619999999999997</v>
      </c>
      <c r="D2048">
        <v>15.45</v>
      </c>
      <c r="E2048">
        <v>180.37</v>
      </c>
      <c r="F2048">
        <f t="shared" si="99"/>
        <v>-5.3444922259016092E-3</v>
      </c>
      <c r="G2048">
        <f t="shared" si="99"/>
        <v>-1.9656019656021373E-3</v>
      </c>
      <c r="J2048">
        <f t="shared" si="100"/>
        <v>-3.6550470957518733E-3</v>
      </c>
      <c r="M2048">
        <v>195.44</v>
      </c>
      <c r="N2048">
        <f t="shared" si="101"/>
        <v>-7.1581961345745793E-4</v>
      </c>
    </row>
    <row r="2049" spans="2:14" x14ac:dyDescent="0.25">
      <c r="B2049">
        <v>324.56979999999999</v>
      </c>
      <c r="C2049">
        <v>40.54</v>
      </c>
      <c r="D2049">
        <v>15.53</v>
      </c>
      <c r="E2049">
        <v>181.71</v>
      </c>
      <c r="F2049">
        <f t="shared" si="99"/>
        <v>-3.4391609933253076E-3</v>
      </c>
      <c r="G2049">
        <f t="shared" si="99"/>
        <v>-1.969473165928104E-3</v>
      </c>
      <c r="J2049">
        <f t="shared" si="100"/>
        <v>-2.7043170796267058E-3</v>
      </c>
      <c r="M2049">
        <v>195.82</v>
      </c>
      <c r="N2049">
        <f t="shared" si="101"/>
        <v>1.9443307408923971E-3</v>
      </c>
    </row>
    <row r="2050" spans="2:14" x14ac:dyDescent="0.25">
      <c r="B2050">
        <v>324.77980000000002</v>
      </c>
      <c r="C2050">
        <v>40.9</v>
      </c>
      <c r="D2050">
        <v>15.55</v>
      </c>
      <c r="E2050">
        <v>181.27</v>
      </c>
      <c r="F2050">
        <f t="shared" si="99"/>
        <v>6.4701028869618149E-4</v>
      </c>
      <c r="G2050">
        <f t="shared" si="99"/>
        <v>8.8801184015787626E-3</v>
      </c>
      <c r="J2050">
        <f t="shared" si="100"/>
        <v>4.7635643451374721E-3</v>
      </c>
      <c r="M2050">
        <v>195.72</v>
      </c>
      <c r="N2050">
        <f t="shared" si="101"/>
        <v>-5.1067306710239624E-4</v>
      </c>
    </row>
    <row r="2051" spans="2:14" x14ac:dyDescent="0.25">
      <c r="B2051">
        <v>332.38990000000001</v>
      </c>
      <c r="C2051">
        <v>41.18</v>
      </c>
      <c r="D2051">
        <v>15.57</v>
      </c>
      <c r="E2051">
        <v>186.35</v>
      </c>
      <c r="F2051">
        <f t="shared" si="99"/>
        <v>2.3431568096291766E-2</v>
      </c>
      <c r="G2051">
        <f t="shared" si="99"/>
        <v>6.8459657701711585E-3</v>
      </c>
      <c r="J2051">
        <f t="shared" si="100"/>
        <v>1.5138766933231462E-2</v>
      </c>
      <c r="M2051">
        <v>197.03</v>
      </c>
      <c r="N2051">
        <f t="shared" si="101"/>
        <v>6.6932352340078882E-3</v>
      </c>
    </row>
    <row r="2052" spans="2:14" x14ac:dyDescent="0.25">
      <c r="B2052">
        <v>332.84989999999999</v>
      </c>
      <c r="C2052">
        <v>41.79</v>
      </c>
      <c r="D2052">
        <v>15.44</v>
      </c>
      <c r="E2052">
        <v>188.39</v>
      </c>
      <c r="F2052">
        <f t="shared" si="99"/>
        <v>1.3839169000020579E-3</v>
      </c>
      <c r="G2052">
        <f t="shared" si="99"/>
        <v>1.4813016027197756E-2</v>
      </c>
      <c r="J2052">
        <f t="shared" si="100"/>
        <v>8.0984664635999071E-3</v>
      </c>
      <c r="M2052">
        <v>197.23</v>
      </c>
      <c r="N2052">
        <f t="shared" si="101"/>
        <v>1.0150738466223608E-3</v>
      </c>
    </row>
    <row r="2053" spans="2:14" x14ac:dyDescent="0.25">
      <c r="B2053">
        <v>337.49189999999999</v>
      </c>
      <c r="C2053">
        <v>41.89</v>
      </c>
      <c r="D2053">
        <v>15.46</v>
      </c>
      <c r="E2053">
        <v>188.53</v>
      </c>
      <c r="F2053">
        <f t="shared" ref="F2053:I2116" si="102">B2053/B2052-1</f>
        <v>1.3946226211875024E-2</v>
      </c>
      <c r="G2053">
        <f t="shared" si="102"/>
        <v>2.3929169657812555E-3</v>
      </c>
      <c r="J2053">
        <f t="shared" ref="J2053:J2116" si="103">SUMPRODUCT(F2053:I2053,$F$2:$I$2)</f>
        <v>8.1695715888281395E-3</v>
      </c>
      <c r="M2053">
        <v>198.2</v>
      </c>
      <c r="N2053">
        <f t="shared" ref="N2053:N2116" si="104">M2053/M2052-1</f>
        <v>4.9181159052882339E-3</v>
      </c>
    </row>
    <row r="2054" spans="2:14" x14ac:dyDescent="0.25">
      <c r="B2054">
        <v>333.5498</v>
      </c>
      <c r="C2054">
        <v>41.51</v>
      </c>
      <c r="D2054">
        <v>15.44</v>
      </c>
      <c r="E2054">
        <v>188.04</v>
      </c>
      <c r="F2054">
        <f t="shared" si="102"/>
        <v>-1.1680576630135331E-2</v>
      </c>
      <c r="G2054">
        <f t="shared" si="102"/>
        <v>-9.0713774170446682E-3</v>
      </c>
      <c r="J2054">
        <f t="shared" si="103"/>
        <v>-1.037597702359E-2</v>
      </c>
      <c r="M2054">
        <v>197.51</v>
      </c>
      <c r="N2054">
        <f t="shared" si="104"/>
        <v>-3.4813319878910232E-3</v>
      </c>
    </row>
    <row r="2055" spans="2:14" x14ac:dyDescent="0.25">
      <c r="B2055">
        <v>323.8098</v>
      </c>
      <c r="C2055">
        <v>41.05</v>
      </c>
      <c r="D2055">
        <v>15.49</v>
      </c>
      <c r="E2055">
        <v>187.22</v>
      </c>
      <c r="F2055">
        <f t="shared" si="102"/>
        <v>-2.9201036846671746E-2</v>
      </c>
      <c r="G2055">
        <f t="shared" si="102"/>
        <v>-1.1081667068176371E-2</v>
      </c>
      <c r="J2055">
        <f t="shared" si="103"/>
        <v>-2.0141351957424058E-2</v>
      </c>
      <c r="M2055">
        <v>196.24</v>
      </c>
      <c r="N2055">
        <f t="shared" si="104"/>
        <v>-6.4300541744720663E-3</v>
      </c>
    </row>
    <row r="2056" spans="2:14" x14ac:dyDescent="0.25">
      <c r="B2056">
        <v>329.97</v>
      </c>
      <c r="C2056">
        <v>41.27</v>
      </c>
      <c r="D2056">
        <v>15.38</v>
      </c>
      <c r="E2056">
        <v>188.42</v>
      </c>
      <c r="F2056">
        <f t="shared" si="102"/>
        <v>1.9024130832359099E-2</v>
      </c>
      <c r="G2056">
        <f t="shared" si="102"/>
        <v>5.3593179049939987E-3</v>
      </c>
      <c r="J2056">
        <f t="shared" si="103"/>
        <v>1.2191724368676549E-2</v>
      </c>
      <c r="M2056">
        <v>197.12</v>
      </c>
      <c r="N2056">
        <f t="shared" si="104"/>
        <v>4.484304932735439E-3</v>
      </c>
    </row>
    <row r="2057" spans="2:14" x14ac:dyDescent="0.25">
      <c r="B2057">
        <v>327.91989999999998</v>
      </c>
      <c r="C2057">
        <v>41.24</v>
      </c>
      <c r="D2057">
        <v>15.53</v>
      </c>
      <c r="E2057">
        <v>187.7</v>
      </c>
      <c r="F2057">
        <f t="shared" si="102"/>
        <v>-6.212989059611651E-3</v>
      </c>
      <c r="G2057">
        <f t="shared" si="102"/>
        <v>-7.2692028107590456E-4</v>
      </c>
      <c r="J2057">
        <f t="shared" si="103"/>
        <v>-3.4699546703437778E-3</v>
      </c>
      <c r="M2057">
        <v>196.34</v>
      </c>
      <c r="N2057">
        <f t="shared" si="104"/>
        <v>-3.9569805194805685E-3</v>
      </c>
    </row>
    <row r="2058" spans="2:14" x14ac:dyDescent="0.25">
      <c r="B2058">
        <v>346.2</v>
      </c>
      <c r="C2058">
        <v>41.3</v>
      </c>
      <c r="D2058">
        <v>15.41</v>
      </c>
      <c r="E2058">
        <v>188</v>
      </c>
      <c r="F2058">
        <f t="shared" si="102"/>
        <v>5.5745625684809008E-2</v>
      </c>
      <c r="G2058">
        <f t="shared" si="102"/>
        <v>1.4548981571289588E-3</v>
      </c>
      <c r="J2058">
        <f t="shared" si="103"/>
        <v>2.8600261920968983E-2</v>
      </c>
      <c r="M2058">
        <v>196.61</v>
      </c>
      <c r="N2058">
        <f t="shared" si="104"/>
        <v>1.3751655291840414E-3</v>
      </c>
    </row>
    <row r="2059" spans="2:14" x14ac:dyDescent="0.25">
      <c r="B2059">
        <v>355.31979999999999</v>
      </c>
      <c r="C2059">
        <v>41.82</v>
      </c>
      <c r="D2059">
        <v>15.19</v>
      </c>
      <c r="E2059">
        <v>189.86</v>
      </c>
      <c r="F2059">
        <f t="shared" si="102"/>
        <v>2.634257654534955E-2</v>
      </c>
      <c r="G2059">
        <f t="shared" si="102"/>
        <v>1.2590799031477085E-2</v>
      </c>
      <c r="J2059">
        <f t="shared" si="103"/>
        <v>1.9466687788413317E-2</v>
      </c>
      <c r="M2059">
        <v>197.6</v>
      </c>
      <c r="N2059">
        <f t="shared" si="104"/>
        <v>5.0353491684043128E-3</v>
      </c>
    </row>
    <row r="2060" spans="2:14" x14ac:dyDescent="0.25">
      <c r="B2060">
        <v>354.43990000000002</v>
      </c>
      <c r="C2060">
        <v>41.17</v>
      </c>
      <c r="D2060">
        <v>15.15</v>
      </c>
      <c r="E2060">
        <v>188.49</v>
      </c>
      <c r="F2060">
        <f t="shared" si="102"/>
        <v>-2.4763607319376879E-3</v>
      </c>
      <c r="G2060">
        <f t="shared" si="102"/>
        <v>-1.5542802486848362E-2</v>
      </c>
      <c r="J2060">
        <f t="shared" si="103"/>
        <v>-9.0095816093930248E-3</v>
      </c>
      <c r="M2060">
        <v>197.23</v>
      </c>
      <c r="N2060">
        <f t="shared" si="104"/>
        <v>-1.8724696356275938E-3</v>
      </c>
    </row>
    <row r="2061" spans="2:14" x14ac:dyDescent="0.25">
      <c r="B2061">
        <v>355.8999</v>
      </c>
      <c r="C2061">
        <v>41.05</v>
      </c>
      <c r="D2061">
        <v>15.25</v>
      </c>
      <c r="E2061">
        <v>192.36</v>
      </c>
      <c r="F2061">
        <f t="shared" si="102"/>
        <v>4.1191750703009067E-3</v>
      </c>
      <c r="G2061">
        <f t="shared" si="102"/>
        <v>-2.9147437454458691E-3</v>
      </c>
      <c r="J2061">
        <f t="shared" si="103"/>
        <v>6.0221566242751878E-4</v>
      </c>
      <c r="M2061">
        <v>197.96</v>
      </c>
      <c r="N2061">
        <f t="shared" si="104"/>
        <v>3.7012624854231291E-3</v>
      </c>
    </row>
    <row r="2062" spans="2:14" x14ac:dyDescent="0.25">
      <c r="B2062">
        <v>352.45389999999998</v>
      </c>
      <c r="C2062">
        <v>41.9</v>
      </c>
      <c r="D2062">
        <v>15.07</v>
      </c>
      <c r="E2062">
        <v>192.49</v>
      </c>
      <c r="F2062">
        <f t="shared" si="102"/>
        <v>-9.6824978034555365E-3</v>
      </c>
      <c r="G2062">
        <f t="shared" si="102"/>
        <v>2.0706455542021995E-2</v>
      </c>
      <c r="J2062">
        <f t="shared" si="103"/>
        <v>5.5119788692832294E-3</v>
      </c>
      <c r="M2062">
        <v>195.71</v>
      </c>
      <c r="N2062">
        <f t="shared" si="104"/>
        <v>-1.1365932511618548E-2</v>
      </c>
    </row>
    <row r="2063" spans="2:14" x14ac:dyDescent="0.25">
      <c r="B2063">
        <v>358.65989999999999</v>
      </c>
      <c r="C2063">
        <v>42.73</v>
      </c>
      <c r="D2063">
        <v>15.19</v>
      </c>
      <c r="E2063">
        <v>192.5</v>
      </c>
      <c r="F2063">
        <f t="shared" si="102"/>
        <v>1.7607976532533876E-2</v>
      </c>
      <c r="G2063">
        <f t="shared" si="102"/>
        <v>1.9809069212410435E-2</v>
      </c>
      <c r="J2063">
        <f t="shared" si="103"/>
        <v>1.8708522872472155E-2</v>
      </c>
      <c r="M2063">
        <v>197.7099</v>
      </c>
      <c r="N2063">
        <f t="shared" si="104"/>
        <v>1.0218690920239082E-2</v>
      </c>
    </row>
    <row r="2064" spans="2:14" x14ac:dyDescent="0.25">
      <c r="B2064">
        <v>359.75979999999998</v>
      </c>
      <c r="C2064">
        <v>42.96</v>
      </c>
      <c r="D2064">
        <v>15.15</v>
      </c>
      <c r="E2064">
        <v>190.85</v>
      </c>
      <c r="F2064">
        <f t="shared" si="102"/>
        <v>3.0666935444971788E-3</v>
      </c>
      <c r="G2064">
        <f t="shared" si="102"/>
        <v>5.3826351509478343E-3</v>
      </c>
      <c r="J2064">
        <f t="shared" si="103"/>
        <v>4.2246643477225065E-3</v>
      </c>
      <c r="M2064">
        <v>197.34</v>
      </c>
      <c r="N2064">
        <f t="shared" si="104"/>
        <v>-1.8709230038556068E-3</v>
      </c>
    </row>
    <row r="2065" spans="2:14" x14ac:dyDescent="0.25">
      <c r="B2065">
        <v>360.83980000000003</v>
      </c>
      <c r="C2065">
        <v>43.09</v>
      </c>
      <c r="D2065">
        <v>15.22</v>
      </c>
      <c r="E2065">
        <v>194.09</v>
      </c>
      <c r="F2065">
        <f t="shared" si="102"/>
        <v>3.0020030031150391E-3</v>
      </c>
      <c r="G2065">
        <f t="shared" si="102"/>
        <v>3.026070763501032E-3</v>
      </c>
      <c r="J2065">
        <f t="shared" si="103"/>
        <v>3.0140368833080355E-3</v>
      </c>
      <c r="M2065">
        <v>198.2</v>
      </c>
      <c r="N2065">
        <f t="shared" si="104"/>
        <v>4.3579608796999736E-3</v>
      </c>
    </row>
    <row r="2066" spans="2:14" x14ac:dyDescent="0.25">
      <c r="B2066">
        <v>358.13990000000001</v>
      </c>
      <c r="C2066">
        <v>42.97</v>
      </c>
      <c r="D2066">
        <v>15.2</v>
      </c>
      <c r="E2066">
        <v>193.63</v>
      </c>
      <c r="F2066">
        <f t="shared" si="102"/>
        <v>-7.4822677542777383E-3</v>
      </c>
      <c r="G2066">
        <f t="shared" si="102"/>
        <v>-2.784868879090352E-3</v>
      </c>
      <c r="J2066">
        <f t="shared" si="103"/>
        <v>-5.1335683166840451E-3</v>
      </c>
      <c r="M2066">
        <v>198.64</v>
      </c>
      <c r="N2066">
        <f t="shared" si="104"/>
        <v>2.219979818365303E-3</v>
      </c>
    </row>
    <row r="2067" spans="2:14" x14ac:dyDescent="0.25">
      <c r="B2067">
        <v>358.60989999999998</v>
      </c>
      <c r="C2067">
        <v>42.89</v>
      </c>
      <c r="D2067">
        <v>15.28</v>
      </c>
      <c r="E2067">
        <v>195.24</v>
      </c>
      <c r="F2067">
        <f t="shared" si="102"/>
        <v>1.3123363244362807E-3</v>
      </c>
      <c r="G2067">
        <f t="shared" si="102"/>
        <v>-1.8617640214102504E-3</v>
      </c>
      <c r="J2067">
        <f t="shared" si="103"/>
        <v>-2.7471384848698488E-4</v>
      </c>
      <c r="M2067">
        <v>198.65</v>
      </c>
      <c r="N2067">
        <f t="shared" si="104"/>
        <v>5.034232782930026E-5</v>
      </c>
    </row>
    <row r="2068" spans="2:14" x14ac:dyDescent="0.25">
      <c r="B2068">
        <v>324.00979999999998</v>
      </c>
      <c r="C2068">
        <v>43.04</v>
      </c>
      <c r="D2068">
        <v>15.09</v>
      </c>
      <c r="E2068">
        <v>194.4</v>
      </c>
      <c r="F2068">
        <f t="shared" si="102"/>
        <v>-9.6483950945024155E-2</v>
      </c>
      <c r="G2068">
        <f t="shared" si="102"/>
        <v>3.4973187223128477E-3</v>
      </c>
      <c r="J2068">
        <f t="shared" si="103"/>
        <v>-4.6493316111355654E-2</v>
      </c>
      <c r="M2068">
        <v>197.72</v>
      </c>
      <c r="N2068">
        <f t="shared" si="104"/>
        <v>-4.6816008054367808E-3</v>
      </c>
    </row>
    <row r="2069" spans="2:14" x14ac:dyDescent="0.25">
      <c r="B2069">
        <v>320.40989999999999</v>
      </c>
      <c r="C2069">
        <v>42.93</v>
      </c>
      <c r="D2069">
        <v>15.21</v>
      </c>
      <c r="E2069">
        <v>195.78</v>
      </c>
      <c r="F2069">
        <f t="shared" si="102"/>
        <v>-1.1110466411818343E-2</v>
      </c>
      <c r="G2069">
        <f t="shared" si="102"/>
        <v>-2.5557620817843185E-3</v>
      </c>
      <c r="J2069">
        <f t="shared" si="103"/>
        <v>-6.8331142468013306E-3</v>
      </c>
      <c r="M2069">
        <v>197.8</v>
      </c>
      <c r="N2069">
        <f t="shared" si="104"/>
        <v>4.0461258345136919E-4</v>
      </c>
    </row>
    <row r="2070" spans="2:14" x14ac:dyDescent="0.25">
      <c r="B2070">
        <v>320</v>
      </c>
      <c r="C2070">
        <v>42.75</v>
      </c>
      <c r="D2070">
        <v>15.1</v>
      </c>
      <c r="E2070">
        <v>194.57</v>
      </c>
      <c r="F2070">
        <f t="shared" si="102"/>
        <v>-1.2792987981956605E-3</v>
      </c>
      <c r="G2070">
        <f t="shared" si="102"/>
        <v>-4.1928721174003813E-3</v>
      </c>
      <c r="J2070">
        <f t="shared" si="103"/>
        <v>-2.7360854577980209E-3</v>
      </c>
      <c r="M2070">
        <v>196.95</v>
      </c>
      <c r="N2070">
        <f t="shared" si="104"/>
        <v>-4.2972699696663952E-3</v>
      </c>
    </row>
    <row r="2071" spans="2:14" x14ac:dyDescent="0.25">
      <c r="B2071">
        <v>322.50979999999998</v>
      </c>
      <c r="C2071">
        <v>42.86</v>
      </c>
      <c r="D2071">
        <v>14.99</v>
      </c>
      <c r="E2071">
        <v>194</v>
      </c>
      <c r="F2071">
        <f t="shared" si="102"/>
        <v>7.8431249999999508E-3</v>
      </c>
      <c r="G2071">
        <f t="shared" si="102"/>
        <v>2.5730994152046716E-3</v>
      </c>
      <c r="J2071">
        <f t="shared" si="103"/>
        <v>5.2081122076023112E-3</v>
      </c>
      <c r="M2071">
        <v>196.98</v>
      </c>
      <c r="N2071">
        <f t="shared" si="104"/>
        <v>1.5232292460010122E-4</v>
      </c>
    </row>
    <row r="2072" spans="2:14" x14ac:dyDescent="0.25">
      <c r="B2072">
        <v>312.99</v>
      </c>
      <c r="C2072">
        <v>42.12</v>
      </c>
      <c r="D2072">
        <v>14.61</v>
      </c>
      <c r="E2072">
        <v>191.67</v>
      </c>
      <c r="F2072">
        <f t="shared" si="102"/>
        <v>-2.9517862713008935E-2</v>
      </c>
      <c r="G2072">
        <f t="shared" si="102"/>
        <v>-1.7265515632291173E-2</v>
      </c>
      <c r="J2072">
        <f t="shared" si="103"/>
        <v>-2.3391689172650054E-2</v>
      </c>
      <c r="M2072">
        <v>193.09</v>
      </c>
      <c r="N2072">
        <f t="shared" si="104"/>
        <v>-1.9748197786577215E-2</v>
      </c>
    </row>
    <row r="2073" spans="2:14" x14ac:dyDescent="0.25">
      <c r="B2073">
        <v>307.0598</v>
      </c>
      <c r="C2073">
        <v>42.03</v>
      </c>
      <c r="D2073">
        <v>14.7</v>
      </c>
      <c r="E2073">
        <v>189.15</v>
      </c>
      <c r="F2073">
        <f t="shared" si="102"/>
        <v>-1.8946931211859863E-2</v>
      </c>
      <c r="G2073">
        <f t="shared" si="102"/>
        <v>-2.1367521367520181E-3</v>
      </c>
      <c r="J2073">
        <f t="shared" si="103"/>
        <v>-1.0541841674305941E-2</v>
      </c>
      <c r="M2073">
        <v>192.5</v>
      </c>
      <c r="N2073">
        <f t="shared" si="104"/>
        <v>-3.0555699414780424E-3</v>
      </c>
    </row>
    <row r="2074" spans="2:14" x14ac:dyDescent="0.25">
      <c r="B2074">
        <v>313.6499</v>
      </c>
      <c r="C2074">
        <v>42.39</v>
      </c>
      <c r="D2074">
        <v>14.81</v>
      </c>
      <c r="E2074">
        <v>189.64</v>
      </c>
      <c r="F2074">
        <f t="shared" si="102"/>
        <v>2.1461943243628712E-2</v>
      </c>
      <c r="G2074">
        <f t="shared" si="102"/>
        <v>8.565310492505418E-3</v>
      </c>
      <c r="J2074">
        <f t="shared" si="103"/>
        <v>1.5013626868067065E-2</v>
      </c>
      <c r="M2074">
        <v>193.89</v>
      </c>
      <c r="N2074">
        <f t="shared" si="104"/>
        <v>7.2207792207792387E-3</v>
      </c>
    </row>
    <row r="2075" spans="2:14" x14ac:dyDescent="0.25">
      <c r="B2075">
        <v>312.31979999999999</v>
      </c>
      <c r="C2075">
        <v>41.78</v>
      </c>
      <c r="D2075">
        <v>14.5</v>
      </c>
      <c r="E2075">
        <v>187.1</v>
      </c>
      <c r="F2075">
        <f t="shared" si="102"/>
        <v>-4.2407155239010397E-3</v>
      </c>
      <c r="G2075">
        <f t="shared" si="102"/>
        <v>-1.4390186364708679E-2</v>
      </c>
      <c r="J2075">
        <f t="shared" si="103"/>
        <v>-9.3154509443048594E-3</v>
      </c>
      <c r="M2075">
        <v>192.01</v>
      </c>
      <c r="N2075">
        <f t="shared" si="104"/>
        <v>-9.6962195059053791E-3</v>
      </c>
    </row>
    <row r="2076" spans="2:14" x14ac:dyDescent="0.25">
      <c r="B2076">
        <v>313.88990000000001</v>
      </c>
      <c r="C2076">
        <v>41.77</v>
      </c>
      <c r="D2076">
        <v>14.36</v>
      </c>
      <c r="E2076">
        <v>185.97</v>
      </c>
      <c r="F2076">
        <f t="shared" si="102"/>
        <v>5.0272188955040598E-3</v>
      </c>
      <c r="G2076">
        <f t="shared" si="102"/>
        <v>-2.3934897079935791E-4</v>
      </c>
      <c r="J2076">
        <f t="shared" si="103"/>
        <v>2.3939349623523509E-3</v>
      </c>
      <c r="M2076">
        <v>192.07</v>
      </c>
      <c r="N2076">
        <f t="shared" si="104"/>
        <v>3.1248372480607856E-4</v>
      </c>
    </row>
    <row r="2077" spans="2:14" x14ac:dyDescent="0.25">
      <c r="B2077">
        <v>311.45</v>
      </c>
      <c r="C2077">
        <v>41.53</v>
      </c>
      <c r="D2077">
        <v>14.39</v>
      </c>
      <c r="E2077">
        <v>184.3</v>
      </c>
      <c r="F2077">
        <f t="shared" si="102"/>
        <v>-7.7731077043257102E-3</v>
      </c>
      <c r="G2077">
        <f t="shared" si="102"/>
        <v>-5.7457505386641072E-3</v>
      </c>
      <c r="J2077">
        <f t="shared" si="103"/>
        <v>-6.7594291214949087E-3</v>
      </c>
      <c r="M2077">
        <v>191.03</v>
      </c>
      <c r="N2077">
        <f t="shared" si="104"/>
        <v>-5.4146925600041529E-3</v>
      </c>
    </row>
    <row r="2078" spans="2:14" x14ac:dyDescent="0.25">
      <c r="B2078">
        <v>316.7998</v>
      </c>
      <c r="C2078">
        <v>41.69</v>
      </c>
      <c r="D2078">
        <v>14.75</v>
      </c>
      <c r="E2078">
        <v>186.63</v>
      </c>
      <c r="F2078">
        <f t="shared" si="102"/>
        <v>1.717707497190557E-2</v>
      </c>
      <c r="G2078">
        <f t="shared" si="102"/>
        <v>3.8526366482061203E-3</v>
      </c>
      <c r="J2078">
        <f t="shared" si="103"/>
        <v>1.0514855810055845E-2</v>
      </c>
      <c r="M2078">
        <v>193.24</v>
      </c>
      <c r="N2078">
        <f t="shared" si="104"/>
        <v>1.1568863529288542E-2</v>
      </c>
    </row>
    <row r="2079" spans="2:14" x14ac:dyDescent="0.25">
      <c r="B2079">
        <v>318.32979999999998</v>
      </c>
      <c r="C2079">
        <v>42.05</v>
      </c>
      <c r="D2079">
        <v>14.56</v>
      </c>
      <c r="E2079">
        <v>187.47</v>
      </c>
      <c r="F2079">
        <f t="shared" si="102"/>
        <v>4.8295485035028118E-3</v>
      </c>
      <c r="G2079">
        <f t="shared" si="102"/>
        <v>8.6351643079876084E-3</v>
      </c>
      <c r="J2079">
        <f t="shared" si="103"/>
        <v>6.7323564057452101E-3</v>
      </c>
      <c r="M2079">
        <v>193.79499999999999</v>
      </c>
      <c r="N2079">
        <f t="shared" si="104"/>
        <v>2.8720761747049739E-3</v>
      </c>
    </row>
    <row r="2080" spans="2:14" x14ac:dyDescent="0.25">
      <c r="B2080">
        <v>319.31979999999999</v>
      </c>
      <c r="C2080">
        <v>41.57</v>
      </c>
      <c r="D2080">
        <v>14.59</v>
      </c>
      <c r="E2080">
        <v>187.34</v>
      </c>
      <c r="F2080">
        <f t="shared" si="102"/>
        <v>3.1099821631528357E-3</v>
      </c>
      <c r="G2080">
        <f t="shared" si="102"/>
        <v>-1.1414982164090315E-2</v>
      </c>
      <c r="J2080">
        <f t="shared" si="103"/>
        <v>-4.1525000004687396E-3</v>
      </c>
      <c r="M2080">
        <v>193.53</v>
      </c>
      <c r="N2080">
        <f t="shared" si="104"/>
        <v>-1.3674243401531339E-3</v>
      </c>
    </row>
    <row r="2081" spans="2:14" x14ac:dyDescent="0.25">
      <c r="B2081">
        <v>326.27980000000002</v>
      </c>
      <c r="C2081">
        <v>42.16</v>
      </c>
      <c r="D2081">
        <v>14.68</v>
      </c>
      <c r="E2081">
        <v>187.95</v>
      </c>
      <c r="F2081">
        <f t="shared" si="102"/>
        <v>2.1796330825711419E-2</v>
      </c>
      <c r="G2081">
        <f t="shared" si="102"/>
        <v>1.4192927592013405E-2</v>
      </c>
      <c r="J2081">
        <f t="shared" si="103"/>
        <v>1.7994629208862412E-2</v>
      </c>
      <c r="M2081">
        <v>194.84</v>
      </c>
      <c r="N2081">
        <f t="shared" si="104"/>
        <v>6.7689763860900865E-3</v>
      </c>
    </row>
    <row r="2082" spans="2:14" x14ac:dyDescent="0.25">
      <c r="B2082">
        <v>333.21</v>
      </c>
      <c r="C2082">
        <v>42.33</v>
      </c>
      <c r="D2082">
        <v>14.91</v>
      </c>
      <c r="E2082">
        <v>187.88</v>
      </c>
      <c r="F2082">
        <f t="shared" si="102"/>
        <v>2.1240052249633434E-2</v>
      </c>
      <c r="G2082">
        <f t="shared" si="102"/>
        <v>4.0322580645162365E-3</v>
      </c>
      <c r="J2082">
        <f t="shared" si="103"/>
        <v>1.2636155157074835E-2</v>
      </c>
      <c r="M2082">
        <v>195.76</v>
      </c>
      <c r="N2082">
        <f t="shared" si="104"/>
        <v>4.721823034284478E-3</v>
      </c>
    </row>
    <row r="2083" spans="2:14" x14ac:dyDescent="0.25">
      <c r="B2083">
        <v>333.62990000000002</v>
      </c>
      <c r="C2083">
        <v>42.06</v>
      </c>
      <c r="D2083">
        <v>14.81</v>
      </c>
      <c r="E2083">
        <v>187.38</v>
      </c>
      <c r="F2083">
        <f t="shared" si="102"/>
        <v>1.2601662615168152E-3</v>
      </c>
      <c r="G2083">
        <f t="shared" si="102"/>
        <v>-6.3784549964562842E-3</v>
      </c>
      <c r="J2083">
        <f t="shared" si="103"/>
        <v>-2.5591443674697345E-3</v>
      </c>
      <c r="M2083">
        <v>195.72</v>
      </c>
      <c r="N2083">
        <f t="shared" si="104"/>
        <v>-2.043318348998735E-4</v>
      </c>
    </row>
    <row r="2084" spans="2:14" x14ac:dyDescent="0.25">
      <c r="B2084">
        <v>334.52980000000002</v>
      </c>
      <c r="C2084">
        <v>42.23</v>
      </c>
      <c r="D2084">
        <v>14.75</v>
      </c>
      <c r="E2084">
        <v>189.36</v>
      </c>
      <c r="F2084">
        <f t="shared" si="102"/>
        <v>2.69730021200143E-3</v>
      </c>
      <c r="G2084">
        <f t="shared" si="102"/>
        <v>4.0418449833570236E-3</v>
      </c>
      <c r="J2084">
        <f t="shared" si="103"/>
        <v>3.3695725976792268E-3</v>
      </c>
      <c r="M2084">
        <v>197.36</v>
      </c>
      <c r="N2084">
        <f t="shared" si="104"/>
        <v>8.3793173921931086E-3</v>
      </c>
    </row>
    <row r="2085" spans="2:14" x14ac:dyDescent="0.25">
      <c r="B2085">
        <v>335.12990000000002</v>
      </c>
      <c r="C2085">
        <v>42.54</v>
      </c>
      <c r="D2085">
        <v>14.9</v>
      </c>
      <c r="E2085">
        <v>190.07</v>
      </c>
      <c r="F2085">
        <f t="shared" si="102"/>
        <v>1.793861114914197E-3</v>
      </c>
      <c r="G2085">
        <f t="shared" si="102"/>
        <v>7.3407530191806902E-3</v>
      </c>
      <c r="J2085">
        <f t="shared" si="103"/>
        <v>4.5673070670474436E-3</v>
      </c>
      <c r="M2085">
        <v>198.39</v>
      </c>
      <c r="N2085">
        <f t="shared" si="104"/>
        <v>5.2188893392783875E-3</v>
      </c>
    </row>
    <row r="2086" spans="2:14" x14ac:dyDescent="0.25">
      <c r="B2086">
        <v>335.77980000000002</v>
      </c>
      <c r="C2086">
        <v>42.14</v>
      </c>
      <c r="D2086">
        <v>15.05</v>
      </c>
      <c r="E2086">
        <v>190.1</v>
      </c>
      <c r="F2086">
        <f t="shared" si="102"/>
        <v>1.9392480348665586E-3</v>
      </c>
      <c r="G2086">
        <f t="shared" si="102"/>
        <v>-9.4029149036201076E-3</v>
      </c>
      <c r="J2086">
        <f t="shared" si="103"/>
        <v>-3.7318334343767745E-3</v>
      </c>
      <c r="M2086">
        <v>198.92</v>
      </c>
      <c r="N2086">
        <f t="shared" si="104"/>
        <v>2.6715056202428755E-3</v>
      </c>
    </row>
    <row r="2087" spans="2:14" x14ac:dyDescent="0.25">
      <c r="B2087">
        <v>332.90989999999999</v>
      </c>
      <c r="C2087">
        <v>42.32</v>
      </c>
      <c r="D2087">
        <v>15.07</v>
      </c>
      <c r="E2087">
        <v>191.23</v>
      </c>
      <c r="F2087">
        <f t="shared" si="102"/>
        <v>-8.54697036569807E-3</v>
      </c>
      <c r="G2087">
        <f t="shared" si="102"/>
        <v>4.2714760322732914E-3</v>
      </c>
      <c r="J2087">
        <f t="shared" si="103"/>
        <v>-2.1377471667123893E-3</v>
      </c>
      <c r="M2087">
        <v>199.5</v>
      </c>
      <c r="N2087">
        <f t="shared" si="104"/>
        <v>2.9157450231249715E-3</v>
      </c>
    </row>
    <row r="2088" spans="2:14" x14ac:dyDescent="0.25">
      <c r="B2088">
        <v>331.58980000000003</v>
      </c>
      <c r="C2088">
        <v>42.11</v>
      </c>
      <c r="D2088">
        <v>15.02</v>
      </c>
      <c r="E2088">
        <v>190.41</v>
      </c>
      <c r="F2088">
        <f t="shared" si="102"/>
        <v>-3.9653371678041172E-3</v>
      </c>
      <c r="G2088">
        <f t="shared" si="102"/>
        <v>-4.9621928166352358E-3</v>
      </c>
      <c r="J2088">
        <f t="shared" si="103"/>
        <v>-4.4637649922196765E-3</v>
      </c>
      <c r="M2088">
        <v>199.19</v>
      </c>
      <c r="N2088">
        <f t="shared" si="104"/>
        <v>-1.5538847117794186E-3</v>
      </c>
    </row>
    <row r="2089" spans="2:14" x14ac:dyDescent="0.25">
      <c r="B2089">
        <v>334.01979999999998</v>
      </c>
      <c r="C2089">
        <v>42.49</v>
      </c>
      <c r="D2089">
        <v>15.16</v>
      </c>
      <c r="E2089">
        <v>191.16</v>
      </c>
      <c r="F2089">
        <f t="shared" si="102"/>
        <v>7.328331571115676E-3</v>
      </c>
      <c r="G2089">
        <f t="shared" si="102"/>
        <v>9.0239848017099611E-3</v>
      </c>
      <c r="J2089">
        <f t="shared" si="103"/>
        <v>8.1761581864128186E-3</v>
      </c>
      <c r="M2089">
        <v>200.2</v>
      </c>
      <c r="N2089">
        <f t="shared" si="104"/>
        <v>5.0705356694613624E-3</v>
      </c>
    </row>
    <row r="2090" spans="2:14" x14ac:dyDescent="0.25">
      <c r="B2090">
        <v>341.82979999999998</v>
      </c>
      <c r="C2090">
        <v>42.8</v>
      </c>
      <c r="D2090">
        <v>15.03</v>
      </c>
      <c r="E2090">
        <v>192.99</v>
      </c>
      <c r="F2090">
        <f t="shared" si="102"/>
        <v>2.3381847423416202E-2</v>
      </c>
      <c r="G2090">
        <f t="shared" si="102"/>
        <v>7.2958343139561954E-3</v>
      </c>
      <c r="J2090">
        <f t="shared" si="103"/>
        <v>1.5338840868686199E-2</v>
      </c>
      <c r="M2090">
        <v>200.33</v>
      </c>
      <c r="N2090">
        <f t="shared" si="104"/>
        <v>6.4935064935078834E-4</v>
      </c>
    </row>
    <row r="2091" spans="2:14" x14ac:dyDescent="0.25">
      <c r="B2091">
        <v>343.17989999999998</v>
      </c>
      <c r="C2091">
        <v>42.6</v>
      </c>
      <c r="D2091">
        <v>15.04</v>
      </c>
      <c r="E2091">
        <v>192.25</v>
      </c>
      <c r="F2091">
        <f t="shared" si="102"/>
        <v>3.9496263930178799E-3</v>
      </c>
      <c r="G2091">
        <f t="shared" si="102"/>
        <v>-4.6728971962616273E-3</v>
      </c>
      <c r="J2091">
        <f t="shared" si="103"/>
        <v>-3.6163540162187369E-4</v>
      </c>
      <c r="M2091">
        <v>200.25</v>
      </c>
      <c r="N2091">
        <f t="shared" si="104"/>
        <v>-3.9934108720618422E-4</v>
      </c>
    </row>
    <row r="2092" spans="2:14" x14ac:dyDescent="0.25">
      <c r="B2092">
        <v>340.01979999999998</v>
      </c>
      <c r="C2092">
        <v>42.35</v>
      </c>
      <c r="D2092">
        <v>15.1</v>
      </c>
      <c r="E2092">
        <v>192</v>
      </c>
      <c r="F2092">
        <f t="shared" si="102"/>
        <v>-9.2082898794481061E-3</v>
      </c>
      <c r="G2092">
        <f t="shared" si="102"/>
        <v>-5.8685446009389963E-3</v>
      </c>
      <c r="J2092">
        <f t="shared" si="103"/>
        <v>-7.5384172401935512E-3</v>
      </c>
      <c r="M2092">
        <v>200.14</v>
      </c>
      <c r="N2092">
        <f t="shared" si="104"/>
        <v>-5.4931335830221695E-4</v>
      </c>
    </row>
    <row r="2093" spans="2:14" x14ac:dyDescent="0.25">
      <c r="B2093">
        <v>339.03980000000001</v>
      </c>
      <c r="C2093">
        <v>42.24</v>
      </c>
      <c r="D2093">
        <v>15.18</v>
      </c>
      <c r="E2093">
        <v>192.3</v>
      </c>
      <c r="F2093">
        <f t="shared" si="102"/>
        <v>-2.882185096279577E-3</v>
      </c>
      <c r="G2093">
        <f t="shared" si="102"/>
        <v>-2.5974025974025983E-3</v>
      </c>
      <c r="J2093">
        <f t="shared" si="103"/>
        <v>-2.7397938468410876E-3</v>
      </c>
      <c r="M2093">
        <v>200.71</v>
      </c>
      <c r="N2093">
        <f t="shared" si="104"/>
        <v>2.8480063955231838E-3</v>
      </c>
    </row>
    <row r="2094" spans="2:14" x14ac:dyDescent="0.25">
      <c r="B2094">
        <v>342.37990000000002</v>
      </c>
      <c r="C2094">
        <v>42.23</v>
      </c>
      <c r="D2094">
        <v>14.95</v>
      </c>
      <c r="E2094">
        <v>191.56</v>
      </c>
      <c r="F2094">
        <f t="shared" si="102"/>
        <v>9.8516457359874021E-3</v>
      </c>
      <c r="G2094">
        <f t="shared" si="102"/>
        <v>-2.3674242424254199E-4</v>
      </c>
      <c r="J2094">
        <f t="shared" si="103"/>
        <v>4.8074516558724301E-3</v>
      </c>
      <c r="M2094">
        <v>200.61</v>
      </c>
      <c r="N2094">
        <f t="shared" si="104"/>
        <v>-4.982312789596488E-4</v>
      </c>
    </row>
    <row r="2095" spans="2:14" x14ac:dyDescent="0.25">
      <c r="B2095">
        <v>339</v>
      </c>
      <c r="C2095">
        <v>42.76</v>
      </c>
      <c r="D2095">
        <v>14.56</v>
      </c>
      <c r="E2095">
        <v>191.95</v>
      </c>
      <c r="F2095">
        <f t="shared" si="102"/>
        <v>-9.8717827769679856E-3</v>
      </c>
      <c r="G2095">
        <f t="shared" si="102"/>
        <v>1.2550319677954169E-2</v>
      </c>
      <c r="J2095">
        <f t="shared" si="103"/>
        <v>1.3392684504930918E-3</v>
      </c>
      <c r="M2095">
        <v>200.5</v>
      </c>
      <c r="N2095">
        <f t="shared" si="104"/>
        <v>-5.4832760081757748E-4</v>
      </c>
    </row>
    <row r="2096" spans="2:14" x14ac:dyDescent="0.25">
      <c r="B2096">
        <v>345.95</v>
      </c>
      <c r="C2096">
        <v>42.9</v>
      </c>
      <c r="D2096">
        <v>14.68</v>
      </c>
      <c r="E2096">
        <v>190.68</v>
      </c>
      <c r="F2096">
        <f t="shared" si="102"/>
        <v>2.050147492625376E-2</v>
      </c>
      <c r="G2096">
        <f t="shared" si="102"/>
        <v>3.2740879326473848E-3</v>
      </c>
      <c r="J2096">
        <f t="shared" si="103"/>
        <v>1.1887781429450572E-2</v>
      </c>
      <c r="M2096">
        <v>200.21010000000001</v>
      </c>
      <c r="N2096">
        <f t="shared" si="104"/>
        <v>-1.4458852867830219E-3</v>
      </c>
    </row>
    <row r="2097" spans="2:14" x14ac:dyDescent="0.25">
      <c r="B2097">
        <v>346.37990000000002</v>
      </c>
      <c r="C2097">
        <v>42.95</v>
      </c>
      <c r="D2097">
        <v>14.89</v>
      </c>
      <c r="E2097">
        <v>191.2</v>
      </c>
      <c r="F2097">
        <f t="shared" si="102"/>
        <v>1.2426651250181386E-3</v>
      </c>
      <c r="G2097">
        <f t="shared" si="102"/>
        <v>1.1655011655011815E-3</v>
      </c>
      <c r="J2097">
        <f t="shared" si="103"/>
        <v>1.2040831452596601E-3</v>
      </c>
      <c r="M2097">
        <v>201.11</v>
      </c>
      <c r="N2097">
        <f t="shared" si="104"/>
        <v>4.4947782354636256E-3</v>
      </c>
    </row>
    <row r="2098" spans="2:14" x14ac:dyDescent="0.25">
      <c r="B2098">
        <v>342.33980000000003</v>
      </c>
      <c r="C2098">
        <v>42.81</v>
      </c>
      <c r="D2098">
        <v>14.94</v>
      </c>
      <c r="E2098">
        <v>190.14</v>
      </c>
      <c r="F2098">
        <f t="shared" si="102"/>
        <v>-1.1663783031290231E-2</v>
      </c>
      <c r="G2098">
        <f t="shared" si="102"/>
        <v>-3.2596041909196405E-3</v>
      </c>
      <c r="J2098">
        <f t="shared" si="103"/>
        <v>-7.4616936111049359E-3</v>
      </c>
      <c r="M2098">
        <v>200.59</v>
      </c>
      <c r="N2098">
        <f t="shared" si="104"/>
        <v>-2.5856496444732757E-3</v>
      </c>
    </row>
    <row r="2099" spans="2:14" x14ac:dyDescent="0.25">
      <c r="B2099">
        <v>329.75</v>
      </c>
      <c r="C2099">
        <v>42.83</v>
      </c>
      <c r="D2099">
        <v>14.74</v>
      </c>
      <c r="E2099">
        <v>189.99</v>
      </c>
      <c r="F2099">
        <f t="shared" si="102"/>
        <v>-3.6775741529322725E-2</v>
      </c>
      <c r="G2099">
        <f t="shared" si="102"/>
        <v>4.6718056528849417E-4</v>
      </c>
      <c r="J2099">
        <f t="shared" si="103"/>
        <v>-1.8154280482017116E-2</v>
      </c>
      <c r="M2099">
        <v>199.32</v>
      </c>
      <c r="N2099">
        <f t="shared" si="104"/>
        <v>-6.3313225983349097E-3</v>
      </c>
    </row>
    <row r="2100" spans="2:14" x14ac:dyDescent="0.25">
      <c r="B2100">
        <v>331.32979999999998</v>
      </c>
      <c r="C2100">
        <v>42.9</v>
      </c>
      <c r="D2100">
        <v>14.48</v>
      </c>
      <c r="E2100">
        <v>191.54</v>
      </c>
      <c r="F2100">
        <f t="shared" si="102"/>
        <v>4.7909021986352052E-3</v>
      </c>
      <c r="G2100">
        <f t="shared" si="102"/>
        <v>1.6343684333410824E-3</v>
      </c>
      <c r="J2100">
        <f t="shared" si="103"/>
        <v>3.2126353159881438E-3</v>
      </c>
      <c r="M2100">
        <v>200.07</v>
      </c>
      <c r="N2100">
        <f t="shared" si="104"/>
        <v>3.7627934978927691E-3</v>
      </c>
    </row>
    <row r="2101" spans="2:14" x14ac:dyDescent="0.25">
      <c r="B2101">
        <v>330.51979999999998</v>
      </c>
      <c r="C2101">
        <v>42.56</v>
      </c>
      <c r="D2101">
        <v>14.52</v>
      </c>
      <c r="E2101">
        <v>191.72</v>
      </c>
      <c r="F2101">
        <f t="shared" si="102"/>
        <v>-2.4446940782265614E-3</v>
      </c>
      <c r="G2101">
        <f t="shared" si="102"/>
        <v>-7.9254079254078569E-3</v>
      </c>
      <c r="J2101">
        <f t="shared" si="103"/>
        <v>-5.1850510018172091E-3</v>
      </c>
      <c r="M2101">
        <v>200.3</v>
      </c>
      <c r="N2101">
        <f t="shared" si="104"/>
        <v>1.1495976408257835E-3</v>
      </c>
    </row>
    <row r="2102" spans="2:14" x14ac:dyDescent="0.25">
      <c r="B2102">
        <v>331.18990000000002</v>
      </c>
      <c r="C2102">
        <v>42.55</v>
      </c>
      <c r="D2102">
        <v>14.41</v>
      </c>
      <c r="E2102">
        <v>191.28</v>
      </c>
      <c r="F2102">
        <f t="shared" si="102"/>
        <v>2.0274125786112762E-3</v>
      </c>
      <c r="G2102">
        <f t="shared" si="102"/>
        <v>-2.3496240601517115E-4</v>
      </c>
      <c r="J2102">
        <f t="shared" si="103"/>
        <v>8.9622508629805253E-4</v>
      </c>
      <c r="M2102">
        <v>199.13</v>
      </c>
      <c r="N2102">
        <f t="shared" si="104"/>
        <v>-5.8412381427859206E-3</v>
      </c>
    </row>
    <row r="2103" spans="2:14" x14ac:dyDescent="0.25">
      <c r="B2103">
        <v>323.88990000000001</v>
      </c>
      <c r="C2103">
        <v>42.72</v>
      </c>
      <c r="D2103">
        <v>14.4</v>
      </c>
      <c r="E2103">
        <v>191.81</v>
      </c>
      <c r="F2103">
        <f t="shared" si="102"/>
        <v>-2.2041734968367144E-2</v>
      </c>
      <c r="G2103">
        <f t="shared" si="102"/>
        <v>3.9952996474736935E-3</v>
      </c>
      <c r="J2103">
        <f t="shared" si="103"/>
        <v>-9.0232176604467251E-3</v>
      </c>
      <c r="M2103">
        <v>198.98099999999999</v>
      </c>
      <c r="N2103">
        <f t="shared" si="104"/>
        <v>-7.4825490885355173E-4</v>
      </c>
    </row>
    <row r="2104" spans="2:14" x14ac:dyDescent="0.25">
      <c r="B2104">
        <v>327.75979999999998</v>
      </c>
      <c r="C2104">
        <v>42.9</v>
      </c>
      <c r="D2104">
        <v>14.57</v>
      </c>
      <c r="E2104">
        <v>192.96</v>
      </c>
      <c r="F2104">
        <f t="shared" si="102"/>
        <v>1.1948195976472231E-2</v>
      </c>
      <c r="G2104">
        <f t="shared" si="102"/>
        <v>4.2134831460673983E-3</v>
      </c>
      <c r="J2104">
        <f t="shared" si="103"/>
        <v>8.0808395612698147E-3</v>
      </c>
      <c r="M2104">
        <v>200.48</v>
      </c>
      <c r="N2104">
        <f t="shared" si="104"/>
        <v>7.5333825842667235E-3</v>
      </c>
    </row>
    <row r="2105" spans="2:14" x14ac:dyDescent="0.25">
      <c r="B2105">
        <v>324</v>
      </c>
      <c r="C2105">
        <v>43.38</v>
      </c>
      <c r="D2105">
        <v>14.47</v>
      </c>
      <c r="E2105">
        <v>192.8</v>
      </c>
      <c r="F2105">
        <f t="shared" si="102"/>
        <v>-1.1471205437640575E-2</v>
      </c>
      <c r="G2105">
        <f t="shared" si="102"/>
        <v>1.118881118881121E-2</v>
      </c>
      <c r="J2105">
        <f t="shared" si="103"/>
        <v>-1.4119712441468257E-4</v>
      </c>
      <c r="M2105">
        <v>200.75</v>
      </c>
      <c r="N2105">
        <f t="shared" si="104"/>
        <v>1.3467677573824055E-3</v>
      </c>
    </row>
    <row r="2106" spans="2:14" x14ac:dyDescent="0.25">
      <c r="B2106">
        <v>325</v>
      </c>
      <c r="C2106">
        <v>43.69</v>
      </c>
      <c r="D2106">
        <v>14.47</v>
      </c>
      <c r="E2106">
        <v>193.75</v>
      </c>
      <c r="F2106">
        <f t="shared" si="102"/>
        <v>3.0864197530864335E-3</v>
      </c>
      <c r="G2106">
        <f t="shared" si="102"/>
        <v>7.1461502996772452E-3</v>
      </c>
      <c r="J2106">
        <f t="shared" si="103"/>
        <v>5.1162850263818394E-3</v>
      </c>
      <c r="M2106">
        <v>201.82</v>
      </c>
      <c r="N2106">
        <f t="shared" si="104"/>
        <v>5.3300124533000037E-3</v>
      </c>
    </row>
    <row r="2107" spans="2:14" x14ac:dyDescent="0.25">
      <c r="B2107">
        <v>331.31979999999999</v>
      </c>
      <c r="C2107">
        <v>43.59</v>
      </c>
      <c r="D2107">
        <v>14.7</v>
      </c>
      <c r="E2107">
        <v>194</v>
      </c>
      <c r="F2107">
        <f t="shared" si="102"/>
        <v>1.9445538461538403E-2</v>
      </c>
      <c r="G2107">
        <f t="shared" si="102"/>
        <v>-2.2888532845043441E-3</v>
      </c>
      <c r="J2107">
        <f t="shared" si="103"/>
        <v>8.5783425885170295E-3</v>
      </c>
      <c r="M2107">
        <v>200.7</v>
      </c>
      <c r="N2107">
        <f t="shared" si="104"/>
        <v>-5.549499554058146E-3</v>
      </c>
    </row>
    <row r="2108" spans="2:14" x14ac:dyDescent="0.25">
      <c r="B2108">
        <v>324.5</v>
      </c>
      <c r="C2108">
        <v>43.4</v>
      </c>
      <c r="D2108">
        <v>14.55</v>
      </c>
      <c r="E2108">
        <v>193.11</v>
      </c>
      <c r="F2108">
        <f t="shared" si="102"/>
        <v>-2.0583738128539197E-2</v>
      </c>
      <c r="G2108">
        <f t="shared" si="102"/>
        <v>-4.3587978894242818E-3</v>
      </c>
      <c r="J2108">
        <f t="shared" si="103"/>
        <v>-1.247126800898174E-2</v>
      </c>
      <c r="M2108">
        <v>199.15</v>
      </c>
      <c r="N2108">
        <f t="shared" si="104"/>
        <v>-7.7229696063776387E-3</v>
      </c>
    </row>
    <row r="2109" spans="2:14" x14ac:dyDescent="0.25">
      <c r="B2109">
        <v>323.62990000000002</v>
      </c>
      <c r="C2109">
        <v>42.5</v>
      </c>
      <c r="D2109">
        <v>14.51</v>
      </c>
      <c r="E2109">
        <v>191.62</v>
      </c>
      <c r="F2109">
        <f t="shared" si="102"/>
        <v>-2.6813559322033109E-3</v>
      </c>
      <c r="G2109">
        <f t="shared" si="102"/>
        <v>-2.0737327188940058E-2</v>
      </c>
      <c r="J2109">
        <f t="shared" si="103"/>
        <v>-1.1709341560571684E-2</v>
      </c>
      <c r="M2109">
        <v>198.01</v>
      </c>
      <c r="N2109">
        <f t="shared" si="104"/>
        <v>-5.7243283956817104E-3</v>
      </c>
    </row>
    <row r="2110" spans="2:14" x14ac:dyDescent="0.25">
      <c r="B2110">
        <v>328.21</v>
      </c>
      <c r="C2110">
        <v>42.63</v>
      </c>
      <c r="D2110">
        <v>14.46</v>
      </c>
      <c r="E2110">
        <v>192.31</v>
      </c>
      <c r="F2110">
        <f t="shared" si="102"/>
        <v>1.4152277030027083E-2</v>
      </c>
      <c r="G2110">
        <f t="shared" si="102"/>
        <v>3.0588235294117805E-3</v>
      </c>
      <c r="J2110">
        <f t="shared" si="103"/>
        <v>8.6055502797194316E-3</v>
      </c>
      <c r="M2110">
        <v>199.56</v>
      </c>
      <c r="N2110">
        <f t="shared" si="104"/>
        <v>7.8278874804302845E-3</v>
      </c>
    </row>
    <row r="2111" spans="2:14" x14ac:dyDescent="0.25">
      <c r="B2111">
        <v>321.92989999999998</v>
      </c>
      <c r="C2111">
        <v>42</v>
      </c>
      <c r="D2111">
        <v>14.15</v>
      </c>
      <c r="E2111">
        <v>189.01</v>
      </c>
      <c r="F2111">
        <f t="shared" si="102"/>
        <v>-1.9134395661314363E-2</v>
      </c>
      <c r="G2111">
        <f t="shared" si="102"/>
        <v>-1.4778325123152802E-2</v>
      </c>
      <c r="J2111">
        <f t="shared" si="103"/>
        <v>-1.6956360392233583E-2</v>
      </c>
      <c r="M2111">
        <v>196.34</v>
      </c>
      <c r="N2111">
        <f t="shared" si="104"/>
        <v>-1.613549809581083E-2</v>
      </c>
    </row>
    <row r="2112" spans="2:14" x14ac:dyDescent="0.25">
      <c r="B2112">
        <v>323.20999999999998</v>
      </c>
      <c r="C2112">
        <v>42.01</v>
      </c>
      <c r="D2112">
        <v>14.22</v>
      </c>
      <c r="E2112">
        <v>190.06</v>
      </c>
      <c r="F2112">
        <f t="shared" si="102"/>
        <v>3.9763314932848015E-3</v>
      </c>
      <c r="G2112">
        <f t="shared" si="102"/>
        <v>2.3809523809514843E-4</v>
      </c>
      <c r="J2112">
        <f t="shared" si="103"/>
        <v>2.107213365689975E-3</v>
      </c>
      <c r="M2112">
        <v>197.9</v>
      </c>
      <c r="N2112">
        <f t="shared" si="104"/>
        <v>7.9454008352857208E-3</v>
      </c>
    </row>
    <row r="2113" spans="2:14" x14ac:dyDescent="0.25">
      <c r="B2113">
        <v>321.81979999999999</v>
      </c>
      <c r="C2113">
        <v>41.9</v>
      </c>
      <c r="D2113">
        <v>14.21</v>
      </c>
      <c r="E2113">
        <v>189.64</v>
      </c>
      <c r="F2113">
        <f t="shared" si="102"/>
        <v>-4.3012283035797072E-3</v>
      </c>
      <c r="G2113">
        <f t="shared" si="102"/>
        <v>-2.6184241847179157E-3</v>
      </c>
      <c r="J2113">
        <f t="shared" si="103"/>
        <v>-3.4598262441488115E-3</v>
      </c>
      <c r="M2113">
        <v>197.54</v>
      </c>
      <c r="N2113">
        <f t="shared" si="104"/>
        <v>-1.8191005558363393E-3</v>
      </c>
    </row>
    <row r="2114" spans="2:14" x14ac:dyDescent="0.25">
      <c r="B2114">
        <v>322.43990000000002</v>
      </c>
      <c r="C2114">
        <v>41.59</v>
      </c>
      <c r="D2114">
        <v>14.18</v>
      </c>
      <c r="E2114">
        <v>189.83</v>
      </c>
      <c r="F2114">
        <f t="shared" si="102"/>
        <v>1.9268547180752993E-3</v>
      </c>
      <c r="G2114">
        <f t="shared" si="102"/>
        <v>-7.3985680190929992E-3</v>
      </c>
      <c r="J2114">
        <f t="shared" si="103"/>
        <v>-2.73585665050885E-3</v>
      </c>
      <c r="M2114">
        <v>197.02</v>
      </c>
      <c r="N2114">
        <f t="shared" si="104"/>
        <v>-2.6323782525057293E-3</v>
      </c>
    </row>
    <row r="2115" spans="2:14" x14ac:dyDescent="0.25">
      <c r="B2115">
        <v>317.45999999999998</v>
      </c>
      <c r="C2115">
        <v>41.18</v>
      </c>
      <c r="D2115">
        <v>14.2</v>
      </c>
      <c r="E2115">
        <v>187.17</v>
      </c>
      <c r="F2115">
        <f t="shared" si="102"/>
        <v>-1.5444428558624601E-2</v>
      </c>
      <c r="G2115">
        <f t="shared" si="102"/>
        <v>-9.8581389757154136E-3</v>
      </c>
      <c r="J2115">
        <f t="shared" si="103"/>
        <v>-1.2651283767170007E-2</v>
      </c>
      <c r="M2115">
        <v>194.35</v>
      </c>
      <c r="N2115">
        <f t="shared" si="104"/>
        <v>-1.3551923662572407E-2</v>
      </c>
    </row>
    <row r="2116" spans="2:14" x14ac:dyDescent="0.25">
      <c r="B2116">
        <v>318.40989999999999</v>
      </c>
      <c r="C2116">
        <v>41.21</v>
      </c>
      <c r="D2116">
        <v>14.14</v>
      </c>
      <c r="E2116">
        <v>186.91</v>
      </c>
      <c r="F2116">
        <f t="shared" si="102"/>
        <v>2.9921879921881445E-3</v>
      </c>
      <c r="G2116">
        <f t="shared" si="102"/>
        <v>7.2850898494425387E-4</v>
      </c>
      <c r="J2116">
        <f t="shared" si="103"/>
        <v>1.8603484885661992E-3</v>
      </c>
      <c r="M2116">
        <v>194.38</v>
      </c>
      <c r="N2116">
        <f t="shared" si="104"/>
        <v>1.5436068947782822E-4</v>
      </c>
    </row>
    <row r="2117" spans="2:14" x14ac:dyDescent="0.25">
      <c r="B2117">
        <v>322.74</v>
      </c>
      <c r="C2117">
        <v>41.79</v>
      </c>
      <c r="D2117">
        <v>14.14</v>
      </c>
      <c r="E2117">
        <v>188.67</v>
      </c>
      <c r="F2117">
        <f t="shared" ref="F2117:I2180" si="105">B2117/B2116-1</f>
        <v>1.3599137464004762E-2</v>
      </c>
      <c r="G2117">
        <f t="shared" si="105"/>
        <v>1.4074253821887872E-2</v>
      </c>
      <c r="J2117">
        <f t="shared" ref="J2117:J2180" si="106">SUMPRODUCT(F2117:I2117,$F$2:$I$2)</f>
        <v>1.3836695642946317E-2</v>
      </c>
      <c r="M2117">
        <v>196.52</v>
      </c>
      <c r="N2117">
        <f t="shared" ref="N2117:N2180" si="107">M2117/M2116-1</f>
        <v>1.1009363103199998E-2</v>
      </c>
    </row>
    <row r="2118" spans="2:14" x14ac:dyDescent="0.25">
      <c r="B2118">
        <v>322.2</v>
      </c>
      <c r="C2118">
        <v>42.36</v>
      </c>
      <c r="D2118">
        <v>14.3</v>
      </c>
      <c r="E2118">
        <v>189.04</v>
      </c>
      <c r="F2118">
        <f t="shared" si="105"/>
        <v>-1.673173452314658E-3</v>
      </c>
      <c r="G2118">
        <f t="shared" si="105"/>
        <v>1.3639626704953445E-2</v>
      </c>
      <c r="J2118">
        <f t="shared" si="106"/>
        <v>5.9832266263193934E-3</v>
      </c>
      <c r="M2118">
        <v>196.29</v>
      </c>
      <c r="N2118">
        <f t="shared" si="107"/>
        <v>-1.170364339507568E-3</v>
      </c>
    </row>
    <row r="2119" spans="2:14" x14ac:dyDescent="0.25">
      <c r="B2119">
        <v>316.98</v>
      </c>
      <c r="C2119">
        <v>41.46</v>
      </c>
      <c r="D2119">
        <v>14.24</v>
      </c>
      <c r="E2119">
        <v>185.71</v>
      </c>
      <c r="F2119">
        <f t="shared" si="105"/>
        <v>-1.6201117318435654E-2</v>
      </c>
      <c r="G2119">
        <f t="shared" si="105"/>
        <v>-2.1246458923512734E-2</v>
      </c>
      <c r="J2119">
        <f t="shared" si="106"/>
        <v>-1.8723788120974194E-2</v>
      </c>
      <c r="M2119">
        <v>193.26</v>
      </c>
      <c r="N2119">
        <f t="shared" si="107"/>
        <v>-1.5436344184624806E-2</v>
      </c>
    </row>
    <row r="2120" spans="2:14" x14ac:dyDescent="0.25">
      <c r="B2120">
        <v>322.7</v>
      </c>
      <c r="C2120">
        <v>42.14</v>
      </c>
      <c r="D2120">
        <v>14.04</v>
      </c>
      <c r="E2120">
        <v>189.36</v>
      </c>
      <c r="F2120">
        <f t="shared" si="105"/>
        <v>1.8045302542747166E-2</v>
      </c>
      <c r="G2120">
        <f t="shared" si="105"/>
        <v>1.6401350699469353E-2</v>
      </c>
      <c r="J2120">
        <f t="shared" si="106"/>
        <v>1.7223326621108259E-2</v>
      </c>
      <c r="M2120">
        <v>196.64</v>
      </c>
      <c r="N2120">
        <f t="shared" si="107"/>
        <v>1.7489392528200254E-2</v>
      </c>
    </row>
    <row r="2121" spans="2:14" x14ac:dyDescent="0.25">
      <c r="B2121">
        <v>315.36989999999997</v>
      </c>
      <c r="C2121">
        <v>41.63</v>
      </c>
      <c r="D2121">
        <v>13.47</v>
      </c>
      <c r="E2121">
        <v>186.42</v>
      </c>
      <c r="F2121">
        <f t="shared" si="105"/>
        <v>-2.2714905484970571E-2</v>
      </c>
      <c r="G2121">
        <f t="shared" si="105"/>
        <v>-1.2102515424774474E-2</v>
      </c>
      <c r="J2121">
        <f t="shared" si="106"/>
        <v>-1.7408710454872522E-2</v>
      </c>
      <c r="M2121">
        <v>192.74</v>
      </c>
      <c r="N2121">
        <f t="shared" si="107"/>
        <v>-1.9833197721724871E-2</v>
      </c>
    </row>
    <row r="2122" spans="2:14" x14ac:dyDescent="0.25">
      <c r="B2122">
        <v>311.38990000000001</v>
      </c>
      <c r="C2122">
        <v>41.54</v>
      </c>
      <c r="D2122">
        <v>13.25</v>
      </c>
      <c r="E2122">
        <v>185.93</v>
      </c>
      <c r="F2122">
        <f t="shared" si="105"/>
        <v>-1.2620101030567432E-2</v>
      </c>
      <c r="G2122">
        <f t="shared" si="105"/>
        <v>-2.1619024741773574E-3</v>
      </c>
      <c r="J2122">
        <f t="shared" si="106"/>
        <v>-7.3910017523723948E-3</v>
      </c>
      <c r="M2122">
        <v>190.54</v>
      </c>
      <c r="N2122">
        <f t="shared" si="107"/>
        <v>-1.1414340562415748E-2</v>
      </c>
    </row>
    <row r="2123" spans="2:14" x14ac:dyDescent="0.25">
      <c r="B2123">
        <v>306.45</v>
      </c>
      <c r="C2123">
        <v>40.92</v>
      </c>
      <c r="D2123">
        <v>13.14</v>
      </c>
      <c r="E2123">
        <v>183.52</v>
      </c>
      <c r="F2123">
        <f t="shared" si="105"/>
        <v>-1.5864034125705473E-2</v>
      </c>
      <c r="G2123">
        <f t="shared" si="105"/>
        <v>-1.492537313432829E-2</v>
      </c>
      <c r="J2123">
        <f t="shared" si="106"/>
        <v>-1.5394703630016882E-2</v>
      </c>
      <c r="M2123">
        <v>187.40989999999999</v>
      </c>
      <c r="N2123">
        <f t="shared" si="107"/>
        <v>-1.642752178020368E-2</v>
      </c>
    </row>
    <row r="2124" spans="2:14" x14ac:dyDescent="0.25">
      <c r="B2124">
        <v>308.3098</v>
      </c>
      <c r="C2124">
        <v>41.06</v>
      </c>
      <c r="D2124">
        <v>13.21</v>
      </c>
      <c r="E2124">
        <v>183.8</v>
      </c>
      <c r="F2124">
        <f t="shared" si="105"/>
        <v>6.068852993963203E-3</v>
      </c>
      <c r="G2124">
        <f t="shared" si="105"/>
        <v>3.4213098729227731E-3</v>
      </c>
      <c r="J2124">
        <f t="shared" si="106"/>
        <v>4.7450814334429881E-3</v>
      </c>
      <c r="M2124">
        <v>187.7</v>
      </c>
      <c r="N2124">
        <f t="shared" si="107"/>
        <v>1.5479438386125643E-3</v>
      </c>
    </row>
    <row r="2125" spans="2:14" x14ac:dyDescent="0.25">
      <c r="B2125">
        <v>305.97000000000003</v>
      </c>
      <c r="C2125">
        <v>40.01</v>
      </c>
      <c r="D2125">
        <v>12.84</v>
      </c>
      <c r="E2125">
        <v>181.75</v>
      </c>
      <c r="F2125">
        <f t="shared" si="105"/>
        <v>-7.589119774979447E-3</v>
      </c>
      <c r="G2125">
        <f t="shared" si="105"/>
        <v>-2.5572333170969408E-2</v>
      </c>
      <c r="J2125">
        <f t="shared" si="106"/>
        <v>-1.6580726472974427E-2</v>
      </c>
      <c r="M2125">
        <v>186.43</v>
      </c>
      <c r="N2125">
        <f t="shared" si="107"/>
        <v>-6.7661161427808869E-3</v>
      </c>
    </row>
    <row r="2126" spans="2:14" x14ac:dyDescent="0.25">
      <c r="B2126">
        <v>302.85989999999998</v>
      </c>
      <c r="C2126">
        <v>39.99</v>
      </c>
      <c r="D2126">
        <v>12.98</v>
      </c>
      <c r="E2126">
        <v>179.84</v>
      </c>
      <c r="F2126">
        <f t="shared" si="105"/>
        <v>-1.0164722031571816E-2</v>
      </c>
      <c r="G2126">
        <f t="shared" si="105"/>
        <v>-4.9987503124204746E-4</v>
      </c>
      <c r="J2126">
        <f t="shared" si="106"/>
        <v>-5.3322985314069316E-3</v>
      </c>
      <c r="M2126">
        <v>186.27</v>
      </c>
      <c r="N2126">
        <f t="shared" si="107"/>
        <v>-8.5823097141013438E-4</v>
      </c>
    </row>
    <row r="2127" spans="2:14" x14ac:dyDescent="0.25">
      <c r="B2127">
        <v>303.63990000000001</v>
      </c>
      <c r="C2127">
        <v>40.86</v>
      </c>
      <c r="D2127">
        <v>13.29</v>
      </c>
      <c r="E2127">
        <v>182.05</v>
      </c>
      <c r="F2127">
        <f t="shared" si="105"/>
        <v>2.5754482518154376E-3</v>
      </c>
      <c r="G2127">
        <f t="shared" si="105"/>
        <v>2.175543885971476E-2</v>
      </c>
      <c r="J2127">
        <f t="shared" si="106"/>
        <v>1.2165443555765099E-2</v>
      </c>
      <c r="M2127">
        <v>188.47</v>
      </c>
      <c r="N2127">
        <f t="shared" si="107"/>
        <v>1.1810812261770387E-2</v>
      </c>
    </row>
    <row r="2128" spans="2:14" x14ac:dyDescent="0.25">
      <c r="B2128">
        <v>306.20999999999998</v>
      </c>
      <c r="C2128">
        <v>41.46</v>
      </c>
      <c r="D2128">
        <v>13.36</v>
      </c>
      <c r="E2128">
        <v>169.1</v>
      </c>
      <c r="F2128">
        <f t="shared" si="105"/>
        <v>8.4643026163555568E-3</v>
      </c>
      <c r="G2128">
        <f t="shared" si="105"/>
        <v>1.468428781204123E-2</v>
      </c>
      <c r="J2128">
        <f t="shared" si="106"/>
        <v>1.1574295214198393E-2</v>
      </c>
      <c r="M2128">
        <v>190.3</v>
      </c>
      <c r="N2128">
        <f t="shared" si="107"/>
        <v>9.7097681328595087E-3</v>
      </c>
    </row>
    <row r="2129" spans="2:14" x14ac:dyDescent="0.25">
      <c r="B2129">
        <v>315.32979999999998</v>
      </c>
      <c r="C2129">
        <v>42.39</v>
      </c>
      <c r="D2129">
        <v>13.51</v>
      </c>
      <c r="E2129">
        <v>163.22999999999999</v>
      </c>
      <c r="F2129">
        <f t="shared" si="105"/>
        <v>2.9782828777636272E-2</v>
      </c>
      <c r="G2129">
        <f t="shared" si="105"/>
        <v>2.2431259044862539E-2</v>
      </c>
      <c r="J2129">
        <f t="shared" si="106"/>
        <v>2.6107043911249406E-2</v>
      </c>
      <c r="M2129">
        <v>194.07</v>
      </c>
      <c r="N2129">
        <f t="shared" si="107"/>
        <v>1.9810825013137023E-2</v>
      </c>
    </row>
    <row r="2130" spans="2:14" x14ac:dyDescent="0.25">
      <c r="B2130">
        <v>312.97000000000003</v>
      </c>
      <c r="C2130">
        <v>41.59</v>
      </c>
      <c r="D2130">
        <v>13.63</v>
      </c>
      <c r="E2130">
        <v>161.79</v>
      </c>
      <c r="F2130">
        <f t="shared" si="105"/>
        <v>-7.4835933679593403E-3</v>
      </c>
      <c r="G2130">
        <f t="shared" si="105"/>
        <v>-1.8872375560273547E-2</v>
      </c>
      <c r="J2130">
        <f t="shared" si="106"/>
        <v>-1.3177984464116443E-2</v>
      </c>
      <c r="M2130">
        <v>192.69</v>
      </c>
      <c r="N2130">
        <f t="shared" si="107"/>
        <v>-7.1108362961818106E-3</v>
      </c>
    </row>
    <row r="2131" spans="2:14" x14ac:dyDescent="0.25">
      <c r="B2131">
        <v>313.17989999999998</v>
      </c>
      <c r="C2131">
        <v>42.43</v>
      </c>
      <c r="D2131">
        <v>13.59</v>
      </c>
      <c r="E2131">
        <v>162.18</v>
      </c>
      <c r="F2131">
        <f t="shared" si="105"/>
        <v>6.7067131034903582E-4</v>
      </c>
      <c r="G2131">
        <f t="shared" si="105"/>
        <v>2.0197162779514111E-2</v>
      </c>
      <c r="J2131">
        <f t="shared" si="106"/>
        <v>1.0433917044931573E-2</v>
      </c>
      <c r="M2131">
        <v>194.93</v>
      </c>
      <c r="N2131">
        <f t="shared" si="107"/>
        <v>1.1624889719238141E-2</v>
      </c>
    </row>
    <row r="2132" spans="2:14" x14ac:dyDescent="0.25">
      <c r="B2132">
        <v>287.0598</v>
      </c>
      <c r="C2132">
        <v>42.46</v>
      </c>
      <c r="D2132">
        <v>13.73</v>
      </c>
      <c r="E2132">
        <v>162.08000000000001</v>
      </c>
      <c r="F2132">
        <f t="shared" si="105"/>
        <v>-8.3402862061070948E-2</v>
      </c>
      <c r="G2132">
        <f t="shared" si="105"/>
        <v>7.0704690077771915E-4</v>
      </c>
      <c r="J2132">
        <f t="shared" si="106"/>
        <v>-4.1347907580146614E-2</v>
      </c>
      <c r="M2132">
        <v>196.43</v>
      </c>
      <c r="N2132">
        <f t="shared" si="107"/>
        <v>7.6950700251372517E-3</v>
      </c>
    </row>
    <row r="2133" spans="2:14" x14ac:dyDescent="0.25">
      <c r="B2133">
        <v>289.97000000000003</v>
      </c>
      <c r="C2133">
        <v>42.24</v>
      </c>
      <c r="D2133">
        <v>13.42</v>
      </c>
      <c r="E2133">
        <v>161.87</v>
      </c>
      <c r="F2133">
        <f t="shared" si="105"/>
        <v>1.0137957317604362E-2</v>
      </c>
      <c r="G2133">
        <f t="shared" si="105"/>
        <v>-5.1813471502590858E-3</v>
      </c>
      <c r="J2133">
        <f t="shared" si="106"/>
        <v>2.4783050836726384E-3</v>
      </c>
      <c r="M2133">
        <v>196.16</v>
      </c>
      <c r="N2133">
        <f t="shared" si="107"/>
        <v>-1.3745354579239866E-3</v>
      </c>
    </row>
    <row r="2134" spans="2:14" x14ac:dyDescent="0.25">
      <c r="B2134">
        <v>295.58980000000003</v>
      </c>
      <c r="C2134">
        <v>42.5</v>
      </c>
      <c r="D2134">
        <v>13.6</v>
      </c>
      <c r="E2134">
        <v>163.6</v>
      </c>
      <c r="F2134">
        <f t="shared" si="105"/>
        <v>1.9380625581956634E-2</v>
      </c>
      <c r="G2134">
        <f t="shared" si="105"/>
        <v>6.1553030303029832E-3</v>
      </c>
      <c r="J2134">
        <f t="shared" si="106"/>
        <v>1.2767964306129809E-2</v>
      </c>
      <c r="M2134">
        <v>198.41</v>
      </c>
      <c r="N2134">
        <f t="shared" si="107"/>
        <v>1.1470228384991898E-2</v>
      </c>
    </row>
    <row r="2135" spans="2:14" x14ac:dyDescent="0.25">
      <c r="B2135">
        <v>294.11989999999997</v>
      </c>
      <c r="C2135">
        <v>42.74</v>
      </c>
      <c r="D2135">
        <v>13.41</v>
      </c>
      <c r="E2135">
        <v>163.46</v>
      </c>
      <c r="F2135">
        <f t="shared" si="105"/>
        <v>-4.9727696963834944E-3</v>
      </c>
      <c r="G2135">
        <f t="shared" si="105"/>
        <v>5.6470588235295605E-3</v>
      </c>
      <c r="J2135">
        <f t="shared" si="106"/>
        <v>3.3714456357303302E-4</v>
      </c>
      <c r="M2135">
        <v>198.11</v>
      </c>
      <c r="N2135">
        <f t="shared" si="107"/>
        <v>-1.5120205634795436E-3</v>
      </c>
    </row>
    <row r="2136" spans="2:14" x14ac:dyDescent="0.25">
      <c r="B2136">
        <v>299.06979999999999</v>
      </c>
      <c r="C2136">
        <v>43.49</v>
      </c>
      <c r="D2136">
        <v>13.95</v>
      </c>
      <c r="E2136">
        <v>164.35</v>
      </c>
      <c r="F2136">
        <f t="shared" si="105"/>
        <v>1.6829531085791993E-2</v>
      </c>
      <c r="G2136">
        <f t="shared" si="105"/>
        <v>1.7547964436125385E-2</v>
      </c>
      <c r="J2136">
        <f t="shared" si="106"/>
        <v>1.7188747760958689E-2</v>
      </c>
      <c r="M2136">
        <v>199.38</v>
      </c>
      <c r="N2136">
        <f t="shared" si="107"/>
        <v>6.4105799808187314E-3</v>
      </c>
    </row>
    <row r="2137" spans="2:14" x14ac:dyDescent="0.25">
      <c r="B2137">
        <v>305.45999999999998</v>
      </c>
      <c r="C2137">
        <v>43.59</v>
      </c>
      <c r="D2137">
        <v>14.07</v>
      </c>
      <c r="E2137">
        <v>164.4</v>
      </c>
      <c r="F2137">
        <f t="shared" si="105"/>
        <v>2.1366918358189269E-2</v>
      </c>
      <c r="G2137">
        <f t="shared" si="105"/>
        <v>2.2993791676246822E-3</v>
      </c>
      <c r="J2137">
        <f t="shared" si="106"/>
        <v>1.1833148762906975E-2</v>
      </c>
      <c r="M2137">
        <v>201.66</v>
      </c>
      <c r="N2137">
        <f t="shared" si="107"/>
        <v>1.1435449894673599E-2</v>
      </c>
    </row>
    <row r="2138" spans="2:14" x14ac:dyDescent="0.25">
      <c r="B2138">
        <v>305.72000000000003</v>
      </c>
      <c r="C2138">
        <v>43.29</v>
      </c>
      <c r="D2138">
        <v>14.12</v>
      </c>
      <c r="E2138">
        <v>164.36</v>
      </c>
      <c r="F2138">
        <f t="shared" si="105"/>
        <v>8.5117527663203241E-4</v>
      </c>
      <c r="G2138">
        <f t="shared" si="105"/>
        <v>-6.8823124569856731E-3</v>
      </c>
      <c r="J2138">
        <f t="shared" si="106"/>
        <v>-3.0155685901768203E-3</v>
      </c>
      <c r="M2138">
        <v>201.77</v>
      </c>
      <c r="N2138">
        <f t="shared" si="107"/>
        <v>5.4547257760595436E-4</v>
      </c>
    </row>
    <row r="2139" spans="2:14" x14ac:dyDescent="0.25">
      <c r="B2139">
        <v>302.8098</v>
      </c>
      <c r="C2139">
        <v>43.61</v>
      </c>
      <c r="D2139">
        <v>13.76</v>
      </c>
      <c r="E2139">
        <v>162.65</v>
      </c>
      <c r="F2139">
        <f t="shared" si="105"/>
        <v>-9.5191678660212498E-3</v>
      </c>
      <c r="G2139">
        <f t="shared" si="105"/>
        <v>7.3920073920072937E-3</v>
      </c>
      <c r="J2139">
        <f t="shared" si="106"/>
        <v>-1.063580237006978E-3</v>
      </c>
      <c r="M2139">
        <v>201.07</v>
      </c>
      <c r="N2139">
        <f t="shared" si="107"/>
        <v>-3.4692967239927652E-3</v>
      </c>
    </row>
    <row r="2140" spans="2:14" x14ac:dyDescent="0.25">
      <c r="B2140">
        <v>296.51979999999998</v>
      </c>
      <c r="C2140">
        <v>43.66</v>
      </c>
      <c r="D2140">
        <v>13.95</v>
      </c>
      <c r="E2140">
        <v>161.82</v>
      </c>
      <c r="F2140">
        <f t="shared" si="105"/>
        <v>-2.0772115037228089E-2</v>
      </c>
      <c r="G2140">
        <f t="shared" si="105"/>
        <v>1.1465260261407373E-3</v>
      </c>
      <c r="J2140">
        <f t="shared" si="106"/>
        <v>-9.812794505543676E-3</v>
      </c>
      <c r="M2140">
        <v>202.34</v>
      </c>
      <c r="N2140">
        <f t="shared" si="107"/>
        <v>6.3162082856718094E-3</v>
      </c>
    </row>
    <row r="2141" spans="2:14" x14ac:dyDescent="0.25">
      <c r="B2141">
        <v>296.63990000000001</v>
      </c>
      <c r="C2141">
        <v>43.69</v>
      </c>
      <c r="D2141">
        <v>13.06</v>
      </c>
      <c r="E2141">
        <v>161.46</v>
      </c>
      <c r="F2141">
        <f t="shared" si="105"/>
        <v>4.0503197425612036E-4</v>
      </c>
      <c r="G2141">
        <f t="shared" si="105"/>
        <v>6.8712780577184773E-4</v>
      </c>
      <c r="J2141">
        <f t="shared" si="106"/>
        <v>5.4607989001398405E-4</v>
      </c>
      <c r="M2141">
        <v>203.15</v>
      </c>
      <c r="N2141">
        <f t="shared" si="107"/>
        <v>4.003162992982201E-3</v>
      </c>
    </row>
    <row r="2142" spans="2:14" x14ac:dyDescent="0.25">
      <c r="B2142">
        <v>299.86009999999999</v>
      </c>
      <c r="C2142">
        <v>43.37</v>
      </c>
      <c r="D2142">
        <v>13.46</v>
      </c>
      <c r="E2142">
        <v>162.07</v>
      </c>
      <c r="F2142">
        <f t="shared" si="105"/>
        <v>1.0855586183787125E-2</v>
      </c>
      <c r="G2142">
        <f t="shared" si="105"/>
        <v>-7.3243305104142564E-3</v>
      </c>
      <c r="J2142">
        <f t="shared" si="106"/>
        <v>1.7656278366864342E-3</v>
      </c>
      <c r="M2142">
        <v>203.34</v>
      </c>
      <c r="N2142">
        <f t="shared" si="107"/>
        <v>9.3526950529154718E-4</v>
      </c>
    </row>
    <row r="2143" spans="2:14" x14ac:dyDescent="0.25">
      <c r="B2143">
        <v>305.11009999999999</v>
      </c>
      <c r="C2143">
        <v>44.09</v>
      </c>
      <c r="D2143">
        <v>13.63</v>
      </c>
      <c r="E2143">
        <v>163.49</v>
      </c>
      <c r="F2143">
        <f t="shared" si="105"/>
        <v>1.7508164640777535E-2</v>
      </c>
      <c r="G2143">
        <f t="shared" si="105"/>
        <v>1.6601337329951615E-2</v>
      </c>
      <c r="J2143">
        <f t="shared" si="106"/>
        <v>1.7054750985364575E-2</v>
      </c>
      <c r="M2143">
        <v>203.98</v>
      </c>
      <c r="N2143">
        <f t="shared" si="107"/>
        <v>3.1474377889249006E-3</v>
      </c>
    </row>
    <row r="2144" spans="2:14" x14ac:dyDescent="0.25">
      <c r="B2144">
        <v>312.01</v>
      </c>
      <c r="C2144">
        <v>44.25</v>
      </c>
      <c r="D2144">
        <v>13.49</v>
      </c>
      <c r="E2144">
        <v>163.30000000000001</v>
      </c>
      <c r="F2144">
        <f t="shared" si="105"/>
        <v>2.2614459501668405E-2</v>
      </c>
      <c r="G2144">
        <f t="shared" si="105"/>
        <v>3.6289408029031023E-3</v>
      </c>
      <c r="J2144">
        <f t="shared" si="106"/>
        <v>1.3121700152285753E-2</v>
      </c>
      <c r="M2144">
        <v>204.17500000000001</v>
      </c>
      <c r="N2144">
        <f t="shared" si="107"/>
        <v>9.5597607608599589E-4</v>
      </c>
    </row>
    <row r="2145" spans="2:14" x14ac:dyDescent="0.25">
      <c r="B2145">
        <v>311.51</v>
      </c>
      <c r="C2145">
        <v>44.23</v>
      </c>
      <c r="D2145">
        <v>13.44</v>
      </c>
      <c r="E2145">
        <v>161.91999999999999</v>
      </c>
      <c r="F2145">
        <f t="shared" si="105"/>
        <v>-1.6025127399762473E-3</v>
      </c>
      <c r="G2145">
        <f t="shared" si="105"/>
        <v>-4.5197740113001039E-4</v>
      </c>
      <c r="J2145">
        <f t="shared" si="106"/>
        <v>-1.0272450705531289E-3</v>
      </c>
      <c r="M2145">
        <v>203.96</v>
      </c>
      <c r="N2145">
        <f t="shared" si="107"/>
        <v>-1.0530182441532698E-3</v>
      </c>
    </row>
    <row r="2146" spans="2:14" x14ac:dyDescent="0.25">
      <c r="B2146">
        <v>316.48</v>
      </c>
      <c r="C2146">
        <v>44.59</v>
      </c>
      <c r="D2146">
        <v>13.69</v>
      </c>
      <c r="E2146">
        <v>162.79</v>
      </c>
      <c r="F2146">
        <f t="shared" si="105"/>
        <v>1.5954543995377435E-2</v>
      </c>
      <c r="G2146">
        <f t="shared" si="105"/>
        <v>8.1392719873389918E-3</v>
      </c>
      <c r="J2146">
        <f t="shared" si="106"/>
        <v>1.2046907991358213E-2</v>
      </c>
      <c r="M2146">
        <v>204.19</v>
      </c>
      <c r="N2146">
        <f t="shared" si="107"/>
        <v>1.1276720925670336E-3</v>
      </c>
    </row>
    <row r="2147" spans="2:14" x14ac:dyDescent="0.25">
      <c r="B2147">
        <v>327.82010000000002</v>
      </c>
      <c r="C2147">
        <v>43.81</v>
      </c>
      <c r="D2147">
        <v>13.47</v>
      </c>
      <c r="E2147">
        <v>164.16</v>
      </c>
      <c r="F2147">
        <f t="shared" si="105"/>
        <v>3.5831964105156766E-2</v>
      </c>
      <c r="G2147">
        <f t="shared" si="105"/>
        <v>-1.7492711370262426E-2</v>
      </c>
      <c r="J2147">
        <f t="shared" si="106"/>
        <v>9.1696263674471701E-3</v>
      </c>
      <c r="M2147">
        <v>204.24</v>
      </c>
      <c r="N2147">
        <f t="shared" si="107"/>
        <v>2.4486997404382649E-4</v>
      </c>
    </row>
    <row r="2148" spans="2:14" x14ac:dyDescent="0.25">
      <c r="B2148">
        <v>323.05</v>
      </c>
      <c r="C2148">
        <v>43.71</v>
      </c>
      <c r="D2148">
        <v>13.76</v>
      </c>
      <c r="E2148">
        <v>164.16</v>
      </c>
      <c r="F2148">
        <f t="shared" si="105"/>
        <v>-1.4550968656284358E-2</v>
      </c>
      <c r="G2148">
        <f t="shared" si="105"/>
        <v>-2.2825838849578339E-3</v>
      </c>
      <c r="J2148">
        <f t="shared" si="106"/>
        <v>-8.4167762706210958E-3</v>
      </c>
      <c r="M2148">
        <v>204.37</v>
      </c>
      <c r="N2148">
        <f t="shared" si="107"/>
        <v>6.3650607128873382E-4</v>
      </c>
    </row>
    <row r="2149" spans="2:14" x14ac:dyDescent="0.25">
      <c r="B2149">
        <v>324.92989999999998</v>
      </c>
      <c r="C2149">
        <v>43.7</v>
      </c>
      <c r="D2149">
        <v>13.74</v>
      </c>
      <c r="E2149">
        <v>161.88999999999999</v>
      </c>
      <c r="F2149">
        <f t="shared" si="105"/>
        <v>5.819223030490539E-3</v>
      </c>
      <c r="G2149">
        <f t="shared" si="105"/>
        <v>-2.2878059940512063E-4</v>
      </c>
      <c r="J2149">
        <f t="shared" si="106"/>
        <v>2.7952212155427092E-3</v>
      </c>
      <c r="M2149">
        <v>205.55</v>
      </c>
      <c r="N2149">
        <f t="shared" si="107"/>
        <v>5.7738415618731054E-3</v>
      </c>
    </row>
    <row r="2150" spans="2:14" x14ac:dyDescent="0.25">
      <c r="B2150">
        <v>326.54000000000002</v>
      </c>
      <c r="C2150">
        <v>43.43</v>
      </c>
      <c r="D2150">
        <v>13.92</v>
      </c>
      <c r="E2150">
        <v>161.43</v>
      </c>
      <c r="F2150">
        <f t="shared" si="105"/>
        <v>4.9552226495623852E-3</v>
      </c>
      <c r="G2150">
        <f t="shared" si="105"/>
        <v>-6.1784897025172203E-3</v>
      </c>
      <c r="J2150">
        <f t="shared" si="106"/>
        <v>-6.1163352647741753E-4</v>
      </c>
      <c r="M2150">
        <v>205.22</v>
      </c>
      <c r="N2150">
        <f t="shared" si="107"/>
        <v>-1.6054487959135111E-3</v>
      </c>
    </row>
    <row r="2151" spans="2:14" x14ac:dyDescent="0.25">
      <c r="B2151">
        <v>330.54</v>
      </c>
      <c r="C2151">
        <v>43.78</v>
      </c>
      <c r="D2151">
        <v>13.93</v>
      </c>
      <c r="E2151">
        <v>160.63999999999999</v>
      </c>
      <c r="F2151">
        <f t="shared" si="105"/>
        <v>1.2249647822625054E-2</v>
      </c>
      <c r="G2151">
        <f t="shared" si="105"/>
        <v>8.0589454294266449E-3</v>
      </c>
      <c r="J2151">
        <f t="shared" si="106"/>
        <v>1.0154296626025849E-2</v>
      </c>
      <c r="M2151">
        <v>205.58</v>
      </c>
      <c r="N2151">
        <f t="shared" si="107"/>
        <v>1.7542149887925795E-3</v>
      </c>
    </row>
    <row r="2152" spans="2:14" x14ac:dyDescent="0.25">
      <c r="B2152">
        <v>332.62990000000002</v>
      </c>
      <c r="C2152">
        <v>43.81</v>
      </c>
      <c r="D2152">
        <v>14.1</v>
      </c>
      <c r="E2152">
        <v>160.91999999999999</v>
      </c>
      <c r="F2152">
        <f t="shared" si="105"/>
        <v>6.322684092696873E-3</v>
      </c>
      <c r="G2152">
        <f t="shared" si="105"/>
        <v>6.8524440383743723E-4</v>
      </c>
      <c r="J2152">
        <f t="shared" si="106"/>
        <v>3.5039642482671551E-3</v>
      </c>
      <c r="M2152">
        <v>206.68</v>
      </c>
      <c r="N2152">
        <f t="shared" si="107"/>
        <v>5.350715050102206E-3</v>
      </c>
    </row>
    <row r="2153" spans="2:14" x14ac:dyDescent="0.25">
      <c r="B2153">
        <v>335.63990000000001</v>
      </c>
      <c r="C2153">
        <v>44.32</v>
      </c>
      <c r="D2153">
        <v>14.08</v>
      </c>
      <c r="E2153">
        <v>162.15</v>
      </c>
      <c r="F2153">
        <f t="shared" si="105"/>
        <v>9.0490963079385978E-3</v>
      </c>
      <c r="G2153">
        <f t="shared" si="105"/>
        <v>1.1641177813284553E-2</v>
      </c>
      <c r="J2153">
        <f t="shared" si="106"/>
        <v>1.0345137060611576E-2</v>
      </c>
      <c r="M2153">
        <v>207.26</v>
      </c>
      <c r="N2153">
        <f t="shared" si="107"/>
        <v>2.8062705631894946E-3</v>
      </c>
    </row>
    <row r="2154" spans="2:14" x14ac:dyDescent="0.25">
      <c r="B2154">
        <v>335.04</v>
      </c>
      <c r="C2154">
        <v>44.16</v>
      </c>
      <c r="D2154">
        <v>13.92</v>
      </c>
      <c r="E2154">
        <v>161.76</v>
      </c>
      <c r="F2154">
        <f t="shared" si="105"/>
        <v>-1.7873321973936873E-3</v>
      </c>
      <c r="G2154">
        <f t="shared" si="105"/>
        <v>-3.6101083032491488E-3</v>
      </c>
      <c r="J2154">
        <f t="shared" si="106"/>
        <v>-2.698720250321418E-3</v>
      </c>
      <c r="M2154">
        <v>207.11</v>
      </c>
      <c r="N2154">
        <f t="shared" si="107"/>
        <v>-7.2372865000469577E-4</v>
      </c>
    </row>
    <row r="2155" spans="2:14" x14ac:dyDescent="0.25">
      <c r="B2155">
        <v>333.57010000000002</v>
      </c>
      <c r="C2155">
        <v>44.25</v>
      </c>
      <c r="D2155">
        <v>13.82</v>
      </c>
      <c r="E2155">
        <v>161.94999999999999</v>
      </c>
      <c r="F2155">
        <f t="shared" si="105"/>
        <v>-4.3872373447946256E-3</v>
      </c>
      <c r="G2155">
        <f t="shared" si="105"/>
        <v>2.0380434782609758E-3</v>
      </c>
      <c r="J2155">
        <f t="shared" si="106"/>
        <v>-1.1745969332668249E-3</v>
      </c>
      <c r="M2155">
        <v>207.64</v>
      </c>
      <c r="N2155">
        <f t="shared" si="107"/>
        <v>2.5590266042199161E-3</v>
      </c>
    </row>
    <row r="2156" spans="2:14" x14ac:dyDescent="0.25">
      <c r="B2156">
        <v>338.63990000000001</v>
      </c>
      <c r="C2156">
        <v>44.51</v>
      </c>
      <c r="D2156">
        <v>13.87</v>
      </c>
      <c r="E2156">
        <v>162.16999999999999</v>
      </c>
      <c r="F2156">
        <f t="shared" si="105"/>
        <v>1.5198604431272411E-2</v>
      </c>
      <c r="G2156">
        <f t="shared" si="105"/>
        <v>5.8757062146892469E-3</v>
      </c>
      <c r="J2156">
        <f t="shared" si="106"/>
        <v>1.0537155322980829E-2</v>
      </c>
      <c r="M2156">
        <v>207.2</v>
      </c>
      <c r="N2156">
        <f t="shared" si="107"/>
        <v>-2.1190522057407124E-3</v>
      </c>
    </row>
    <row r="2157" spans="2:14" x14ac:dyDescent="0.25">
      <c r="B2157">
        <v>326</v>
      </c>
      <c r="C2157">
        <v>44.32</v>
      </c>
      <c r="D2157">
        <v>13.65</v>
      </c>
      <c r="E2157">
        <v>161.54</v>
      </c>
      <c r="F2157">
        <f t="shared" si="105"/>
        <v>-3.732548940629854E-2</v>
      </c>
      <c r="G2157">
        <f t="shared" si="105"/>
        <v>-4.2687036620983054E-3</v>
      </c>
      <c r="J2157">
        <f t="shared" si="106"/>
        <v>-2.0797096534198423E-2</v>
      </c>
      <c r="M2157">
        <v>205.76</v>
      </c>
      <c r="N2157">
        <f t="shared" si="107"/>
        <v>-6.9498069498069581E-3</v>
      </c>
    </row>
    <row r="2158" spans="2:14" x14ac:dyDescent="0.25">
      <c r="B2158">
        <v>326.31009999999998</v>
      </c>
      <c r="C2158">
        <v>45.22</v>
      </c>
      <c r="D2158">
        <v>13.84</v>
      </c>
      <c r="E2158">
        <v>162.66999999999999</v>
      </c>
      <c r="F2158">
        <f t="shared" si="105"/>
        <v>9.5122699386496201E-4</v>
      </c>
      <c r="G2158">
        <f t="shared" si="105"/>
        <v>2.030685920577624E-2</v>
      </c>
      <c r="J2158">
        <f t="shared" si="106"/>
        <v>1.0629043099820601E-2</v>
      </c>
      <c r="M2158">
        <v>207.08500000000001</v>
      </c>
      <c r="N2158">
        <f t="shared" si="107"/>
        <v>6.4395412130637819E-3</v>
      </c>
    </row>
    <row r="2159" spans="2:14" x14ac:dyDescent="0.25">
      <c r="B2159">
        <v>316.5</v>
      </c>
      <c r="C2159">
        <v>45.68</v>
      </c>
      <c r="D2159">
        <v>13.81</v>
      </c>
      <c r="E2159">
        <v>164.52</v>
      </c>
      <c r="F2159">
        <f t="shared" si="105"/>
        <v>-3.0063733853165964E-2</v>
      </c>
      <c r="G2159">
        <f t="shared" si="105"/>
        <v>1.0172490048651062E-2</v>
      </c>
      <c r="J2159">
        <f t="shared" si="106"/>
        <v>-9.945621902257451E-3</v>
      </c>
      <c r="M2159">
        <v>207.89</v>
      </c>
      <c r="N2159">
        <f t="shared" si="107"/>
        <v>3.8872926576043465E-3</v>
      </c>
    </row>
    <row r="2160" spans="2:14" x14ac:dyDescent="0.25">
      <c r="B2160">
        <v>316.92989999999998</v>
      </c>
      <c r="C2160">
        <v>45.49</v>
      </c>
      <c r="D2160">
        <v>13.74</v>
      </c>
      <c r="E2160">
        <v>164.05</v>
      </c>
      <c r="F2160">
        <f t="shared" si="105"/>
        <v>1.3582938388625454E-3</v>
      </c>
      <c r="G2160">
        <f t="shared" si="105"/>
        <v>-4.1593695271453512E-3</v>
      </c>
      <c r="J2160">
        <f t="shared" si="106"/>
        <v>-1.4005378441414029E-3</v>
      </c>
      <c r="M2160">
        <v>207.66</v>
      </c>
      <c r="N2160">
        <f t="shared" si="107"/>
        <v>-1.1063543219971272E-3</v>
      </c>
    </row>
    <row r="2161" spans="2:14" x14ac:dyDescent="0.25">
      <c r="B2161">
        <v>312.62990000000002</v>
      </c>
      <c r="C2161">
        <v>45.3</v>
      </c>
      <c r="D2161">
        <v>13.68</v>
      </c>
      <c r="E2161">
        <v>163.27000000000001</v>
      </c>
      <c r="F2161">
        <f t="shared" si="105"/>
        <v>-1.356766906498863E-2</v>
      </c>
      <c r="G2161">
        <f t="shared" si="105"/>
        <v>-4.1767421411300631E-3</v>
      </c>
      <c r="J2161">
        <f t="shared" si="106"/>
        <v>-8.8722056030593466E-3</v>
      </c>
      <c r="M2161">
        <v>208</v>
      </c>
      <c r="N2161">
        <f t="shared" si="107"/>
        <v>1.637291726861223E-3</v>
      </c>
    </row>
    <row r="2162" spans="2:14" x14ac:dyDescent="0.25">
      <c r="B2162">
        <v>306.63990000000001</v>
      </c>
      <c r="C2162">
        <v>45.71</v>
      </c>
      <c r="D2162">
        <v>13.6</v>
      </c>
      <c r="E2162">
        <v>161.86000000000001</v>
      </c>
      <c r="F2162">
        <f t="shared" si="105"/>
        <v>-1.9160035556419985E-2</v>
      </c>
      <c r="G2162">
        <f t="shared" si="105"/>
        <v>9.0507726269315469E-3</v>
      </c>
      <c r="J2162">
        <f t="shared" si="106"/>
        <v>-5.0546314647442192E-3</v>
      </c>
      <c r="M2162">
        <v>206.61</v>
      </c>
      <c r="N2162">
        <f t="shared" si="107"/>
        <v>-6.6826923076922506E-3</v>
      </c>
    </row>
    <row r="2163" spans="2:14" x14ac:dyDescent="0.25">
      <c r="B2163">
        <v>312.5</v>
      </c>
      <c r="C2163">
        <v>45.44</v>
      </c>
      <c r="D2163">
        <v>13.86</v>
      </c>
      <c r="E2163">
        <v>162.99</v>
      </c>
      <c r="F2163">
        <f t="shared" si="105"/>
        <v>1.9110689769987532E-2</v>
      </c>
      <c r="G2163">
        <f t="shared" si="105"/>
        <v>-5.906803762852797E-3</v>
      </c>
      <c r="J2163">
        <f t="shared" si="106"/>
        <v>6.6019430035673676E-3</v>
      </c>
      <c r="M2163">
        <v>206.47</v>
      </c>
      <c r="N2163">
        <f t="shared" si="107"/>
        <v>-6.7760514979919861E-4</v>
      </c>
    </row>
    <row r="2164" spans="2:14" x14ac:dyDescent="0.25">
      <c r="B2164">
        <v>305.84010000000001</v>
      </c>
      <c r="C2164">
        <v>44.37</v>
      </c>
      <c r="D2164">
        <v>13.36</v>
      </c>
      <c r="E2164">
        <v>160.51</v>
      </c>
      <c r="F2164">
        <f t="shared" si="105"/>
        <v>-2.1311679999999944E-2</v>
      </c>
      <c r="G2164">
        <f t="shared" si="105"/>
        <v>-2.3547535211267623E-2</v>
      </c>
      <c r="J2164">
        <f t="shared" si="106"/>
        <v>-2.2429607605633783E-2</v>
      </c>
      <c r="M2164">
        <v>203.1601</v>
      </c>
      <c r="N2164">
        <f t="shared" si="107"/>
        <v>-1.603090037293553E-2</v>
      </c>
    </row>
    <row r="2165" spans="2:14" x14ac:dyDescent="0.25">
      <c r="B2165">
        <v>307.36009999999999</v>
      </c>
      <c r="C2165">
        <v>44.46</v>
      </c>
      <c r="D2165">
        <v>13.21</v>
      </c>
      <c r="E2165">
        <v>161.07</v>
      </c>
      <c r="F2165">
        <f t="shared" si="105"/>
        <v>4.9699172868435948E-3</v>
      </c>
      <c r="G2165">
        <f t="shared" si="105"/>
        <v>2.0283975659229903E-3</v>
      </c>
      <c r="J2165">
        <f t="shared" si="106"/>
        <v>3.4991574263832925E-3</v>
      </c>
      <c r="M2165">
        <v>204.19</v>
      </c>
      <c r="N2165">
        <f t="shared" si="107"/>
        <v>5.0694009305960464E-3</v>
      </c>
    </row>
    <row r="2166" spans="2:14" x14ac:dyDescent="0.25">
      <c r="B2166">
        <v>307.32010000000002</v>
      </c>
      <c r="C2166">
        <v>43.69</v>
      </c>
      <c r="D2166">
        <v>13.29</v>
      </c>
      <c r="E2166">
        <v>155.38</v>
      </c>
      <c r="F2166">
        <f t="shared" si="105"/>
        <v>-1.3014050945447941E-4</v>
      </c>
      <c r="G2166">
        <f t="shared" si="105"/>
        <v>-1.7318938371570058E-2</v>
      </c>
      <c r="J2166">
        <f t="shared" si="106"/>
        <v>-8.7245394405122689E-3</v>
      </c>
      <c r="M2166">
        <v>200.89</v>
      </c>
      <c r="N2166">
        <f t="shared" si="107"/>
        <v>-1.6161418286889773E-2</v>
      </c>
    </row>
    <row r="2167" spans="2:14" x14ac:dyDescent="0.25">
      <c r="B2167">
        <v>306.07010000000002</v>
      </c>
      <c r="C2167">
        <v>43.46</v>
      </c>
      <c r="D2167">
        <v>13.01</v>
      </c>
      <c r="E2167">
        <v>153.06</v>
      </c>
      <c r="F2167">
        <f t="shared" si="105"/>
        <v>-4.0674202565988971E-3</v>
      </c>
      <c r="G2167">
        <f t="shared" si="105"/>
        <v>-5.2643625543602468E-3</v>
      </c>
      <c r="J2167">
        <f t="shared" si="106"/>
        <v>-4.6658914054795719E-3</v>
      </c>
      <c r="M2167">
        <v>199.51</v>
      </c>
      <c r="N2167">
        <f t="shared" si="107"/>
        <v>-6.8694310319079577E-3</v>
      </c>
    </row>
    <row r="2168" spans="2:14" x14ac:dyDescent="0.25">
      <c r="B2168">
        <v>295.06009999999998</v>
      </c>
      <c r="C2168">
        <v>43.4</v>
      </c>
      <c r="D2168">
        <v>12.79</v>
      </c>
      <c r="E2168">
        <v>151.41</v>
      </c>
      <c r="F2168">
        <f t="shared" si="105"/>
        <v>-3.5972151477717151E-2</v>
      </c>
      <c r="G2168">
        <f t="shared" si="105"/>
        <v>-1.3805798435343464E-3</v>
      </c>
      <c r="J2168">
        <f t="shared" si="106"/>
        <v>-1.8676365660625749E-2</v>
      </c>
      <c r="M2168">
        <v>197.91</v>
      </c>
      <c r="N2168">
        <f t="shared" si="107"/>
        <v>-8.0196481379378737E-3</v>
      </c>
    </row>
    <row r="2169" spans="2:14" x14ac:dyDescent="0.25">
      <c r="B2169">
        <v>298.87990000000002</v>
      </c>
      <c r="C2169">
        <v>44.26</v>
      </c>
      <c r="D2169">
        <v>13.13</v>
      </c>
      <c r="E2169">
        <v>151.93</v>
      </c>
      <c r="F2169">
        <f t="shared" si="105"/>
        <v>1.2945837136230987E-2</v>
      </c>
      <c r="G2169">
        <f t="shared" si="105"/>
        <v>1.9815668202765035E-2</v>
      </c>
      <c r="J2169">
        <f t="shared" si="106"/>
        <v>1.6380752669498011E-2</v>
      </c>
      <c r="M2169">
        <v>201.79</v>
      </c>
      <c r="N2169">
        <f t="shared" si="107"/>
        <v>1.9604870900914451E-2</v>
      </c>
    </row>
    <row r="2170" spans="2:14" x14ac:dyDescent="0.25">
      <c r="B2170">
        <v>297.73</v>
      </c>
      <c r="C2170">
        <v>45.77</v>
      </c>
      <c r="D2170">
        <v>13.21</v>
      </c>
      <c r="E2170">
        <v>157.68</v>
      </c>
      <c r="F2170">
        <f t="shared" si="105"/>
        <v>-3.8473647776247066E-3</v>
      </c>
      <c r="G2170">
        <f t="shared" si="105"/>
        <v>3.4116583822864976E-2</v>
      </c>
      <c r="J2170">
        <f t="shared" si="106"/>
        <v>1.5134609522620135E-2</v>
      </c>
      <c r="M2170">
        <v>206.78</v>
      </c>
      <c r="N2170">
        <f t="shared" si="107"/>
        <v>2.4728678328955978E-2</v>
      </c>
    </row>
    <row r="2171" spans="2:14" x14ac:dyDescent="0.25">
      <c r="B2171">
        <v>299.8999</v>
      </c>
      <c r="C2171">
        <v>46.05</v>
      </c>
      <c r="D2171">
        <v>13.5</v>
      </c>
      <c r="E2171">
        <v>158.51</v>
      </c>
      <c r="F2171">
        <f t="shared" si="105"/>
        <v>7.2881469788061981E-3</v>
      </c>
      <c r="G2171">
        <f t="shared" si="105"/>
        <v>6.117544242953743E-3</v>
      </c>
      <c r="J2171">
        <f t="shared" si="106"/>
        <v>6.7028456108799706E-3</v>
      </c>
      <c r="M2171">
        <v>206.52</v>
      </c>
      <c r="N2171">
        <f t="shared" si="107"/>
        <v>-1.2573749879097873E-3</v>
      </c>
    </row>
    <row r="2172" spans="2:14" x14ac:dyDescent="0.25">
      <c r="B2172">
        <v>306.54000000000002</v>
      </c>
      <c r="C2172">
        <v>46.37</v>
      </c>
      <c r="D2172">
        <v>13.66</v>
      </c>
      <c r="E2172">
        <v>161.44</v>
      </c>
      <c r="F2172">
        <f t="shared" si="105"/>
        <v>2.214105439848435E-2</v>
      </c>
      <c r="G2172">
        <f t="shared" si="105"/>
        <v>6.9489685124863865E-3</v>
      </c>
      <c r="J2172">
        <f t="shared" si="106"/>
        <v>1.4545011455485368E-2</v>
      </c>
      <c r="M2172">
        <v>207.47</v>
      </c>
      <c r="N2172">
        <f t="shared" si="107"/>
        <v>4.6000387371682994E-3</v>
      </c>
    </row>
    <row r="2173" spans="2:14" x14ac:dyDescent="0.25">
      <c r="B2173">
        <v>306.28489999999999</v>
      </c>
      <c r="C2173">
        <v>45.72</v>
      </c>
      <c r="D2173">
        <v>13.65</v>
      </c>
      <c r="E2173">
        <v>162.24</v>
      </c>
      <c r="F2173">
        <f t="shared" si="105"/>
        <v>-8.3219155738245565E-4</v>
      </c>
      <c r="G2173">
        <f t="shared" si="105"/>
        <v>-1.4017683847315054E-2</v>
      </c>
      <c r="J2173">
        <f t="shared" si="106"/>
        <v>-7.4249377023487551E-3</v>
      </c>
      <c r="M2173">
        <v>207.75</v>
      </c>
      <c r="N2173">
        <f t="shared" si="107"/>
        <v>1.3495927121993656E-3</v>
      </c>
    </row>
    <row r="2174" spans="2:14" x14ac:dyDescent="0.25">
      <c r="B2174">
        <v>303.02999999999997</v>
      </c>
      <c r="C2174">
        <v>45.7</v>
      </c>
      <c r="D2174">
        <v>13.81</v>
      </c>
      <c r="E2174">
        <v>161.82</v>
      </c>
      <c r="F2174">
        <f t="shared" si="105"/>
        <v>-1.062703384985686E-2</v>
      </c>
      <c r="G2174">
        <f t="shared" si="105"/>
        <v>-4.3744531933498365E-4</v>
      </c>
      <c r="J2174">
        <f t="shared" si="106"/>
        <v>-5.5322395845959216E-3</v>
      </c>
      <c r="M2174">
        <v>207.77</v>
      </c>
      <c r="N2174">
        <f t="shared" si="107"/>
        <v>9.6269554753281028E-5</v>
      </c>
    </row>
    <row r="2175" spans="2:14" x14ac:dyDescent="0.25">
      <c r="B2175">
        <v>309.09010000000001</v>
      </c>
      <c r="C2175">
        <v>45.85</v>
      </c>
      <c r="D2175">
        <v>14.22</v>
      </c>
      <c r="E2175">
        <v>162.34</v>
      </c>
      <c r="F2175">
        <f t="shared" si="105"/>
        <v>1.999834999835004E-2</v>
      </c>
      <c r="G2175">
        <f t="shared" si="105"/>
        <v>3.2822757111596879E-3</v>
      </c>
      <c r="J2175">
        <f t="shared" si="106"/>
        <v>1.1640312854754864E-2</v>
      </c>
      <c r="M2175">
        <v>208.44</v>
      </c>
      <c r="N2175">
        <f t="shared" si="107"/>
        <v>3.224719641911733E-3</v>
      </c>
    </row>
    <row r="2176" spans="2:14" x14ac:dyDescent="0.25">
      <c r="B2176">
        <v>312.04000000000002</v>
      </c>
      <c r="C2176">
        <v>45.6</v>
      </c>
      <c r="D2176">
        <v>14.37</v>
      </c>
      <c r="E2176">
        <v>160.51</v>
      </c>
      <c r="F2176">
        <f t="shared" si="105"/>
        <v>9.5438190999970196E-3</v>
      </c>
      <c r="G2176">
        <f t="shared" si="105"/>
        <v>-5.4525627044711422E-3</v>
      </c>
      <c r="J2176">
        <f t="shared" si="106"/>
        <v>2.0456281977629387E-3</v>
      </c>
      <c r="M2176">
        <v>208.72</v>
      </c>
      <c r="N2176">
        <f t="shared" si="107"/>
        <v>1.343312224141302E-3</v>
      </c>
    </row>
    <row r="2177" spans="2:14" x14ac:dyDescent="0.25">
      <c r="B2177">
        <v>310.3</v>
      </c>
      <c r="C2177">
        <v>45.69</v>
      </c>
      <c r="D2177">
        <v>14.02</v>
      </c>
      <c r="E2177">
        <v>160.05000000000001</v>
      </c>
      <c r="F2177">
        <f t="shared" si="105"/>
        <v>-5.5762081784387352E-3</v>
      </c>
      <c r="G2177">
        <f t="shared" si="105"/>
        <v>1.9736842105262387E-3</v>
      </c>
      <c r="J2177">
        <f t="shared" si="106"/>
        <v>-1.8012619839562483E-3</v>
      </c>
      <c r="M2177">
        <v>207.6</v>
      </c>
      <c r="N2177">
        <f t="shared" si="107"/>
        <v>-5.3660406285933604E-3</v>
      </c>
    </row>
    <row r="2178" spans="2:14" x14ac:dyDescent="0.25">
      <c r="B2178">
        <v>310.3501</v>
      </c>
      <c r="C2178">
        <v>45.02</v>
      </c>
      <c r="D2178">
        <v>13.77</v>
      </c>
      <c r="E2178">
        <v>160.44</v>
      </c>
      <c r="F2178">
        <f t="shared" si="105"/>
        <v>1.6145665485001182E-4</v>
      </c>
      <c r="G2178">
        <f t="shared" si="105"/>
        <v>-1.4664040271394008E-2</v>
      </c>
      <c r="J2178">
        <f t="shared" si="106"/>
        <v>-7.2512918082719979E-3</v>
      </c>
      <c r="M2178">
        <v>205.54</v>
      </c>
      <c r="N2178">
        <f t="shared" si="107"/>
        <v>-9.9229287090558671E-3</v>
      </c>
    </row>
    <row r="2179" spans="2:14" x14ac:dyDescent="0.25">
      <c r="B2179">
        <v>308.52</v>
      </c>
      <c r="C2179">
        <v>44.9</v>
      </c>
      <c r="D2179">
        <v>13.7</v>
      </c>
      <c r="E2179">
        <v>162.06</v>
      </c>
      <c r="F2179">
        <f t="shared" si="105"/>
        <v>-5.8968887073018728E-3</v>
      </c>
      <c r="G2179">
        <f t="shared" si="105"/>
        <v>-2.6654820079965447E-3</v>
      </c>
      <c r="J2179">
        <f t="shared" si="106"/>
        <v>-4.2811853576492087E-3</v>
      </c>
      <c r="M2179">
        <v>205.43</v>
      </c>
      <c r="N2179">
        <f t="shared" si="107"/>
        <v>-5.3517563491278786E-4</v>
      </c>
    </row>
    <row r="2180" spans="2:14" x14ac:dyDescent="0.25">
      <c r="B2180">
        <v>302.18990000000002</v>
      </c>
      <c r="C2180">
        <v>44.91</v>
      </c>
      <c r="D2180">
        <v>13.31</v>
      </c>
      <c r="E2180">
        <v>159.51</v>
      </c>
      <c r="F2180">
        <f t="shared" si="105"/>
        <v>-2.0517632568390898E-2</v>
      </c>
      <c r="G2180">
        <f t="shared" si="105"/>
        <v>2.227171492203972E-4</v>
      </c>
      <c r="J2180">
        <f t="shared" si="106"/>
        <v>-1.014745770958525E-2</v>
      </c>
      <c r="M2180">
        <v>201.72</v>
      </c>
      <c r="N2180">
        <f t="shared" si="107"/>
        <v>-1.8059679696246889E-2</v>
      </c>
    </row>
    <row r="2181" spans="2:14" x14ac:dyDescent="0.25">
      <c r="B2181">
        <v>295.29000000000002</v>
      </c>
      <c r="C2181">
        <v>44.4</v>
      </c>
      <c r="D2181">
        <v>13.01</v>
      </c>
      <c r="E2181">
        <v>156.07</v>
      </c>
      <c r="F2181">
        <f t="shared" ref="F2181:I2244" si="108">B2181/B2180-1</f>
        <v>-2.2832993425657144E-2</v>
      </c>
      <c r="G2181">
        <f t="shared" si="108"/>
        <v>-1.1356045424181671E-2</v>
      </c>
      <c r="J2181">
        <f t="shared" ref="J2181:J2244" si="109">SUMPRODUCT(F2181:I2181,$F$2:$I$2)</f>
        <v>-1.7094519424919408E-2</v>
      </c>
      <c r="M2181">
        <v>199.82</v>
      </c>
      <c r="N2181">
        <f t="shared" ref="N2181:N2244" si="110">M2181/M2180-1</f>
        <v>-9.4189966289907057E-3</v>
      </c>
    </row>
    <row r="2182" spans="2:14" x14ac:dyDescent="0.25">
      <c r="B2182">
        <v>298.41989999999998</v>
      </c>
      <c r="C2182">
        <v>44.76</v>
      </c>
      <c r="D2182">
        <v>13.03</v>
      </c>
      <c r="E2182">
        <v>155.05000000000001</v>
      </c>
      <c r="F2182">
        <f t="shared" si="108"/>
        <v>1.0599410748755256E-2</v>
      </c>
      <c r="G2182">
        <f t="shared" si="108"/>
        <v>8.1081081081080253E-3</v>
      </c>
      <c r="J2182">
        <f t="shared" si="109"/>
        <v>9.3537594284316405E-3</v>
      </c>
      <c r="M2182">
        <v>202.31</v>
      </c>
      <c r="N2182">
        <f t="shared" si="110"/>
        <v>1.2461215093584332E-2</v>
      </c>
    </row>
    <row r="2183" spans="2:14" x14ac:dyDescent="0.25">
      <c r="B2183">
        <v>300.45999999999998</v>
      </c>
      <c r="C2183">
        <v>45.68</v>
      </c>
      <c r="D2183">
        <v>13.23</v>
      </c>
      <c r="E2183">
        <v>158.41999999999999</v>
      </c>
      <c r="F2183">
        <f t="shared" si="108"/>
        <v>6.8363403378930432E-3</v>
      </c>
      <c r="G2183">
        <f t="shared" si="108"/>
        <v>2.0554066130473725E-2</v>
      </c>
      <c r="J2183">
        <f t="shared" si="109"/>
        <v>1.3695203234183384E-2</v>
      </c>
      <c r="M2183">
        <v>205.9</v>
      </c>
      <c r="N2183">
        <f t="shared" si="110"/>
        <v>1.7745044733330051E-2</v>
      </c>
    </row>
    <row r="2184" spans="2:14" x14ac:dyDescent="0.25">
      <c r="B2184">
        <v>296.92989999999998</v>
      </c>
      <c r="C2184">
        <v>45.2</v>
      </c>
      <c r="D2184">
        <v>12.9</v>
      </c>
      <c r="E2184">
        <v>159.11000000000001</v>
      </c>
      <c r="F2184">
        <f t="shared" si="108"/>
        <v>-1.1748984889835556E-2</v>
      </c>
      <c r="G2184">
        <f t="shared" si="108"/>
        <v>-1.0507880910682998E-2</v>
      </c>
      <c r="J2184">
        <f t="shared" si="109"/>
        <v>-1.1128432900259277E-2</v>
      </c>
      <c r="M2184">
        <v>204.25</v>
      </c>
      <c r="N2184">
        <f t="shared" si="110"/>
        <v>-8.0135988343856823E-3</v>
      </c>
    </row>
    <row r="2185" spans="2:14" x14ac:dyDescent="0.25">
      <c r="B2185">
        <v>291.40989999999999</v>
      </c>
      <c r="C2185">
        <v>45.58</v>
      </c>
      <c r="D2185">
        <v>12.88</v>
      </c>
      <c r="E2185">
        <v>156.44</v>
      </c>
      <c r="F2185">
        <f t="shared" si="108"/>
        <v>-1.8590246384752707E-2</v>
      </c>
      <c r="G2185">
        <f t="shared" si="108"/>
        <v>8.4070796460176123E-3</v>
      </c>
      <c r="J2185">
        <f t="shared" si="109"/>
        <v>-5.0915833693675472E-3</v>
      </c>
      <c r="M2185">
        <v>202.65</v>
      </c>
      <c r="N2185">
        <f t="shared" si="110"/>
        <v>-7.8335373317013346E-3</v>
      </c>
    </row>
    <row r="2186" spans="2:14" x14ac:dyDescent="0.25">
      <c r="B2186">
        <v>294.74</v>
      </c>
      <c r="C2186">
        <v>44.61</v>
      </c>
      <c r="D2186">
        <v>13.02</v>
      </c>
      <c r="E2186">
        <v>156.81</v>
      </c>
      <c r="F2186">
        <f t="shared" si="108"/>
        <v>1.1427545872669365E-2</v>
      </c>
      <c r="G2186">
        <f t="shared" si="108"/>
        <v>-2.1281263712154441E-2</v>
      </c>
      <c r="J2186">
        <f t="shared" si="109"/>
        <v>-4.9268589197425383E-3</v>
      </c>
      <c r="M2186">
        <v>202.08</v>
      </c>
      <c r="N2186">
        <f t="shared" si="110"/>
        <v>-2.8127313101405926E-3</v>
      </c>
    </row>
    <row r="2187" spans="2:14" x14ac:dyDescent="0.25">
      <c r="B2187">
        <v>293.27</v>
      </c>
      <c r="C2187">
        <v>44.28</v>
      </c>
      <c r="D2187">
        <v>13.14</v>
      </c>
      <c r="E2187">
        <v>155.80000000000001</v>
      </c>
      <c r="F2187">
        <f t="shared" si="108"/>
        <v>-4.987446563072595E-3</v>
      </c>
      <c r="G2187">
        <f t="shared" si="108"/>
        <v>-7.3974445191660188E-3</v>
      </c>
      <c r="J2187">
        <f t="shared" si="109"/>
        <v>-6.1924455411193069E-3</v>
      </c>
      <c r="M2187">
        <v>200.86</v>
      </c>
      <c r="N2187">
        <f t="shared" si="110"/>
        <v>-6.0372129849564082E-3</v>
      </c>
    </row>
    <row r="2188" spans="2:14" x14ac:dyDescent="0.25">
      <c r="B2188">
        <v>286.95</v>
      </c>
      <c r="C2188">
        <v>43.95</v>
      </c>
      <c r="D2188">
        <v>13.1</v>
      </c>
      <c r="E2188">
        <v>154.57</v>
      </c>
      <c r="F2188">
        <f t="shared" si="108"/>
        <v>-2.155010740955432E-2</v>
      </c>
      <c r="G2188">
        <f t="shared" si="108"/>
        <v>-7.4525745257452147E-3</v>
      </c>
      <c r="J2188">
        <f t="shared" si="109"/>
        <v>-1.4501340967649767E-2</v>
      </c>
      <c r="M2188">
        <v>199.01990000000001</v>
      </c>
      <c r="N2188">
        <f t="shared" si="110"/>
        <v>-9.1611072388728676E-3</v>
      </c>
    </row>
    <row r="2189" spans="2:14" x14ac:dyDescent="0.25">
      <c r="B2189">
        <v>290.74</v>
      </c>
      <c r="C2189">
        <v>44.49</v>
      </c>
      <c r="D2189">
        <v>13.37</v>
      </c>
      <c r="E2189">
        <v>157.13999999999999</v>
      </c>
      <c r="F2189">
        <f t="shared" si="108"/>
        <v>1.3207875936574354E-2</v>
      </c>
      <c r="G2189">
        <f t="shared" si="108"/>
        <v>1.2286689419795271E-2</v>
      </c>
      <c r="J2189">
        <f t="shared" si="109"/>
        <v>1.2747282678184813E-2</v>
      </c>
      <c r="M2189">
        <v>201.63</v>
      </c>
      <c r="N2189">
        <f t="shared" si="110"/>
        <v>1.3114768925117426E-2</v>
      </c>
    </row>
    <row r="2190" spans="2:14" x14ac:dyDescent="0.25">
      <c r="B2190">
        <v>289.43990000000002</v>
      </c>
      <c r="C2190">
        <v>44.22</v>
      </c>
      <c r="D2190">
        <v>13.09</v>
      </c>
      <c r="E2190">
        <v>156.94999999999999</v>
      </c>
      <c r="F2190">
        <f t="shared" si="108"/>
        <v>-4.4716929215106171E-3</v>
      </c>
      <c r="G2190">
        <f t="shared" si="108"/>
        <v>-6.0687795010114787E-3</v>
      </c>
      <c r="J2190">
        <f t="shared" si="109"/>
        <v>-5.2702362112610479E-3</v>
      </c>
      <c r="M2190">
        <v>202.05500000000001</v>
      </c>
      <c r="N2190">
        <f t="shared" si="110"/>
        <v>2.1078212567575694E-3</v>
      </c>
    </row>
    <row r="2191" spans="2:14" x14ac:dyDescent="0.25">
      <c r="B2191">
        <v>297.25</v>
      </c>
      <c r="C2191">
        <v>44.06</v>
      </c>
      <c r="D2191">
        <v>13.2</v>
      </c>
      <c r="E2191">
        <v>152.09</v>
      </c>
      <c r="F2191">
        <f t="shared" si="108"/>
        <v>2.6983494673678221E-2</v>
      </c>
      <c r="G2191">
        <f t="shared" si="108"/>
        <v>-3.6182722749885654E-3</v>
      </c>
      <c r="J2191">
        <f t="shared" si="109"/>
        <v>1.1682611199344828E-2</v>
      </c>
      <c r="M2191">
        <v>203.08</v>
      </c>
      <c r="N2191">
        <f t="shared" si="110"/>
        <v>5.0728761970750824E-3</v>
      </c>
    </row>
    <row r="2192" spans="2:14" x14ac:dyDescent="0.25">
      <c r="B2192">
        <v>310.32010000000002</v>
      </c>
      <c r="C2192">
        <v>44.49</v>
      </c>
      <c r="D2192">
        <v>12.92</v>
      </c>
      <c r="E2192">
        <v>155.38999999999999</v>
      </c>
      <c r="F2192">
        <f t="shared" si="108"/>
        <v>4.3970058873002538E-2</v>
      </c>
      <c r="G2192">
        <f t="shared" si="108"/>
        <v>9.7594189741261328E-3</v>
      </c>
      <c r="J2192">
        <f t="shared" si="109"/>
        <v>2.6864738923564335E-2</v>
      </c>
      <c r="M2192">
        <v>206.1</v>
      </c>
      <c r="N2192">
        <f t="shared" si="110"/>
        <v>1.487098680323018E-2</v>
      </c>
    </row>
    <row r="2193" spans="2:14" x14ac:dyDescent="0.25">
      <c r="B2193">
        <v>312.38990000000001</v>
      </c>
      <c r="C2193">
        <v>43.86</v>
      </c>
      <c r="D2193">
        <v>12.68</v>
      </c>
      <c r="E2193">
        <v>155.87</v>
      </c>
      <c r="F2193">
        <f t="shared" si="108"/>
        <v>6.6698869973293995E-3</v>
      </c>
      <c r="G2193">
        <f t="shared" si="108"/>
        <v>-1.4160485502360154E-2</v>
      </c>
      <c r="J2193">
        <f t="shared" si="109"/>
        <v>-3.7452992525153772E-3</v>
      </c>
      <c r="M2193">
        <v>204.97</v>
      </c>
      <c r="N2193">
        <f t="shared" si="110"/>
        <v>-5.4827753517709965E-3</v>
      </c>
    </row>
    <row r="2194" spans="2:14" x14ac:dyDescent="0.25">
      <c r="B2194">
        <v>309.65989999999999</v>
      </c>
      <c r="C2194">
        <v>44.15</v>
      </c>
      <c r="D2194">
        <v>12.73</v>
      </c>
      <c r="E2194">
        <v>156.36000000000001</v>
      </c>
      <c r="F2194">
        <f t="shared" si="108"/>
        <v>-8.7390789522965306E-3</v>
      </c>
      <c r="G2194">
        <f t="shared" si="108"/>
        <v>6.6119471044232547E-3</v>
      </c>
      <c r="J2194">
        <f t="shared" si="109"/>
        <v>-1.063565923936638E-3</v>
      </c>
      <c r="M2194">
        <v>205.45</v>
      </c>
      <c r="N2194">
        <f t="shared" si="110"/>
        <v>2.3418061179685257E-3</v>
      </c>
    </row>
    <row r="2195" spans="2:14" x14ac:dyDescent="0.25">
      <c r="B2195">
        <v>306.75</v>
      </c>
      <c r="C2195">
        <v>43.68</v>
      </c>
      <c r="D2195">
        <v>12.73</v>
      </c>
      <c r="E2195">
        <v>153.66999999999999</v>
      </c>
      <c r="F2195">
        <f t="shared" si="108"/>
        <v>-9.3970837037665733E-3</v>
      </c>
      <c r="G2195">
        <f t="shared" si="108"/>
        <v>-1.0645526613816458E-2</v>
      </c>
      <c r="J2195">
        <f t="shared" si="109"/>
        <v>-1.0021305158791516E-2</v>
      </c>
      <c r="M2195">
        <v>202.74</v>
      </c>
      <c r="N2195">
        <f t="shared" si="110"/>
        <v>-1.3190557313214835E-2</v>
      </c>
    </row>
    <row r="2196" spans="2:14" x14ac:dyDescent="0.25">
      <c r="B2196">
        <v>303.90989999999999</v>
      </c>
      <c r="C2196">
        <v>43.41</v>
      </c>
      <c r="D2196">
        <v>12.32</v>
      </c>
      <c r="E2196">
        <v>151.55000000000001</v>
      </c>
      <c r="F2196">
        <f t="shared" si="108"/>
        <v>-9.2586797066014359E-3</v>
      </c>
      <c r="G2196">
        <f t="shared" si="108"/>
        <v>-6.1813186813187704E-3</v>
      </c>
      <c r="J2196">
        <f t="shared" si="109"/>
        <v>-7.7199991939601031E-3</v>
      </c>
      <c r="M2196">
        <v>200.14</v>
      </c>
      <c r="N2196">
        <f t="shared" si="110"/>
        <v>-1.2824306994179802E-2</v>
      </c>
    </row>
    <row r="2197" spans="2:14" x14ac:dyDescent="0.25">
      <c r="B2197">
        <v>311.77999999999997</v>
      </c>
      <c r="C2197">
        <v>45.26</v>
      </c>
      <c r="D2197">
        <v>12.44</v>
      </c>
      <c r="E2197">
        <v>155.47999999999999</v>
      </c>
      <c r="F2197">
        <f t="shared" si="108"/>
        <v>2.589616198748379E-2</v>
      </c>
      <c r="G2197">
        <f t="shared" si="108"/>
        <v>4.2616908546417864E-2</v>
      </c>
      <c r="J2197">
        <f t="shared" si="109"/>
        <v>3.4256535266950827E-2</v>
      </c>
      <c r="M2197">
        <v>201.99019999999999</v>
      </c>
      <c r="N2197">
        <f t="shared" si="110"/>
        <v>9.2445288298190764E-3</v>
      </c>
    </row>
    <row r="2198" spans="2:14" x14ac:dyDescent="0.25">
      <c r="B2198">
        <v>354.53</v>
      </c>
      <c r="C2198">
        <v>44.76</v>
      </c>
      <c r="D2198">
        <v>12.22</v>
      </c>
      <c r="E2198">
        <v>153.31</v>
      </c>
      <c r="F2198">
        <f t="shared" si="108"/>
        <v>0.13711591506831744</v>
      </c>
      <c r="G2198">
        <f t="shared" si="108"/>
        <v>-1.1047282368537359E-2</v>
      </c>
      <c r="J2198">
        <f t="shared" si="109"/>
        <v>6.3034316349890041E-2</v>
      </c>
      <c r="M2198">
        <v>199.45</v>
      </c>
      <c r="N2198">
        <f t="shared" si="110"/>
        <v>-1.2575857640618193E-2</v>
      </c>
    </row>
    <row r="2199" spans="2:14" x14ac:dyDescent="0.25">
      <c r="B2199">
        <v>364.47</v>
      </c>
      <c r="C2199">
        <v>45.23</v>
      </c>
      <c r="D2199">
        <v>12.36</v>
      </c>
      <c r="E2199">
        <v>154.66</v>
      </c>
      <c r="F2199">
        <f t="shared" si="108"/>
        <v>2.803711956675059E-2</v>
      </c>
      <c r="G2199">
        <f t="shared" si="108"/>
        <v>1.050044682752449E-2</v>
      </c>
      <c r="J2199">
        <f t="shared" si="109"/>
        <v>1.926878319713754E-2</v>
      </c>
      <c r="M2199">
        <v>201.92</v>
      </c>
      <c r="N2199">
        <f t="shared" si="110"/>
        <v>1.2384056154424616E-2</v>
      </c>
    </row>
    <row r="2200" spans="2:14" x14ac:dyDescent="0.25">
      <c r="B2200">
        <v>363.55</v>
      </c>
      <c r="C2200">
        <v>45.83</v>
      </c>
      <c r="D2200">
        <v>12.48</v>
      </c>
      <c r="E2200">
        <v>158.47</v>
      </c>
      <c r="F2200">
        <f t="shared" si="108"/>
        <v>-2.5242132411447127E-3</v>
      </c>
      <c r="G2200">
        <f t="shared" si="108"/>
        <v>1.3265531726730062E-2</v>
      </c>
      <c r="J2200">
        <f t="shared" si="109"/>
        <v>5.3706592427926747E-3</v>
      </c>
      <c r="M2200">
        <v>204.84</v>
      </c>
      <c r="N2200">
        <f t="shared" si="110"/>
        <v>1.4461172741679906E-2</v>
      </c>
    </row>
    <row r="2201" spans="2:14" x14ac:dyDescent="0.25">
      <c r="B2201">
        <v>364.75</v>
      </c>
      <c r="C2201">
        <v>45.17</v>
      </c>
      <c r="D2201">
        <v>12.52</v>
      </c>
      <c r="E2201">
        <v>156.96</v>
      </c>
      <c r="F2201">
        <f t="shared" si="108"/>
        <v>3.3007839361847147E-3</v>
      </c>
      <c r="G2201">
        <f t="shared" si="108"/>
        <v>-1.4401047348898022E-2</v>
      </c>
      <c r="J2201">
        <f t="shared" si="109"/>
        <v>-5.5501317063566535E-3</v>
      </c>
      <c r="M2201">
        <v>204.06</v>
      </c>
      <c r="N2201">
        <f t="shared" si="110"/>
        <v>-3.8078500292911821E-3</v>
      </c>
    </row>
    <row r="2202" spans="2:14" x14ac:dyDescent="0.25">
      <c r="B2202">
        <v>373.88990000000001</v>
      </c>
      <c r="C2202">
        <v>45.65</v>
      </c>
      <c r="D2202">
        <v>12.67</v>
      </c>
      <c r="E2202">
        <v>157.91</v>
      </c>
      <c r="F2202">
        <f t="shared" si="108"/>
        <v>2.5057984921178944E-2</v>
      </c>
      <c r="G2202">
        <f t="shared" si="108"/>
        <v>1.0626522027894492E-2</v>
      </c>
      <c r="J2202">
        <f t="shared" si="109"/>
        <v>1.7842253474536718E-2</v>
      </c>
      <c r="M2202">
        <v>206.12</v>
      </c>
      <c r="N2202">
        <f t="shared" si="110"/>
        <v>1.009507007742827E-2</v>
      </c>
    </row>
    <row r="2203" spans="2:14" x14ac:dyDescent="0.25">
      <c r="B2203">
        <v>374.28</v>
      </c>
      <c r="C2203">
        <v>45.5</v>
      </c>
      <c r="D2203">
        <v>12.07</v>
      </c>
      <c r="E2203">
        <v>156.72</v>
      </c>
      <c r="F2203">
        <f t="shared" si="108"/>
        <v>1.0433552765132248E-3</v>
      </c>
      <c r="G2203">
        <f t="shared" si="108"/>
        <v>-3.2858707557502642E-3</v>
      </c>
      <c r="J2203">
        <f t="shared" si="109"/>
        <v>-1.1212577396185197E-3</v>
      </c>
      <c r="M2203">
        <v>205.55</v>
      </c>
      <c r="N2203">
        <f t="shared" si="110"/>
        <v>-2.7653793906461388E-3</v>
      </c>
    </row>
    <row r="2204" spans="2:14" x14ac:dyDescent="0.25">
      <c r="B2204">
        <v>370.56009999999998</v>
      </c>
      <c r="C2204">
        <v>44.52</v>
      </c>
      <c r="D2204">
        <v>11.85</v>
      </c>
      <c r="E2204">
        <v>155.75</v>
      </c>
      <c r="F2204">
        <f t="shared" si="108"/>
        <v>-9.938815859784067E-3</v>
      </c>
      <c r="G2204">
        <f t="shared" si="108"/>
        <v>-2.1538461538461506E-2</v>
      </c>
      <c r="J2204">
        <f t="shared" si="109"/>
        <v>-1.5738638699122787E-2</v>
      </c>
      <c r="M2204">
        <v>204.63</v>
      </c>
      <c r="N2204">
        <f t="shared" si="110"/>
        <v>-4.4757966431525631E-3</v>
      </c>
    </row>
    <row r="2205" spans="2:14" x14ac:dyDescent="0.25">
      <c r="B2205">
        <v>372.99509999999998</v>
      </c>
      <c r="C2205">
        <v>44.92</v>
      </c>
      <c r="D2205">
        <v>12.16</v>
      </c>
      <c r="E2205">
        <v>158.56</v>
      </c>
      <c r="F2205">
        <f t="shared" si="108"/>
        <v>6.5711338052856227E-3</v>
      </c>
      <c r="G2205">
        <f t="shared" si="108"/>
        <v>8.9847259658579759E-3</v>
      </c>
      <c r="J2205">
        <f t="shared" si="109"/>
        <v>7.7779298855717993E-3</v>
      </c>
      <c r="M2205">
        <v>206.81</v>
      </c>
      <c r="N2205">
        <f t="shared" si="110"/>
        <v>1.0653374383032821E-2</v>
      </c>
    </row>
    <row r="2206" spans="2:14" x14ac:dyDescent="0.25">
      <c r="B2206">
        <v>375.13990000000001</v>
      </c>
      <c r="C2206">
        <v>44.93</v>
      </c>
      <c r="D2206">
        <v>11.93</v>
      </c>
      <c r="E2206">
        <v>158.19999999999999</v>
      </c>
      <c r="F2206">
        <f t="shared" si="108"/>
        <v>5.7502095872037362E-3</v>
      </c>
      <c r="G2206">
        <f t="shared" si="108"/>
        <v>2.2261798753331341E-4</v>
      </c>
      <c r="J2206">
        <f t="shared" si="109"/>
        <v>2.9864137873685248E-3</v>
      </c>
      <c r="M2206">
        <v>206.93</v>
      </c>
      <c r="N2206">
        <f t="shared" si="110"/>
        <v>5.8024273487755629E-4</v>
      </c>
    </row>
    <row r="2207" spans="2:14" x14ac:dyDescent="0.25">
      <c r="B2207">
        <v>377.16989999999998</v>
      </c>
      <c r="C2207">
        <v>45.22</v>
      </c>
      <c r="D2207">
        <v>11.86</v>
      </c>
      <c r="E2207">
        <v>158.52000000000001</v>
      </c>
      <c r="F2207">
        <f t="shared" si="108"/>
        <v>5.4113145522509676E-3</v>
      </c>
      <c r="G2207">
        <f t="shared" si="108"/>
        <v>6.4544847540619621E-3</v>
      </c>
      <c r="J2207">
        <f t="shared" si="109"/>
        <v>5.9328996531564648E-3</v>
      </c>
      <c r="M2207">
        <v>208.92</v>
      </c>
      <c r="N2207">
        <f t="shared" si="110"/>
        <v>9.6167786207894679E-3</v>
      </c>
    </row>
    <row r="2208" spans="2:14" x14ac:dyDescent="0.25">
      <c r="B2208">
        <v>381.83010000000002</v>
      </c>
      <c r="C2208">
        <v>46.09</v>
      </c>
      <c r="D2208">
        <v>11.86</v>
      </c>
      <c r="E2208">
        <v>160.4</v>
      </c>
      <c r="F2208">
        <f t="shared" si="108"/>
        <v>1.2355704948883828E-2</v>
      </c>
      <c r="G2208">
        <f t="shared" si="108"/>
        <v>1.9239274657231409E-2</v>
      </c>
      <c r="J2208">
        <f t="shared" si="109"/>
        <v>1.5797489803057618E-2</v>
      </c>
      <c r="M2208">
        <v>209.78</v>
      </c>
      <c r="N2208">
        <f t="shared" si="110"/>
        <v>4.1164081945241904E-3</v>
      </c>
    </row>
    <row r="2209" spans="2:14" x14ac:dyDescent="0.25">
      <c r="B2209">
        <v>375.42989999999998</v>
      </c>
      <c r="C2209">
        <v>46.41</v>
      </c>
      <c r="D2209">
        <v>11.64</v>
      </c>
      <c r="E2209">
        <v>160.96</v>
      </c>
      <c r="F2209">
        <f t="shared" si="108"/>
        <v>-1.6761905360525686E-2</v>
      </c>
      <c r="G2209">
        <f t="shared" si="108"/>
        <v>6.9429377305270101E-3</v>
      </c>
      <c r="J2209">
        <f t="shared" si="109"/>
        <v>-4.9094838149993381E-3</v>
      </c>
      <c r="M2209">
        <v>210.11</v>
      </c>
      <c r="N2209">
        <f t="shared" si="110"/>
        <v>1.5730765563923832E-3</v>
      </c>
    </row>
    <row r="2210" spans="2:14" x14ac:dyDescent="0.25">
      <c r="B2210">
        <v>373.37009999999998</v>
      </c>
      <c r="C2210">
        <v>46.41</v>
      </c>
      <c r="D2210">
        <v>11.83</v>
      </c>
      <c r="E2210">
        <v>162.19</v>
      </c>
      <c r="F2210">
        <f t="shared" si="108"/>
        <v>-5.4865102646326491E-3</v>
      </c>
      <c r="G2210">
        <f t="shared" si="108"/>
        <v>0</v>
      </c>
      <c r="J2210">
        <f t="shared" si="109"/>
        <v>-2.7432551323163246E-3</v>
      </c>
      <c r="M2210">
        <v>210.13</v>
      </c>
      <c r="N2210">
        <f t="shared" si="110"/>
        <v>9.518823473420035E-5</v>
      </c>
    </row>
    <row r="2211" spans="2:14" x14ac:dyDescent="0.25">
      <c r="B2211">
        <v>378.99509999999998</v>
      </c>
      <c r="C2211">
        <v>46.61</v>
      </c>
      <c r="D2211">
        <v>11.85</v>
      </c>
      <c r="E2211">
        <v>163.89</v>
      </c>
      <c r="F2211">
        <f t="shared" si="108"/>
        <v>1.5065480604901094E-2</v>
      </c>
      <c r="G2211">
        <f t="shared" si="108"/>
        <v>4.3094160741219412E-3</v>
      </c>
      <c r="J2211">
        <f t="shared" si="109"/>
        <v>9.6874483395115174E-3</v>
      </c>
      <c r="M2211">
        <v>209.98</v>
      </c>
      <c r="N2211">
        <f t="shared" si="110"/>
        <v>-7.1384381097416849E-4</v>
      </c>
    </row>
    <row r="2212" spans="2:14" x14ac:dyDescent="0.25">
      <c r="B2212">
        <v>383.65989999999999</v>
      </c>
      <c r="C2212">
        <v>47.48</v>
      </c>
      <c r="D2212">
        <v>11.89</v>
      </c>
      <c r="E2212">
        <v>163.65</v>
      </c>
      <c r="F2212">
        <f t="shared" si="108"/>
        <v>1.2308338551078934E-2</v>
      </c>
      <c r="G2212">
        <f t="shared" si="108"/>
        <v>1.8665522420081571E-2</v>
      </c>
      <c r="J2212">
        <f t="shared" si="109"/>
        <v>1.5486930485580253E-2</v>
      </c>
      <c r="M2212">
        <v>211.239</v>
      </c>
      <c r="N2212">
        <f t="shared" si="110"/>
        <v>5.9958091246785639E-3</v>
      </c>
    </row>
    <row r="2213" spans="2:14" x14ac:dyDescent="0.25">
      <c r="B2213">
        <v>380.13990000000001</v>
      </c>
      <c r="C2213">
        <v>47.32</v>
      </c>
      <c r="D2213">
        <v>11.92</v>
      </c>
      <c r="E2213">
        <v>162.91</v>
      </c>
      <c r="F2213">
        <f t="shared" si="108"/>
        <v>-9.1747925701903821E-3</v>
      </c>
      <c r="G2213">
        <f t="shared" si="108"/>
        <v>-3.3698399326030914E-3</v>
      </c>
      <c r="J2213">
        <f t="shared" si="109"/>
        <v>-6.2723162513967368E-3</v>
      </c>
      <c r="M2213">
        <v>211.209</v>
      </c>
      <c r="N2213">
        <f t="shared" si="110"/>
        <v>-1.4201922940371148E-4</v>
      </c>
    </row>
    <row r="2214" spans="2:14" x14ac:dyDescent="0.25">
      <c r="B2214">
        <v>378.59010000000001</v>
      </c>
      <c r="C2214">
        <v>47.47</v>
      </c>
      <c r="D2214">
        <v>12.12</v>
      </c>
      <c r="E2214">
        <v>164.83</v>
      </c>
      <c r="F2214">
        <f t="shared" si="108"/>
        <v>-4.0769201023097557E-3</v>
      </c>
      <c r="G2214">
        <f t="shared" si="108"/>
        <v>3.1699070160609022E-3</v>
      </c>
      <c r="J2214">
        <f t="shared" si="109"/>
        <v>-4.5350654312442673E-4</v>
      </c>
      <c r="M2214">
        <v>211.81</v>
      </c>
      <c r="N2214">
        <f t="shared" si="110"/>
        <v>2.8455226813250967E-3</v>
      </c>
    </row>
    <row r="2215" spans="2:14" x14ac:dyDescent="0.25">
      <c r="B2215">
        <v>385.37009999999998</v>
      </c>
      <c r="C2215">
        <v>47.4</v>
      </c>
      <c r="D2215">
        <v>12</v>
      </c>
      <c r="E2215">
        <v>162.81</v>
      </c>
      <c r="F2215">
        <f t="shared" si="108"/>
        <v>1.7908550699027748E-2</v>
      </c>
      <c r="G2215">
        <f t="shared" si="108"/>
        <v>-1.4746155466610622E-3</v>
      </c>
      <c r="J2215">
        <f t="shared" si="109"/>
        <v>8.2169675761833427E-3</v>
      </c>
      <c r="M2215">
        <v>211.63</v>
      </c>
      <c r="N2215">
        <f t="shared" si="110"/>
        <v>-8.498182333223081E-4</v>
      </c>
    </row>
    <row r="2216" spans="2:14" x14ac:dyDescent="0.25">
      <c r="B2216">
        <v>384.8</v>
      </c>
      <c r="C2216">
        <v>47.61</v>
      </c>
      <c r="D2216">
        <v>12.63</v>
      </c>
      <c r="E2216">
        <v>160.87</v>
      </c>
      <c r="F2216">
        <f t="shared" si="108"/>
        <v>-1.4793571167041053E-3</v>
      </c>
      <c r="G2216">
        <f t="shared" si="108"/>
        <v>4.4303797468354666E-3</v>
      </c>
      <c r="J2216">
        <f t="shared" si="109"/>
        <v>1.4755113150656807E-3</v>
      </c>
      <c r="M2216">
        <v>211.38</v>
      </c>
      <c r="N2216">
        <f t="shared" si="110"/>
        <v>-1.1813069980626256E-3</v>
      </c>
    </row>
    <row r="2217" spans="2:14" x14ac:dyDescent="0.25">
      <c r="B2217">
        <v>380.15989999999999</v>
      </c>
      <c r="C2217">
        <v>47.37</v>
      </c>
      <c r="D2217">
        <v>12.97</v>
      </c>
      <c r="E2217">
        <v>161.94</v>
      </c>
      <c r="F2217">
        <f t="shared" si="108"/>
        <v>-1.2058471933471981E-2</v>
      </c>
      <c r="G2217">
        <f t="shared" si="108"/>
        <v>-5.0409577819786611E-3</v>
      </c>
      <c r="J2217">
        <f t="shared" si="109"/>
        <v>-8.5497148577253212E-3</v>
      </c>
      <c r="M2217">
        <v>210.66</v>
      </c>
      <c r="N2217">
        <f t="shared" si="110"/>
        <v>-3.4061879080329316E-3</v>
      </c>
    </row>
    <row r="2218" spans="2:14" x14ac:dyDescent="0.25">
      <c r="B2218">
        <v>385.65499999999997</v>
      </c>
      <c r="C2218">
        <v>47.22</v>
      </c>
      <c r="D2218">
        <v>12.65</v>
      </c>
      <c r="E2218">
        <v>160.47999999999999</v>
      </c>
      <c r="F2218">
        <f t="shared" si="108"/>
        <v>1.4454707085097551E-2</v>
      </c>
      <c r="G2218">
        <f t="shared" si="108"/>
        <v>-3.1665611146294292E-3</v>
      </c>
      <c r="J2218">
        <f t="shared" si="109"/>
        <v>5.644072985234061E-3</v>
      </c>
      <c r="M2218">
        <v>211.99</v>
      </c>
      <c r="N2218">
        <f t="shared" si="110"/>
        <v>6.313490933257393E-3</v>
      </c>
    </row>
    <row r="2219" spans="2:14" x14ac:dyDescent="0.25">
      <c r="B2219">
        <v>384.61009999999999</v>
      </c>
      <c r="C2219">
        <v>47.09</v>
      </c>
      <c r="D2219">
        <v>13</v>
      </c>
      <c r="E2219">
        <v>161.03</v>
      </c>
      <c r="F2219">
        <f t="shared" si="108"/>
        <v>-2.709416447342794E-3</v>
      </c>
      <c r="G2219">
        <f t="shared" si="108"/>
        <v>-2.753070732740226E-3</v>
      </c>
      <c r="J2219">
        <f t="shared" si="109"/>
        <v>-2.73124359004151E-3</v>
      </c>
      <c r="M2219">
        <v>211.12</v>
      </c>
      <c r="N2219">
        <f t="shared" si="110"/>
        <v>-4.1039671682626677E-3</v>
      </c>
    </row>
    <row r="2220" spans="2:14" x14ac:dyDescent="0.25">
      <c r="B2220">
        <v>382.72</v>
      </c>
      <c r="C2220">
        <v>47.01</v>
      </c>
      <c r="D2220">
        <v>12.75</v>
      </c>
      <c r="E2220">
        <v>159.41999999999999</v>
      </c>
      <c r="F2220">
        <f t="shared" si="108"/>
        <v>-4.9143275228600292E-3</v>
      </c>
      <c r="G2220">
        <f t="shared" si="108"/>
        <v>-1.6988744956467627E-3</v>
      </c>
      <c r="J2220">
        <f t="shared" si="109"/>
        <v>-3.306601009253396E-3</v>
      </c>
      <c r="M2220">
        <v>210.23009999999999</v>
      </c>
      <c r="N2220">
        <f t="shared" si="110"/>
        <v>-4.2151383099660045E-3</v>
      </c>
    </row>
    <row r="2221" spans="2:14" x14ac:dyDescent="0.25">
      <c r="B2221">
        <v>387.83010000000002</v>
      </c>
      <c r="C2221">
        <v>47.44</v>
      </c>
      <c r="D2221">
        <v>12.7</v>
      </c>
      <c r="E2221">
        <v>161.18</v>
      </c>
      <c r="F2221">
        <f t="shared" si="108"/>
        <v>1.3352058946488166E-2</v>
      </c>
      <c r="G2221">
        <f t="shared" si="108"/>
        <v>9.1469900021272643E-3</v>
      </c>
      <c r="J2221">
        <f t="shared" si="109"/>
        <v>1.1249524474307715E-2</v>
      </c>
      <c r="M2221">
        <v>210.46</v>
      </c>
      <c r="N2221">
        <f t="shared" si="110"/>
        <v>1.0935636714248798E-3</v>
      </c>
    </row>
    <row r="2222" spans="2:14" x14ac:dyDescent="0.25">
      <c r="B2222">
        <v>380.09010000000001</v>
      </c>
      <c r="C2222">
        <v>46.5</v>
      </c>
      <c r="D2222">
        <v>12.23</v>
      </c>
      <c r="E2222">
        <v>158.5</v>
      </c>
      <c r="F2222">
        <f t="shared" si="108"/>
        <v>-1.9957192595417395E-2</v>
      </c>
      <c r="G2222">
        <f t="shared" si="108"/>
        <v>-1.9814502529510891E-2</v>
      </c>
      <c r="J2222">
        <f t="shared" si="109"/>
        <v>-1.9885847562464143E-2</v>
      </c>
      <c r="M2222">
        <v>207.5</v>
      </c>
      <c r="N2222">
        <f t="shared" si="110"/>
        <v>-1.4064430295543162E-2</v>
      </c>
    </row>
    <row r="2223" spans="2:14" x14ac:dyDescent="0.25">
      <c r="B2223">
        <v>378.56009999999998</v>
      </c>
      <c r="C2223">
        <v>46.83</v>
      </c>
      <c r="D2223">
        <v>12.19</v>
      </c>
      <c r="E2223">
        <v>160.77000000000001</v>
      </c>
      <c r="F2223">
        <f t="shared" si="108"/>
        <v>-4.0253613551103351E-3</v>
      </c>
      <c r="G2223">
        <f t="shared" si="108"/>
        <v>7.0967741935483719E-3</v>
      </c>
      <c r="J2223">
        <f t="shared" si="109"/>
        <v>1.5357064192190184E-3</v>
      </c>
      <c r="M2223">
        <v>208.36</v>
      </c>
      <c r="N2223">
        <f t="shared" si="110"/>
        <v>4.144578313252989E-3</v>
      </c>
    </row>
    <row r="2224" spans="2:14" x14ac:dyDescent="0.25">
      <c r="B2224">
        <v>369.51</v>
      </c>
      <c r="C2224">
        <v>46.17</v>
      </c>
      <c r="D2224">
        <v>12.12</v>
      </c>
      <c r="E2224">
        <v>157.81</v>
      </c>
      <c r="F2224">
        <f t="shared" si="108"/>
        <v>-2.3906639923224837E-2</v>
      </c>
      <c r="G2224">
        <f t="shared" si="108"/>
        <v>-1.4093529788597015E-2</v>
      </c>
      <c r="J2224">
        <f t="shared" si="109"/>
        <v>-1.9000084855910926E-2</v>
      </c>
      <c r="M2224">
        <v>204.98</v>
      </c>
      <c r="N2224">
        <f t="shared" si="110"/>
        <v>-1.6221923593780163E-2</v>
      </c>
    </row>
    <row r="2225" spans="2:14" x14ac:dyDescent="0.25">
      <c r="B2225">
        <v>366.37009999999998</v>
      </c>
      <c r="C2225">
        <v>46.3</v>
      </c>
      <c r="D2225">
        <v>12.05</v>
      </c>
      <c r="E2225">
        <v>156.80000000000001</v>
      </c>
      <c r="F2225">
        <f t="shared" si="108"/>
        <v>-8.4974696219317636E-3</v>
      </c>
      <c r="G2225">
        <f t="shared" si="108"/>
        <v>2.815681178254259E-3</v>
      </c>
      <c r="J2225">
        <f t="shared" si="109"/>
        <v>-2.8408942218387523E-3</v>
      </c>
      <c r="M2225">
        <v>204.5</v>
      </c>
      <c r="N2225">
        <f t="shared" si="110"/>
        <v>-2.3416918723777602E-3</v>
      </c>
    </row>
    <row r="2226" spans="2:14" x14ac:dyDescent="0.25">
      <c r="B2226">
        <v>374.24</v>
      </c>
      <c r="C2226">
        <v>47.25</v>
      </c>
      <c r="D2226">
        <v>12.1</v>
      </c>
      <c r="E2226">
        <v>157.97999999999999</v>
      </c>
      <c r="F2226">
        <f t="shared" si="108"/>
        <v>2.1480737647531889E-2</v>
      </c>
      <c r="G2226">
        <f t="shared" si="108"/>
        <v>2.051835853131756E-2</v>
      </c>
      <c r="J2226">
        <f t="shared" si="109"/>
        <v>2.0999548089424724E-2</v>
      </c>
      <c r="M2226">
        <v>207.1</v>
      </c>
      <c r="N2226">
        <f t="shared" si="110"/>
        <v>1.2713936430317929E-2</v>
      </c>
    </row>
    <row r="2227" spans="2:14" x14ac:dyDescent="0.25">
      <c r="B2227">
        <v>370.58010000000002</v>
      </c>
      <c r="C2227">
        <v>46.88</v>
      </c>
      <c r="D2227">
        <v>11.92</v>
      </c>
      <c r="E2227">
        <v>154.28</v>
      </c>
      <c r="F2227">
        <f t="shared" si="108"/>
        <v>-9.7795532278751596E-3</v>
      </c>
      <c r="G2227">
        <f t="shared" si="108"/>
        <v>-7.8306878306877437E-3</v>
      </c>
      <c r="J2227">
        <f t="shared" si="109"/>
        <v>-8.8051205292814516E-3</v>
      </c>
      <c r="M2227">
        <v>205.8272</v>
      </c>
      <c r="N2227">
        <f t="shared" si="110"/>
        <v>-6.1458232737807705E-3</v>
      </c>
    </row>
    <row r="2228" spans="2:14" x14ac:dyDescent="0.25">
      <c r="B2228">
        <v>373.3501</v>
      </c>
      <c r="C2228">
        <v>47.83</v>
      </c>
      <c r="D2228">
        <v>12.01</v>
      </c>
      <c r="E2228">
        <v>157.08000000000001</v>
      </c>
      <c r="F2228">
        <f t="shared" si="108"/>
        <v>7.4747672635415707E-3</v>
      </c>
      <c r="G2228">
        <f t="shared" si="108"/>
        <v>2.0264505119453879E-2</v>
      </c>
      <c r="J2228">
        <f t="shared" si="109"/>
        <v>1.3869636191497725E-2</v>
      </c>
      <c r="M2228">
        <v>208.58</v>
      </c>
      <c r="N2228">
        <f t="shared" si="110"/>
        <v>1.3374325647922181E-2</v>
      </c>
    </row>
    <row r="2229" spans="2:14" x14ac:dyDescent="0.25">
      <c r="B2229">
        <v>371.91989999999998</v>
      </c>
      <c r="C2229">
        <v>47.09</v>
      </c>
      <c r="D2229">
        <v>12.19</v>
      </c>
      <c r="E2229">
        <v>156.96</v>
      </c>
      <c r="F2229">
        <f t="shared" si="108"/>
        <v>-3.8307208167347451E-3</v>
      </c>
      <c r="G2229">
        <f t="shared" si="108"/>
        <v>-1.5471461425883182E-2</v>
      </c>
      <c r="J2229">
        <f t="shared" si="109"/>
        <v>-9.6510911213089634E-3</v>
      </c>
      <c r="M2229">
        <v>207.96</v>
      </c>
      <c r="N2229">
        <f t="shared" si="110"/>
        <v>-2.9724805829897116E-3</v>
      </c>
    </row>
    <row r="2230" spans="2:14" x14ac:dyDescent="0.25">
      <c r="B2230">
        <v>375.13499999999999</v>
      </c>
      <c r="C2230">
        <v>47.39</v>
      </c>
      <c r="D2230">
        <v>12.64</v>
      </c>
      <c r="E2230">
        <v>159.81</v>
      </c>
      <c r="F2230">
        <f t="shared" si="108"/>
        <v>8.6446033137781431E-3</v>
      </c>
      <c r="G2230">
        <f t="shared" si="108"/>
        <v>6.3707793586749162E-3</v>
      </c>
      <c r="J2230">
        <f t="shared" si="109"/>
        <v>7.5076913362265296E-3</v>
      </c>
      <c r="M2230">
        <v>210.46</v>
      </c>
      <c r="N2230">
        <f t="shared" si="110"/>
        <v>1.2021542604347069E-2</v>
      </c>
    </row>
    <row r="2231" spans="2:14" x14ac:dyDescent="0.25">
      <c r="B2231">
        <v>373.24</v>
      </c>
      <c r="C2231">
        <v>47.44</v>
      </c>
      <c r="D2231">
        <v>12.52</v>
      </c>
      <c r="E2231">
        <v>159.81</v>
      </c>
      <c r="F2231">
        <f t="shared" si="108"/>
        <v>-5.0515147880095812E-3</v>
      </c>
      <c r="G2231">
        <f t="shared" si="108"/>
        <v>1.055074910318643E-3</v>
      </c>
      <c r="J2231">
        <f t="shared" si="109"/>
        <v>-1.9982199388454691E-3</v>
      </c>
      <c r="M2231">
        <v>209.5</v>
      </c>
      <c r="N2231">
        <f t="shared" si="110"/>
        <v>-4.5614368526085691E-3</v>
      </c>
    </row>
    <row r="2232" spans="2:14" x14ac:dyDescent="0.25">
      <c r="B2232">
        <v>378.49</v>
      </c>
      <c r="C2232">
        <v>47.47</v>
      </c>
      <c r="D2232">
        <v>12.84</v>
      </c>
      <c r="E2232">
        <v>162.88</v>
      </c>
      <c r="F2232">
        <f t="shared" si="108"/>
        <v>1.4066016504125978E-2</v>
      </c>
      <c r="G2232">
        <f t="shared" si="108"/>
        <v>6.32377740303669E-4</v>
      </c>
      <c r="J2232">
        <f t="shared" si="109"/>
        <v>7.3491971222148234E-3</v>
      </c>
      <c r="M2232">
        <v>210.41</v>
      </c>
      <c r="N2232">
        <f t="shared" si="110"/>
        <v>4.3436754176611192E-3</v>
      </c>
    </row>
    <row r="2233" spans="2:14" x14ac:dyDescent="0.25">
      <c r="B2233">
        <v>375.11009999999999</v>
      </c>
      <c r="C2233">
        <v>47.47</v>
      </c>
      <c r="D2233">
        <v>12.88</v>
      </c>
      <c r="E2233">
        <v>164.63</v>
      </c>
      <c r="F2233">
        <f t="shared" si="108"/>
        <v>-8.9299585193797215E-3</v>
      </c>
      <c r="G2233">
        <f t="shared" si="108"/>
        <v>0</v>
      </c>
      <c r="J2233">
        <f t="shared" si="109"/>
        <v>-4.4649792596898608E-3</v>
      </c>
      <c r="M2233">
        <v>210</v>
      </c>
      <c r="N2233">
        <f t="shared" si="110"/>
        <v>-1.9485765885651762E-3</v>
      </c>
    </row>
    <row r="2234" spans="2:14" x14ac:dyDescent="0.25">
      <c r="B2234">
        <v>374.09010000000001</v>
      </c>
      <c r="C2234">
        <v>47</v>
      </c>
      <c r="D2234">
        <v>12.69</v>
      </c>
      <c r="E2234">
        <v>163</v>
      </c>
      <c r="F2234">
        <f t="shared" si="108"/>
        <v>-2.719201642397695E-3</v>
      </c>
      <c r="G2234">
        <f t="shared" si="108"/>
        <v>-9.9009900990099098E-3</v>
      </c>
      <c r="J2234">
        <f t="shared" si="109"/>
        <v>-6.3100958707038024E-3</v>
      </c>
      <c r="M2234">
        <v>208.82</v>
      </c>
      <c r="N2234">
        <f t="shared" si="110"/>
        <v>-5.6190476190476346E-3</v>
      </c>
    </row>
    <row r="2235" spans="2:14" x14ac:dyDescent="0.25">
      <c r="B2235">
        <v>370.96</v>
      </c>
      <c r="C2235">
        <v>46.53</v>
      </c>
      <c r="D2235">
        <v>12.5</v>
      </c>
      <c r="E2235">
        <v>159.19999999999999</v>
      </c>
      <c r="F2235">
        <f t="shared" si="108"/>
        <v>-8.3672355937781662E-3</v>
      </c>
      <c r="G2235">
        <f t="shared" si="108"/>
        <v>-1.0000000000000009E-2</v>
      </c>
      <c r="J2235">
        <f t="shared" si="109"/>
        <v>-9.1836177968890875E-3</v>
      </c>
      <c r="M2235">
        <v>205.76</v>
      </c>
      <c r="N2235">
        <f t="shared" si="110"/>
        <v>-1.465376879609237E-2</v>
      </c>
    </row>
    <row r="2236" spans="2:14" x14ac:dyDescent="0.25">
      <c r="B2236">
        <v>367.3501</v>
      </c>
      <c r="C2236">
        <v>46.5</v>
      </c>
      <c r="D2236">
        <v>12.46</v>
      </c>
      <c r="E2236">
        <v>160.59</v>
      </c>
      <c r="F2236">
        <f t="shared" si="108"/>
        <v>-9.7312378693119594E-3</v>
      </c>
      <c r="G2236">
        <f t="shared" si="108"/>
        <v>-6.4474532559644082E-4</v>
      </c>
      <c r="J2236">
        <f t="shared" si="109"/>
        <v>-5.1879915974542001E-3</v>
      </c>
      <c r="M2236">
        <v>205.27</v>
      </c>
      <c r="N2236">
        <f t="shared" si="110"/>
        <v>-2.3814152410573941E-3</v>
      </c>
    </row>
    <row r="2237" spans="2:14" x14ac:dyDescent="0.25">
      <c r="B2237">
        <v>370.56009999999998</v>
      </c>
      <c r="C2237">
        <v>46.78</v>
      </c>
      <c r="D2237">
        <v>12.48</v>
      </c>
      <c r="E2237">
        <v>160.4</v>
      </c>
      <c r="F2237">
        <f t="shared" si="108"/>
        <v>8.7382581357673406E-3</v>
      </c>
      <c r="G2237">
        <f t="shared" si="108"/>
        <v>6.0215053763441606E-3</v>
      </c>
      <c r="J2237">
        <f t="shared" si="109"/>
        <v>7.3798817560557506E-3</v>
      </c>
      <c r="M2237">
        <v>205.74</v>
      </c>
      <c r="N2237">
        <f t="shared" si="110"/>
        <v>2.2896672675012386E-3</v>
      </c>
    </row>
    <row r="2238" spans="2:14" x14ac:dyDescent="0.25">
      <c r="B2238">
        <v>374.59010000000001</v>
      </c>
      <c r="C2238">
        <v>47.08</v>
      </c>
      <c r="D2238">
        <v>12.74</v>
      </c>
      <c r="E2238">
        <v>162.66999999999999</v>
      </c>
      <c r="F2238">
        <f t="shared" si="108"/>
        <v>1.0875428844066226E-2</v>
      </c>
      <c r="G2238">
        <f t="shared" si="108"/>
        <v>6.4129970072679399E-3</v>
      </c>
      <c r="J2238">
        <f t="shared" si="109"/>
        <v>8.644212925667083E-3</v>
      </c>
      <c r="M2238">
        <v>208.25</v>
      </c>
      <c r="N2238">
        <f t="shared" si="110"/>
        <v>1.2199863905900665E-2</v>
      </c>
    </row>
    <row r="2239" spans="2:14" x14ac:dyDescent="0.25">
      <c r="B2239">
        <v>372.1001</v>
      </c>
      <c r="C2239">
        <v>46.33</v>
      </c>
      <c r="D2239">
        <v>12.85</v>
      </c>
      <c r="E2239">
        <v>160.5</v>
      </c>
      <c r="F2239">
        <f t="shared" si="108"/>
        <v>-6.647265904785038E-3</v>
      </c>
      <c r="G2239">
        <f t="shared" si="108"/>
        <v>-1.5930331350892057E-2</v>
      </c>
      <c r="J2239">
        <f t="shared" si="109"/>
        <v>-1.1288798627838548E-2</v>
      </c>
      <c r="M2239">
        <v>206.43</v>
      </c>
      <c r="N2239">
        <f t="shared" si="110"/>
        <v>-8.7394957983193411E-3</v>
      </c>
    </row>
    <row r="2240" spans="2:14" x14ac:dyDescent="0.25">
      <c r="B2240">
        <v>370.25490000000002</v>
      </c>
      <c r="C2240">
        <v>45.89</v>
      </c>
      <c r="D2240">
        <v>12.83</v>
      </c>
      <c r="E2240">
        <v>159.18</v>
      </c>
      <c r="F2240">
        <f t="shared" si="108"/>
        <v>-4.95888068828787E-3</v>
      </c>
      <c r="G2240">
        <f t="shared" si="108"/>
        <v>-9.4970861213036217E-3</v>
      </c>
      <c r="J2240">
        <f t="shared" si="109"/>
        <v>-7.2279834047957459E-3</v>
      </c>
      <c r="M2240">
        <v>205.7</v>
      </c>
      <c r="N2240">
        <f t="shared" si="110"/>
        <v>-3.5363077072131377E-3</v>
      </c>
    </row>
    <row r="2241" spans="2:14" x14ac:dyDescent="0.25">
      <c r="B2241">
        <v>372.25</v>
      </c>
      <c r="C2241">
        <v>46.13</v>
      </c>
      <c r="D2241">
        <v>12.84</v>
      </c>
      <c r="E2241">
        <v>160.44999999999999</v>
      </c>
      <c r="F2241">
        <f t="shared" si="108"/>
        <v>5.3884499570431288E-3</v>
      </c>
      <c r="G2241">
        <f t="shared" si="108"/>
        <v>5.2298975811724269E-3</v>
      </c>
      <c r="J2241">
        <f t="shared" si="109"/>
        <v>5.3091737691077778E-3</v>
      </c>
      <c r="M2241">
        <v>206.435</v>
      </c>
      <c r="N2241">
        <f t="shared" si="110"/>
        <v>3.5731648031114283E-3</v>
      </c>
    </row>
    <row r="2242" spans="2:14" x14ac:dyDescent="0.25">
      <c r="B2242">
        <v>377.04</v>
      </c>
      <c r="C2242">
        <v>46.3</v>
      </c>
      <c r="D2242">
        <v>13.33</v>
      </c>
      <c r="E2242">
        <v>162.04</v>
      </c>
      <c r="F2242">
        <f t="shared" si="108"/>
        <v>1.2867696440564291E-2</v>
      </c>
      <c r="G2242">
        <f t="shared" si="108"/>
        <v>3.6852373726423693E-3</v>
      </c>
      <c r="J2242">
        <f t="shared" si="109"/>
        <v>8.2764669066033303E-3</v>
      </c>
      <c r="M2242">
        <v>207.83</v>
      </c>
      <c r="N2242">
        <f t="shared" si="110"/>
        <v>6.7575750236152921E-3</v>
      </c>
    </row>
    <row r="2243" spans="2:14" x14ac:dyDescent="0.25">
      <c r="B2243">
        <v>374.40989999999999</v>
      </c>
      <c r="C2243">
        <v>46.19</v>
      </c>
      <c r="D2243">
        <v>13.14</v>
      </c>
      <c r="E2243">
        <v>162.07</v>
      </c>
      <c r="F2243">
        <f t="shared" si="108"/>
        <v>-6.9756524506684459E-3</v>
      </c>
      <c r="G2243">
        <f t="shared" si="108"/>
        <v>-2.3758099352051421E-3</v>
      </c>
      <c r="J2243">
        <f t="shared" si="109"/>
        <v>-4.675731192936794E-3</v>
      </c>
      <c r="M2243">
        <v>207.28</v>
      </c>
      <c r="N2243">
        <f t="shared" si="110"/>
        <v>-2.6463936871482518E-3</v>
      </c>
    </row>
    <row r="2244" spans="2:14" x14ac:dyDescent="0.25">
      <c r="B2244">
        <v>381.2</v>
      </c>
      <c r="C2244">
        <v>46.61</v>
      </c>
      <c r="D2244">
        <v>13.12</v>
      </c>
      <c r="E2244">
        <v>161.85</v>
      </c>
      <c r="F2244">
        <f t="shared" si="108"/>
        <v>1.8135471310988249E-2</v>
      </c>
      <c r="G2244">
        <f t="shared" si="108"/>
        <v>9.0928772461571494E-3</v>
      </c>
      <c r="J2244">
        <f t="shared" si="109"/>
        <v>1.3614174278572699E-2</v>
      </c>
      <c r="M2244">
        <v>207.97499999999999</v>
      </c>
      <c r="N2244">
        <f t="shared" si="110"/>
        <v>3.352952527981401E-3</v>
      </c>
    </row>
    <row r="2245" spans="2:14" x14ac:dyDescent="0.25">
      <c r="B2245">
        <v>383.54</v>
      </c>
      <c r="C2245">
        <v>47</v>
      </c>
      <c r="D2245">
        <v>13.05</v>
      </c>
      <c r="E2245">
        <v>162.34</v>
      </c>
      <c r="F2245">
        <f t="shared" ref="F2245:I2308" si="111">B2245/B2244-1</f>
        <v>6.1385099685205002E-3</v>
      </c>
      <c r="G2245">
        <f t="shared" si="111"/>
        <v>8.3673031538296083E-3</v>
      </c>
      <c r="J2245">
        <f t="shared" ref="J2245:J2308" si="112">SUMPRODUCT(F2245:I2245,$F$2:$I$2)</f>
        <v>7.2529065611750543E-3</v>
      </c>
      <c r="M2245">
        <v>208.9</v>
      </c>
      <c r="N2245">
        <f t="shared" ref="N2245:N2308" si="113">M2245/M2244-1</f>
        <v>4.4476499579277906E-3</v>
      </c>
    </row>
    <row r="2246" spans="2:14" x14ac:dyDescent="0.25">
      <c r="B2246">
        <v>382.6499</v>
      </c>
      <c r="C2246">
        <v>47.15</v>
      </c>
      <c r="D2246">
        <v>13.2</v>
      </c>
      <c r="E2246">
        <v>162.86000000000001</v>
      </c>
      <c r="F2246">
        <f t="shared" si="111"/>
        <v>-2.32074881368316E-3</v>
      </c>
      <c r="G2246">
        <f t="shared" si="111"/>
        <v>3.1914893617019935E-3</v>
      </c>
      <c r="J2246">
        <f t="shared" si="112"/>
        <v>4.3537027400941675E-4</v>
      </c>
      <c r="M2246">
        <v>210.04</v>
      </c>
      <c r="N2246">
        <f t="shared" si="113"/>
        <v>5.457156534226737E-3</v>
      </c>
    </row>
    <row r="2247" spans="2:14" x14ac:dyDescent="0.25">
      <c r="B2247">
        <v>382.36009999999999</v>
      </c>
      <c r="C2247">
        <v>46.53</v>
      </c>
      <c r="D2247">
        <v>12.97</v>
      </c>
      <c r="E2247">
        <v>162.38</v>
      </c>
      <c r="F2247">
        <f t="shared" si="111"/>
        <v>-7.5735025672296619E-4</v>
      </c>
      <c r="G2247">
        <f t="shared" si="111"/>
        <v>-1.3149522799575819E-2</v>
      </c>
      <c r="J2247">
        <f t="shared" si="112"/>
        <v>-6.9534365281493926E-3</v>
      </c>
      <c r="M2247">
        <v>209.09</v>
      </c>
      <c r="N2247">
        <f t="shared" si="113"/>
        <v>-4.5229480099028274E-3</v>
      </c>
    </row>
    <row r="2248" spans="2:14" x14ac:dyDescent="0.25">
      <c r="B2248">
        <v>385.11009999999999</v>
      </c>
      <c r="C2248">
        <v>46.7</v>
      </c>
      <c r="D2248">
        <v>13.27</v>
      </c>
      <c r="E2248">
        <v>162.30000000000001</v>
      </c>
      <c r="F2248">
        <f t="shared" si="111"/>
        <v>7.192173032698701E-3</v>
      </c>
      <c r="G2248">
        <f t="shared" si="111"/>
        <v>3.6535568450462019E-3</v>
      </c>
      <c r="J2248">
        <f t="shared" si="112"/>
        <v>5.4228649388724515E-3</v>
      </c>
      <c r="M2248">
        <v>209.49</v>
      </c>
      <c r="N2248">
        <f t="shared" si="113"/>
        <v>1.9130517958774185E-3</v>
      </c>
    </row>
    <row r="2249" spans="2:14" x14ac:dyDescent="0.25">
      <c r="B2249">
        <v>383.45</v>
      </c>
      <c r="C2249">
        <v>46.83</v>
      </c>
      <c r="D2249">
        <v>13.35</v>
      </c>
      <c r="E2249">
        <v>164.13</v>
      </c>
      <c r="F2249">
        <f t="shared" si="111"/>
        <v>-4.3107152993390185E-3</v>
      </c>
      <c r="G2249">
        <f t="shared" si="111"/>
        <v>2.7837259100640388E-3</v>
      </c>
      <c r="J2249">
        <f t="shared" si="112"/>
        <v>-7.6349469463748987E-4</v>
      </c>
      <c r="M2249">
        <v>210.43</v>
      </c>
      <c r="N2249">
        <f t="shared" si="113"/>
        <v>4.487087689149849E-3</v>
      </c>
    </row>
    <row r="2250" spans="2:14" x14ac:dyDescent="0.25">
      <c r="B2250">
        <v>386.04</v>
      </c>
      <c r="C2250">
        <v>46.52</v>
      </c>
      <c r="D2250">
        <v>13.28</v>
      </c>
      <c r="E2250">
        <v>163.13</v>
      </c>
      <c r="F2250">
        <f t="shared" si="111"/>
        <v>6.7544660320772998E-3</v>
      </c>
      <c r="G2250">
        <f t="shared" si="111"/>
        <v>-6.6196882340379126E-3</v>
      </c>
      <c r="J2250">
        <f t="shared" si="112"/>
        <v>6.7388899019693582E-5</v>
      </c>
      <c r="M2250">
        <v>210.37</v>
      </c>
      <c r="N2250">
        <f t="shared" si="113"/>
        <v>-2.8513044717959346E-4</v>
      </c>
    </row>
    <row r="2251" spans="2:14" x14ac:dyDescent="0.25">
      <c r="B2251">
        <v>375.56009999999998</v>
      </c>
      <c r="C2251">
        <v>46.25</v>
      </c>
      <c r="D2251">
        <v>13.16</v>
      </c>
      <c r="E2251">
        <v>160.66999999999999</v>
      </c>
      <c r="F2251">
        <f t="shared" si="111"/>
        <v>-2.7147186820018709E-2</v>
      </c>
      <c r="G2251">
        <f t="shared" si="111"/>
        <v>-5.8039552880482237E-3</v>
      </c>
      <c r="J2251">
        <f t="shared" si="112"/>
        <v>-1.6475571054033467E-2</v>
      </c>
      <c r="M2251">
        <v>207.95</v>
      </c>
      <c r="N2251">
        <f t="shared" si="113"/>
        <v>-1.1503541379474291E-2</v>
      </c>
    </row>
    <row r="2252" spans="2:14" x14ac:dyDescent="0.25">
      <c r="B2252">
        <v>389.51</v>
      </c>
      <c r="C2252">
        <v>46.63</v>
      </c>
      <c r="D2252">
        <v>13.24</v>
      </c>
      <c r="E2252">
        <v>166.16</v>
      </c>
      <c r="F2252">
        <f t="shared" si="111"/>
        <v>3.7144254674551513E-2</v>
      </c>
      <c r="G2252">
        <f t="shared" si="111"/>
        <v>8.2162162162162655E-3</v>
      </c>
      <c r="J2252">
        <f t="shared" si="112"/>
        <v>2.2680235445383889E-2</v>
      </c>
      <c r="M2252">
        <v>209.85</v>
      </c>
      <c r="N2252">
        <f t="shared" si="113"/>
        <v>9.1368117335899335E-3</v>
      </c>
    </row>
    <row r="2253" spans="2:14" x14ac:dyDescent="0.25">
      <c r="B2253">
        <v>391.17989999999998</v>
      </c>
      <c r="C2253">
        <v>47.12</v>
      </c>
      <c r="D2253">
        <v>13.33</v>
      </c>
      <c r="E2253">
        <v>164.26</v>
      </c>
      <c r="F2253">
        <f t="shared" si="111"/>
        <v>4.2871813303895223E-3</v>
      </c>
      <c r="G2253">
        <f t="shared" si="111"/>
        <v>1.0508256487239853E-2</v>
      </c>
      <c r="J2253">
        <f t="shared" si="112"/>
        <v>7.3977189088146877E-3</v>
      </c>
      <c r="M2253">
        <v>209.6</v>
      </c>
      <c r="N2253">
        <f t="shared" si="113"/>
        <v>-1.1913271384321744E-3</v>
      </c>
    </row>
    <row r="2254" spans="2:14" x14ac:dyDescent="0.25">
      <c r="B2254">
        <v>389.8</v>
      </c>
      <c r="C2254">
        <v>48.35</v>
      </c>
      <c r="D2254">
        <v>13.56</v>
      </c>
      <c r="E2254">
        <v>165.36</v>
      </c>
      <c r="F2254">
        <f t="shared" si="111"/>
        <v>-3.5275329841844005E-3</v>
      </c>
      <c r="G2254">
        <f t="shared" si="111"/>
        <v>2.610356536502545E-2</v>
      </c>
      <c r="J2254">
        <f t="shared" si="112"/>
        <v>1.1288016190420525E-2</v>
      </c>
      <c r="M2254">
        <v>210.63</v>
      </c>
      <c r="N2254">
        <f t="shared" si="113"/>
        <v>4.9141221374044974E-3</v>
      </c>
    </row>
    <row r="2255" spans="2:14" x14ac:dyDescent="0.25">
      <c r="B2255">
        <v>389.99</v>
      </c>
      <c r="C2255">
        <v>48.46</v>
      </c>
      <c r="D2255">
        <v>13.31</v>
      </c>
      <c r="E2255">
        <v>170.24</v>
      </c>
      <c r="F2255">
        <f t="shared" si="111"/>
        <v>4.8742945100044288E-4</v>
      </c>
      <c r="G2255">
        <f t="shared" si="111"/>
        <v>2.275077559462213E-3</v>
      </c>
      <c r="J2255">
        <f t="shared" si="112"/>
        <v>1.3812535052313279E-3</v>
      </c>
      <c r="M2255">
        <v>211.16</v>
      </c>
      <c r="N2255">
        <f t="shared" si="113"/>
        <v>2.5162607415847305E-3</v>
      </c>
    </row>
    <row r="2256" spans="2:14" x14ac:dyDescent="0.25">
      <c r="B2256">
        <v>445.1001</v>
      </c>
      <c r="C2256">
        <v>48.32</v>
      </c>
      <c r="D2256">
        <v>13.46</v>
      </c>
      <c r="E2256">
        <v>169.78</v>
      </c>
      <c r="F2256">
        <f t="shared" si="111"/>
        <v>0.14131157209159206</v>
      </c>
      <c r="G2256">
        <f t="shared" si="111"/>
        <v>-2.8889806025588216E-3</v>
      </c>
      <c r="J2256">
        <f t="shared" si="112"/>
        <v>6.9211295744516621E-2</v>
      </c>
      <c r="M2256">
        <v>211.6499</v>
      </c>
      <c r="N2256">
        <f t="shared" si="113"/>
        <v>2.3200416745596808E-3</v>
      </c>
    </row>
    <row r="2257" spans="2:14" x14ac:dyDescent="0.25">
      <c r="B2257">
        <v>438.56009999999998</v>
      </c>
      <c r="C2257">
        <v>47.49</v>
      </c>
      <c r="D2257">
        <v>13.25</v>
      </c>
      <c r="E2257">
        <v>170.73</v>
      </c>
      <c r="F2257">
        <f t="shared" si="111"/>
        <v>-1.4693324041041622E-2</v>
      </c>
      <c r="G2257">
        <f t="shared" si="111"/>
        <v>-1.7177152317880751E-2</v>
      </c>
      <c r="J2257">
        <f t="shared" si="112"/>
        <v>-1.5935238179461186E-2</v>
      </c>
      <c r="M2257">
        <v>210.77</v>
      </c>
      <c r="N2257">
        <f t="shared" si="113"/>
        <v>-4.1573371874968901E-3</v>
      </c>
    </row>
    <row r="2258" spans="2:14" x14ac:dyDescent="0.25">
      <c r="B2258">
        <v>429.31009999999998</v>
      </c>
      <c r="C2258">
        <v>47.59</v>
      </c>
      <c r="D2258">
        <v>13.39</v>
      </c>
      <c r="E2258">
        <v>173.92</v>
      </c>
      <c r="F2258">
        <f t="shared" si="111"/>
        <v>-2.1091750024682998E-2</v>
      </c>
      <c r="G2258">
        <f t="shared" si="111"/>
        <v>2.1057064645189083E-3</v>
      </c>
      <c r="J2258">
        <f t="shared" si="112"/>
        <v>-9.4930217800820449E-3</v>
      </c>
      <c r="M2258">
        <v>211.44</v>
      </c>
      <c r="N2258">
        <f t="shared" si="113"/>
        <v>3.1788205152536442E-3</v>
      </c>
    </row>
    <row r="2259" spans="2:14" x14ac:dyDescent="0.25">
      <c r="B2259">
        <v>429.37009999999998</v>
      </c>
      <c r="C2259">
        <v>47.17</v>
      </c>
      <c r="D2259">
        <v>13.45</v>
      </c>
      <c r="E2259">
        <v>174.4</v>
      </c>
      <c r="F2259">
        <f t="shared" si="111"/>
        <v>1.3975911584651612E-4</v>
      </c>
      <c r="G2259">
        <f t="shared" si="111"/>
        <v>-8.8253834839252532E-3</v>
      </c>
      <c r="J2259">
        <f t="shared" si="112"/>
        <v>-4.3428121840393685E-3</v>
      </c>
      <c r="M2259">
        <v>210.57</v>
      </c>
      <c r="N2259">
        <f t="shared" si="113"/>
        <v>-4.1146424517594093E-3</v>
      </c>
    </row>
    <row r="2260" spans="2:14" x14ac:dyDescent="0.25">
      <c r="B2260">
        <v>421.78</v>
      </c>
      <c r="C2260">
        <v>46.42</v>
      </c>
      <c r="D2260">
        <v>13.25</v>
      </c>
      <c r="E2260">
        <v>171.29</v>
      </c>
      <c r="F2260">
        <f t="shared" si="111"/>
        <v>-1.7677290523955946E-2</v>
      </c>
      <c r="G2260">
        <f t="shared" si="111"/>
        <v>-1.5899936400254444E-2</v>
      </c>
      <c r="J2260">
        <f t="shared" si="112"/>
        <v>-1.6788613462105195E-2</v>
      </c>
      <c r="M2260">
        <v>208.46</v>
      </c>
      <c r="N2260">
        <f t="shared" si="113"/>
        <v>-1.0020420762691717E-2</v>
      </c>
    </row>
    <row r="2261" spans="2:14" x14ac:dyDescent="0.25">
      <c r="B2261">
        <v>422.87009999999998</v>
      </c>
      <c r="C2261">
        <v>46.69</v>
      </c>
      <c r="D2261">
        <v>13.27</v>
      </c>
      <c r="E2261">
        <v>173.67</v>
      </c>
      <c r="F2261">
        <f t="shared" si="111"/>
        <v>2.5845227369718504E-3</v>
      </c>
      <c r="G2261">
        <f t="shared" si="111"/>
        <v>5.816458423093307E-3</v>
      </c>
      <c r="J2261">
        <f t="shared" si="112"/>
        <v>4.2004905800325787E-3</v>
      </c>
      <c r="M2261">
        <v>210.72</v>
      </c>
      <c r="N2261">
        <f t="shared" si="113"/>
        <v>1.0841408423678311E-2</v>
      </c>
    </row>
    <row r="2262" spans="2:14" x14ac:dyDescent="0.25">
      <c r="B2262">
        <v>423.04</v>
      </c>
      <c r="C2262">
        <v>47</v>
      </c>
      <c r="D2262">
        <v>13.64</v>
      </c>
      <c r="E2262">
        <v>173.97</v>
      </c>
      <c r="F2262">
        <f t="shared" si="111"/>
        <v>4.017782292955463E-4</v>
      </c>
      <c r="G2262">
        <f t="shared" si="111"/>
        <v>6.6395373741701125E-3</v>
      </c>
      <c r="J2262">
        <f t="shared" si="112"/>
        <v>3.5206578017328294E-3</v>
      </c>
      <c r="M2262">
        <v>211.32</v>
      </c>
      <c r="N2262">
        <f t="shared" si="113"/>
        <v>2.8473804100228595E-3</v>
      </c>
    </row>
    <row r="2263" spans="2:14" x14ac:dyDescent="0.25">
      <c r="B2263">
        <v>421.18990000000002</v>
      </c>
      <c r="C2263">
        <v>46.85</v>
      </c>
      <c r="D2263">
        <v>13.48</v>
      </c>
      <c r="E2263">
        <v>173.08</v>
      </c>
      <c r="F2263">
        <f t="shared" si="111"/>
        <v>-4.3733453101361119E-3</v>
      </c>
      <c r="G2263">
        <f t="shared" si="111"/>
        <v>-3.1914893617021045E-3</v>
      </c>
      <c r="J2263">
        <f t="shared" si="112"/>
        <v>-3.7824173359191082E-3</v>
      </c>
      <c r="M2263">
        <v>208.9</v>
      </c>
      <c r="N2263">
        <f t="shared" si="113"/>
        <v>-1.1451826613666394E-2</v>
      </c>
    </row>
    <row r="2264" spans="2:14" x14ac:dyDescent="0.25">
      <c r="B2264">
        <v>419.1001</v>
      </c>
      <c r="C2264">
        <v>46.54</v>
      </c>
      <c r="D2264">
        <v>13.45</v>
      </c>
      <c r="E2264">
        <v>170.05</v>
      </c>
      <c r="F2264">
        <f t="shared" si="111"/>
        <v>-4.961657437654643E-3</v>
      </c>
      <c r="G2264">
        <f t="shared" si="111"/>
        <v>-6.6168623265742132E-3</v>
      </c>
      <c r="J2264">
        <f t="shared" si="112"/>
        <v>-5.7892598821144281E-3</v>
      </c>
      <c r="M2264">
        <v>208.04</v>
      </c>
      <c r="N2264">
        <f t="shared" si="113"/>
        <v>-4.1168022977501328E-3</v>
      </c>
    </row>
    <row r="2265" spans="2:14" x14ac:dyDescent="0.25">
      <c r="B2265">
        <v>426.87990000000002</v>
      </c>
      <c r="C2265">
        <v>46.5</v>
      </c>
      <c r="D2265">
        <v>13.54</v>
      </c>
      <c r="E2265">
        <v>170.99</v>
      </c>
      <c r="F2265">
        <f t="shared" si="111"/>
        <v>1.8563106999974543E-2</v>
      </c>
      <c r="G2265">
        <f t="shared" si="111"/>
        <v>-8.5947571981093152E-4</v>
      </c>
      <c r="J2265">
        <f t="shared" si="112"/>
        <v>8.851815640081806E-3</v>
      </c>
      <c r="M2265">
        <v>208.87</v>
      </c>
      <c r="N2265">
        <f t="shared" si="113"/>
        <v>3.989617381272792E-3</v>
      </c>
    </row>
    <row r="2266" spans="2:14" x14ac:dyDescent="0.25">
      <c r="B2266">
        <v>433.68990000000002</v>
      </c>
      <c r="C2266">
        <v>47.57</v>
      </c>
      <c r="D2266">
        <v>13.66</v>
      </c>
      <c r="E2266">
        <v>172.68</v>
      </c>
      <c r="F2266">
        <f t="shared" si="111"/>
        <v>1.5952964756597909E-2</v>
      </c>
      <c r="G2266">
        <f t="shared" si="111"/>
        <v>2.3010752688171987E-2</v>
      </c>
      <c r="J2266">
        <f t="shared" si="112"/>
        <v>1.9481858722384948E-2</v>
      </c>
      <c r="M2266">
        <v>211.62</v>
      </c>
      <c r="N2266">
        <f t="shared" si="113"/>
        <v>1.3166084167185232E-2</v>
      </c>
    </row>
    <row r="2267" spans="2:14" x14ac:dyDescent="0.25">
      <c r="B2267">
        <v>432.8501</v>
      </c>
      <c r="C2267">
        <v>47.33</v>
      </c>
      <c r="D2267">
        <v>13.68</v>
      </c>
      <c r="E2267">
        <v>171.12</v>
      </c>
      <c r="F2267">
        <f t="shared" si="111"/>
        <v>-1.936406635247967E-3</v>
      </c>
      <c r="G2267">
        <f t="shared" si="111"/>
        <v>-5.0451965524490605E-3</v>
      </c>
      <c r="J2267">
        <f t="shared" si="112"/>
        <v>-3.4908015938485137E-3</v>
      </c>
      <c r="M2267">
        <v>210.60499999999999</v>
      </c>
      <c r="N2267">
        <f t="shared" si="113"/>
        <v>-4.7963330498063117E-3</v>
      </c>
    </row>
    <row r="2268" spans="2:14" x14ac:dyDescent="0.25">
      <c r="B2268">
        <v>431.02</v>
      </c>
      <c r="C2268">
        <v>47.13</v>
      </c>
      <c r="D2268">
        <v>13.71</v>
      </c>
      <c r="E2268">
        <v>170.55</v>
      </c>
      <c r="F2268">
        <f t="shared" si="111"/>
        <v>-4.2280225879582911E-3</v>
      </c>
      <c r="G2268">
        <f t="shared" si="111"/>
        <v>-4.2256496936402543E-3</v>
      </c>
      <c r="J2268">
        <f t="shared" si="112"/>
        <v>-4.2268361407992727E-3</v>
      </c>
      <c r="M2268">
        <v>209.98</v>
      </c>
      <c r="N2268">
        <f t="shared" si="113"/>
        <v>-2.9676408442345092E-3</v>
      </c>
    </row>
    <row r="2269" spans="2:14" x14ac:dyDescent="0.25">
      <c r="B2269">
        <v>426.87009999999998</v>
      </c>
      <c r="C2269">
        <v>47.03</v>
      </c>
      <c r="D2269">
        <v>13.36</v>
      </c>
      <c r="E2269">
        <v>172.28</v>
      </c>
      <c r="F2269">
        <f t="shared" si="111"/>
        <v>-9.6280915038745585E-3</v>
      </c>
      <c r="G2269">
        <f t="shared" si="111"/>
        <v>-2.1217907914280465E-3</v>
      </c>
      <c r="J2269">
        <f t="shared" si="112"/>
        <v>-5.8749411476513025E-3</v>
      </c>
      <c r="M2269">
        <v>210.02</v>
      </c>
      <c r="N2269">
        <f t="shared" si="113"/>
        <v>1.9049433279372252E-4</v>
      </c>
    </row>
    <row r="2270" spans="2:14" x14ac:dyDescent="0.25">
      <c r="B2270">
        <v>432.28</v>
      </c>
      <c r="C2270">
        <v>48.67</v>
      </c>
      <c r="D2270">
        <v>13.54</v>
      </c>
      <c r="E2270">
        <v>174.05</v>
      </c>
      <c r="F2270">
        <f t="shared" si="111"/>
        <v>1.267341048248638E-2</v>
      </c>
      <c r="G2270">
        <f t="shared" si="111"/>
        <v>3.4871358707208255E-2</v>
      </c>
      <c r="J2270">
        <f t="shared" si="112"/>
        <v>2.3772384594847318E-2</v>
      </c>
      <c r="M2270">
        <v>212.21</v>
      </c>
      <c r="N2270">
        <f t="shared" si="113"/>
        <v>1.0427578325873821E-2</v>
      </c>
    </row>
    <row r="2271" spans="2:14" x14ac:dyDescent="0.25">
      <c r="B2271">
        <v>426</v>
      </c>
      <c r="C2271">
        <v>48.71</v>
      </c>
      <c r="D2271">
        <v>13.7</v>
      </c>
      <c r="E2271">
        <v>173.26</v>
      </c>
      <c r="F2271">
        <f t="shared" si="111"/>
        <v>-1.4527620986397594E-2</v>
      </c>
      <c r="G2271">
        <f t="shared" si="111"/>
        <v>8.2186151633445448E-4</v>
      </c>
      <c r="J2271">
        <f t="shared" si="112"/>
        <v>-6.8528797350315696E-3</v>
      </c>
      <c r="M2271">
        <v>212.44</v>
      </c>
      <c r="N2271">
        <f t="shared" si="113"/>
        <v>1.0838320531547652E-3</v>
      </c>
    </row>
    <row r="2272" spans="2:14" x14ac:dyDescent="0.25">
      <c r="B2272">
        <v>425.24</v>
      </c>
      <c r="C2272">
        <v>48.84</v>
      </c>
      <c r="D2272">
        <v>13.74</v>
      </c>
      <c r="E2272">
        <v>173.06</v>
      </c>
      <c r="F2272">
        <f t="shared" si="111"/>
        <v>-1.7840375586853918E-3</v>
      </c>
      <c r="G2272">
        <f t="shared" si="111"/>
        <v>2.6688564976391493E-3</v>
      </c>
      <c r="J2272">
        <f t="shared" si="112"/>
        <v>4.4240946947687876E-4</v>
      </c>
      <c r="M2272">
        <v>213.1</v>
      </c>
      <c r="N2272">
        <f t="shared" si="113"/>
        <v>3.1067595556393268E-3</v>
      </c>
    </row>
    <row r="2273" spans="2:14" x14ac:dyDescent="0.25">
      <c r="B2273">
        <v>421.71</v>
      </c>
      <c r="C2273">
        <v>49.01</v>
      </c>
      <c r="D2273">
        <v>13.62</v>
      </c>
      <c r="E2273">
        <v>173.48</v>
      </c>
      <c r="F2273">
        <f t="shared" si="111"/>
        <v>-8.3011946195090669E-3</v>
      </c>
      <c r="G2273">
        <f t="shared" si="111"/>
        <v>3.4807534807532736E-3</v>
      </c>
      <c r="J2273">
        <f t="shared" si="112"/>
        <v>-2.4102205693778966E-3</v>
      </c>
      <c r="M2273">
        <v>213.03</v>
      </c>
      <c r="N2273">
        <f t="shared" si="113"/>
        <v>-3.2848427968090732E-4</v>
      </c>
    </row>
    <row r="2274" spans="2:14" x14ac:dyDescent="0.25">
      <c r="B2274">
        <v>423.86009999999999</v>
      </c>
      <c r="C2274">
        <v>49.14</v>
      </c>
      <c r="D2274">
        <v>13.63</v>
      </c>
      <c r="E2274">
        <v>173.76</v>
      </c>
      <c r="F2274">
        <f t="shared" si="111"/>
        <v>5.0985274240591405E-3</v>
      </c>
      <c r="G2274">
        <f t="shared" si="111"/>
        <v>2.6525198938993633E-3</v>
      </c>
      <c r="J2274">
        <f t="shared" si="112"/>
        <v>3.8755236589792519E-3</v>
      </c>
      <c r="M2274">
        <v>212.88</v>
      </c>
      <c r="N2274">
        <f t="shared" si="113"/>
        <v>-7.0412617941140176E-4</v>
      </c>
    </row>
    <row r="2275" spans="2:14" x14ac:dyDescent="0.25">
      <c r="B2275">
        <v>431.62990000000002</v>
      </c>
      <c r="C2275">
        <v>49.34</v>
      </c>
      <c r="D2275">
        <v>13.78</v>
      </c>
      <c r="E2275">
        <v>173.34</v>
      </c>
      <c r="F2275">
        <f t="shared" si="111"/>
        <v>1.8331048381293735E-2</v>
      </c>
      <c r="G2275">
        <f t="shared" si="111"/>
        <v>4.0700040700041296E-3</v>
      </c>
      <c r="J2275">
        <f t="shared" si="112"/>
        <v>1.1200526225648932E-2</v>
      </c>
      <c r="M2275">
        <v>213.5</v>
      </c>
      <c r="N2275">
        <f t="shared" si="113"/>
        <v>2.9124389327321865E-3</v>
      </c>
    </row>
    <row r="2276" spans="2:14" x14ac:dyDescent="0.25">
      <c r="B2276">
        <v>427.62990000000002</v>
      </c>
      <c r="C2276">
        <v>49.03</v>
      </c>
      <c r="D2276">
        <v>13.7</v>
      </c>
      <c r="E2276">
        <v>172.22</v>
      </c>
      <c r="F2276">
        <f t="shared" si="111"/>
        <v>-9.267198588420289E-3</v>
      </c>
      <c r="G2276">
        <f t="shared" si="111"/>
        <v>-6.2829347385489065E-3</v>
      </c>
      <c r="J2276">
        <f t="shared" si="112"/>
        <v>-7.7750666634845977E-3</v>
      </c>
      <c r="M2276">
        <v>212.99</v>
      </c>
      <c r="N2276">
        <f t="shared" si="113"/>
        <v>-2.3887587822013501E-3</v>
      </c>
    </row>
    <row r="2277" spans="2:14" x14ac:dyDescent="0.25">
      <c r="B2277">
        <v>425.47</v>
      </c>
      <c r="C2277">
        <v>48.6</v>
      </c>
      <c r="D2277">
        <v>13.42</v>
      </c>
      <c r="E2277">
        <v>170.13</v>
      </c>
      <c r="F2277">
        <f t="shared" si="111"/>
        <v>-5.0508629073878764E-3</v>
      </c>
      <c r="G2277">
        <f t="shared" si="111"/>
        <v>-8.7701407301652434E-3</v>
      </c>
      <c r="J2277">
        <f t="shared" si="112"/>
        <v>-6.9105018187765599E-3</v>
      </c>
      <c r="M2277">
        <v>210.7</v>
      </c>
      <c r="N2277">
        <f t="shared" si="113"/>
        <v>-1.075167848255798E-2</v>
      </c>
    </row>
    <row r="2278" spans="2:14" x14ac:dyDescent="0.25">
      <c r="B2278">
        <v>431.41989999999998</v>
      </c>
      <c r="C2278">
        <v>49.01</v>
      </c>
      <c r="D2278">
        <v>13.44</v>
      </c>
      <c r="E2278">
        <v>172</v>
      </c>
      <c r="F2278">
        <f t="shared" si="111"/>
        <v>1.398429971560855E-2</v>
      </c>
      <c r="G2278">
        <f t="shared" si="111"/>
        <v>8.4362139917695256E-3</v>
      </c>
      <c r="J2278">
        <f t="shared" si="112"/>
        <v>1.1210256853689038E-2</v>
      </c>
      <c r="M2278">
        <v>212.7</v>
      </c>
      <c r="N2278">
        <f t="shared" si="113"/>
        <v>9.492168960607561E-3</v>
      </c>
    </row>
    <row r="2279" spans="2:14" x14ac:dyDescent="0.25">
      <c r="B2279">
        <v>426.57010000000002</v>
      </c>
      <c r="C2279">
        <v>49.26</v>
      </c>
      <c r="D2279">
        <v>13.33</v>
      </c>
      <c r="E2279">
        <v>171.71</v>
      </c>
      <c r="F2279">
        <f t="shared" si="111"/>
        <v>-1.124148422453386E-2</v>
      </c>
      <c r="G2279">
        <f t="shared" si="111"/>
        <v>5.100999795959904E-3</v>
      </c>
      <c r="J2279">
        <f t="shared" si="112"/>
        <v>-3.0702422142869779E-3</v>
      </c>
      <c r="M2279">
        <v>212.46</v>
      </c>
      <c r="N2279">
        <f t="shared" si="113"/>
        <v>-1.1283497884343463E-3</v>
      </c>
    </row>
    <row r="2280" spans="2:14" x14ac:dyDescent="0.25">
      <c r="B2280">
        <v>429.23</v>
      </c>
      <c r="C2280">
        <v>48.6</v>
      </c>
      <c r="D2280">
        <v>13.6</v>
      </c>
      <c r="E2280">
        <v>169.65</v>
      </c>
      <c r="F2280">
        <f t="shared" si="111"/>
        <v>6.2355519057710751E-3</v>
      </c>
      <c r="G2280">
        <f t="shared" si="111"/>
        <v>-1.3398294762484664E-2</v>
      </c>
      <c r="J2280">
        <f t="shared" si="112"/>
        <v>-3.5813714283567943E-3</v>
      </c>
      <c r="M2280">
        <v>211.14</v>
      </c>
      <c r="N2280">
        <f t="shared" si="113"/>
        <v>-6.2129341993788501E-3</v>
      </c>
    </row>
    <row r="2281" spans="2:14" x14ac:dyDescent="0.25">
      <c r="B2281">
        <v>430.91989999999998</v>
      </c>
      <c r="C2281">
        <v>48.94</v>
      </c>
      <c r="D2281">
        <v>13.64</v>
      </c>
      <c r="E2281">
        <v>170.18</v>
      </c>
      <c r="F2281">
        <f t="shared" si="111"/>
        <v>3.9370500663979957E-3</v>
      </c>
      <c r="G2281">
        <f t="shared" si="111"/>
        <v>6.9958847736624197E-3</v>
      </c>
      <c r="J2281">
        <f t="shared" si="112"/>
        <v>5.4664674200302077E-3</v>
      </c>
      <c r="M2281">
        <v>211.57</v>
      </c>
      <c r="N2281">
        <f t="shared" si="113"/>
        <v>2.0365634176375824E-3</v>
      </c>
    </row>
    <row r="2282" spans="2:14" x14ac:dyDescent="0.25">
      <c r="B2282">
        <v>430.99</v>
      </c>
      <c r="C2282">
        <v>48.94</v>
      </c>
      <c r="D2282">
        <v>13.45</v>
      </c>
      <c r="E2282">
        <v>169.65</v>
      </c>
      <c r="F2282">
        <f t="shared" si="111"/>
        <v>1.6267524428559277E-4</v>
      </c>
      <c r="G2282">
        <f t="shared" si="111"/>
        <v>0</v>
      </c>
      <c r="J2282">
        <f t="shared" si="112"/>
        <v>8.1337622142796384E-5</v>
      </c>
      <c r="M2282">
        <v>211.36</v>
      </c>
      <c r="N2282">
        <f t="shared" si="113"/>
        <v>-9.9257928817875207E-4</v>
      </c>
    </row>
    <row r="2283" spans="2:14" x14ac:dyDescent="0.25">
      <c r="B2283">
        <v>436.59010000000001</v>
      </c>
      <c r="C2283">
        <v>48.86</v>
      </c>
      <c r="D2283">
        <v>13.15</v>
      </c>
      <c r="E2283">
        <v>169.92</v>
      </c>
      <c r="F2283">
        <f t="shared" si="111"/>
        <v>1.2993572936726983E-2</v>
      </c>
      <c r="G2283">
        <f t="shared" si="111"/>
        <v>-1.634654679198988E-3</v>
      </c>
      <c r="J2283">
        <f t="shared" si="112"/>
        <v>5.6794591287639973E-3</v>
      </c>
      <c r="M2283">
        <v>211.92</v>
      </c>
      <c r="N2283">
        <f t="shared" si="113"/>
        <v>2.6495079485238104E-3</v>
      </c>
    </row>
    <row r="2284" spans="2:14" x14ac:dyDescent="0.25">
      <c r="B2284">
        <v>430.78</v>
      </c>
      <c r="C2284">
        <v>48.68</v>
      </c>
      <c r="D2284">
        <v>13.02</v>
      </c>
      <c r="E2284">
        <v>168.38</v>
      </c>
      <c r="F2284">
        <f t="shared" si="111"/>
        <v>-1.3307905974047629E-2</v>
      </c>
      <c r="G2284">
        <f t="shared" si="111"/>
        <v>-3.683995088006542E-3</v>
      </c>
      <c r="J2284">
        <f t="shared" si="112"/>
        <v>-8.4959505310270855E-3</v>
      </c>
      <c r="M2284">
        <v>210.1292</v>
      </c>
      <c r="N2284">
        <f t="shared" si="113"/>
        <v>-8.4503586258964924E-3</v>
      </c>
    </row>
    <row r="2285" spans="2:14" x14ac:dyDescent="0.25">
      <c r="B2285">
        <v>426.95</v>
      </c>
      <c r="C2285">
        <v>48.45</v>
      </c>
      <c r="D2285">
        <v>13.15</v>
      </c>
      <c r="E2285">
        <v>167.4</v>
      </c>
      <c r="F2285">
        <f t="shared" si="111"/>
        <v>-8.8908491573425064E-3</v>
      </c>
      <c r="G2285">
        <f t="shared" si="111"/>
        <v>-4.7247329498766311E-3</v>
      </c>
      <c r="J2285">
        <f t="shared" si="112"/>
        <v>-6.8077910536095687E-3</v>
      </c>
      <c r="M2285">
        <v>209.77</v>
      </c>
      <c r="N2285">
        <f t="shared" si="113"/>
        <v>-1.7094244874105158E-3</v>
      </c>
    </row>
    <row r="2286" spans="2:14" x14ac:dyDescent="0.25">
      <c r="B2286">
        <v>423.5</v>
      </c>
      <c r="C2286">
        <v>48.44</v>
      </c>
      <c r="D2286">
        <v>13.08</v>
      </c>
      <c r="E2286">
        <v>165.34</v>
      </c>
      <c r="F2286">
        <f t="shared" si="111"/>
        <v>-8.08057149549124E-3</v>
      </c>
      <c r="G2286">
        <f t="shared" si="111"/>
        <v>-2.063983488133081E-4</v>
      </c>
      <c r="J2286">
        <f t="shared" si="112"/>
        <v>-4.143484922152274E-3</v>
      </c>
      <c r="M2286">
        <v>208.48</v>
      </c>
      <c r="N2286">
        <f t="shared" si="113"/>
        <v>-6.1495924107356492E-3</v>
      </c>
    </row>
    <row r="2287" spans="2:14" x14ac:dyDescent="0.25">
      <c r="B2287">
        <v>425.48</v>
      </c>
      <c r="C2287">
        <v>48.18</v>
      </c>
      <c r="D2287">
        <v>13.51</v>
      </c>
      <c r="E2287">
        <v>165.68</v>
      </c>
      <c r="F2287">
        <f t="shared" si="111"/>
        <v>4.6753246753246103E-3</v>
      </c>
      <c r="G2287">
        <f t="shared" si="111"/>
        <v>-5.3674649050371448E-3</v>
      </c>
      <c r="J2287">
        <f t="shared" si="112"/>
        <v>-3.4607011485626726E-4</v>
      </c>
      <c r="M2287">
        <v>208.45</v>
      </c>
      <c r="N2287">
        <f t="shared" si="113"/>
        <v>-1.4389869531850064E-4</v>
      </c>
    </row>
    <row r="2288" spans="2:14" x14ac:dyDescent="0.25">
      <c r="B2288">
        <v>430.77</v>
      </c>
      <c r="C2288">
        <v>48.5</v>
      </c>
      <c r="D2288">
        <v>13.32</v>
      </c>
      <c r="E2288">
        <v>168.92</v>
      </c>
      <c r="F2288">
        <f t="shared" si="111"/>
        <v>1.2433016828052867E-2</v>
      </c>
      <c r="G2288">
        <f t="shared" si="111"/>
        <v>6.6417600664177012E-3</v>
      </c>
      <c r="J2288">
        <f t="shared" si="112"/>
        <v>9.5373884472352843E-3</v>
      </c>
      <c r="M2288">
        <v>210.95</v>
      </c>
      <c r="N2288">
        <f t="shared" si="113"/>
        <v>1.1993283761093876E-2</v>
      </c>
    </row>
    <row r="2289" spans="2:14" x14ac:dyDescent="0.25">
      <c r="B2289">
        <v>432.97</v>
      </c>
      <c r="C2289">
        <v>49.06</v>
      </c>
      <c r="D2289">
        <v>13.52</v>
      </c>
      <c r="E2289">
        <v>168.78</v>
      </c>
      <c r="F2289">
        <f t="shared" si="111"/>
        <v>5.107133737261238E-3</v>
      </c>
      <c r="G2289">
        <f t="shared" si="111"/>
        <v>1.1546391752577323E-2</v>
      </c>
      <c r="J2289">
        <f t="shared" si="112"/>
        <v>8.3267627449192805E-3</v>
      </c>
      <c r="M2289">
        <v>211.63</v>
      </c>
      <c r="N2289">
        <f t="shared" si="113"/>
        <v>3.2235126807300674E-3</v>
      </c>
    </row>
    <row r="2290" spans="2:14" x14ac:dyDescent="0.25">
      <c r="B2290">
        <v>429.91989999999998</v>
      </c>
      <c r="C2290">
        <v>48.67</v>
      </c>
      <c r="D2290">
        <v>13.35</v>
      </c>
      <c r="E2290">
        <v>166.99</v>
      </c>
      <c r="F2290">
        <f t="shared" si="111"/>
        <v>-7.0445989329516179E-3</v>
      </c>
      <c r="G2290">
        <f t="shared" si="111"/>
        <v>-7.9494496534855408E-3</v>
      </c>
      <c r="J2290">
        <f t="shared" si="112"/>
        <v>-7.4970242932185793E-3</v>
      </c>
      <c r="M2290">
        <v>210.01</v>
      </c>
      <c r="N2290">
        <f t="shared" si="113"/>
        <v>-7.6548693474460805E-3</v>
      </c>
    </row>
    <row r="2291" spans="2:14" x14ac:dyDescent="0.25">
      <c r="B2291">
        <v>423.66989999999998</v>
      </c>
      <c r="C2291">
        <v>48.07</v>
      </c>
      <c r="D2291">
        <v>13.44</v>
      </c>
      <c r="E2291">
        <v>166.26</v>
      </c>
      <c r="F2291">
        <f t="shared" si="111"/>
        <v>-1.4537591770001801E-2</v>
      </c>
      <c r="G2291">
        <f t="shared" si="111"/>
        <v>-1.2327922745017483E-2</v>
      </c>
      <c r="J2291">
        <f t="shared" si="112"/>
        <v>-1.3432757257509642E-2</v>
      </c>
      <c r="M2291">
        <v>209.11</v>
      </c>
      <c r="N2291">
        <f t="shared" si="113"/>
        <v>-4.2855102137991929E-3</v>
      </c>
    </row>
    <row r="2292" spans="2:14" x14ac:dyDescent="0.25">
      <c r="B2292">
        <v>427.26</v>
      </c>
      <c r="C2292">
        <v>48.48</v>
      </c>
      <c r="D2292">
        <v>13.58</v>
      </c>
      <c r="E2292">
        <v>166.84</v>
      </c>
      <c r="F2292">
        <f t="shared" si="111"/>
        <v>8.473814165226301E-3</v>
      </c>
      <c r="G2292">
        <f t="shared" si="111"/>
        <v>8.5292282088620386E-3</v>
      </c>
      <c r="J2292">
        <f t="shared" si="112"/>
        <v>8.5015211870441698E-3</v>
      </c>
      <c r="M2292">
        <v>210.25</v>
      </c>
      <c r="N2292">
        <f t="shared" si="113"/>
        <v>5.451676151307927E-3</v>
      </c>
    </row>
    <row r="2293" spans="2:14" x14ac:dyDescent="0.25">
      <c r="B2293">
        <v>427.81009999999998</v>
      </c>
      <c r="C2293">
        <v>48.57</v>
      </c>
      <c r="D2293">
        <v>13.67</v>
      </c>
      <c r="E2293">
        <v>167.17</v>
      </c>
      <c r="F2293">
        <f t="shared" si="111"/>
        <v>1.2875064363619959E-3</v>
      </c>
      <c r="G2293">
        <f t="shared" si="111"/>
        <v>1.8564356435644136E-3</v>
      </c>
      <c r="J2293">
        <f t="shared" si="112"/>
        <v>1.5719710399632048E-3</v>
      </c>
      <c r="M2293">
        <v>210.59</v>
      </c>
      <c r="N2293">
        <f t="shared" si="113"/>
        <v>1.6171224732461909E-3</v>
      </c>
    </row>
    <row r="2294" spans="2:14" x14ac:dyDescent="0.25">
      <c r="B2294">
        <v>439.38990000000001</v>
      </c>
      <c r="C2294">
        <v>49.94</v>
      </c>
      <c r="D2294">
        <v>13.85</v>
      </c>
      <c r="E2294">
        <v>168.25</v>
      </c>
      <c r="F2294">
        <f t="shared" si="111"/>
        <v>2.7067617150693835E-2</v>
      </c>
      <c r="G2294">
        <f t="shared" si="111"/>
        <v>2.8206711962116549E-2</v>
      </c>
      <c r="J2294">
        <f t="shared" si="112"/>
        <v>2.7637164556405192E-2</v>
      </c>
      <c r="M2294">
        <v>212.78</v>
      </c>
      <c r="N2294">
        <f t="shared" si="113"/>
        <v>1.0399354195355981E-2</v>
      </c>
    </row>
    <row r="2295" spans="2:14" x14ac:dyDescent="0.25">
      <c r="B2295">
        <v>434.91989999999998</v>
      </c>
      <c r="C2295">
        <v>49.89</v>
      </c>
      <c r="D2295">
        <v>13.85</v>
      </c>
      <c r="E2295">
        <v>166.99</v>
      </c>
      <c r="F2295">
        <f t="shared" si="111"/>
        <v>-1.0173196971528076E-2</v>
      </c>
      <c r="G2295">
        <f t="shared" si="111"/>
        <v>-1.001201441729993E-3</v>
      </c>
      <c r="J2295">
        <f t="shared" si="112"/>
        <v>-5.5871992066290344E-3</v>
      </c>
      <c r="M2295">
        <v>210.81</v>
      </c>
      <c r="N2295">
        <f t="shared" si="113"/>
        <v>-9.2583889463295765E-3</v>
      </c>
    </row>
    <row r="2296" spans="2:14" x14ac:dyDescent="0.25">
      <c r="B2296">
        <v>436.29</v>
      </c>
      <c r="C2296">
        <v>50.03</v>
      </c>
      <c r="D2296">
        <v>13.94</v>
      </c>
      <c r="E2296">
        <v>167.73</v>
      </c>
      <c r="F2296">
        <f t="shared" si="111"/>
        <v>3.1502352502150721E-3</v>
      </c>
      <c r="G2296">
        <f t="shared" si="111"/>
        <v>2.806173581880067E-3</v>
      </c>
      <c r="J2296">
        <f t="shared" si="112"/>
        <v>2.9782044160475696E-3</v>
      </c>
      <c r="M2296">
        <v>211.89</v>
      </c>
      <c r="N2296">
        <f t="shared" si="113"/>
        <v>5.1230966272945988E-3</v>
      </c>
    </row>
    <row r="2297" spans="2:14" x14ac:dyDescent="0.25">
      <c r="B2297">
        <v>445.99</v>
      </c>
      <c r="C2297">
        <v>49.88</v>
      </c>
      <c r="D2297">
        <v>13.71</v>
      </c>
      <c r="E2297">
        <v>168.62</v>
      </c>
      <c r="F2297">
        <f t="shared" si="111"/>
        <v>2.2232918471658758E-2</v>
      </c>
      <c r="G2297">
        <f t="shared" si="111"/>
        <v>-2.9982010793523362E-3</v>
      </c>
      <c r="J2297">
        <f t="shared" si="112"/>
        <v>9.6173586961532109E-3</v>
      </c>
      <c r="M2297">
        <v>212.04</v>
      </c>
      <c r="N2297">
        <f t="shared" si="113"/>
        <v>7.0791448393037193E-4</v>
      </c>
    </row>
    <row r="2298" spans="2:14" x14ac:dyDescent="0.25">
      <c r="B2298">
        <v>440.84010000000001</v>
      </c>
      <c r="C2298">
        <v>49.5</v>
      </c>
      <c r="D2298">
        <v>13.64</v>
      </c>
      <c r="E2298">
        <v>166.97</v>
      </c>
      <c r="F2298">
        <f t="shared" si="111"/>
        <v>-1.1547119890580548E-2</v>
      </c>
      <c r="G2298">
        <f t="shared" si="111"/>
        <v>-7.6182838813152465E-3</v>
      </c>
      <c r="J2298">
        <f t="shared" si="112"/>
        <v>-9.5827018859478974E-3</v>
      </c>
      <c r="M2298">
        <v>210.5</v>
      </c>
      <c r="N2298">
        <f t="shared" si="113"/>
        <v>-7.2627806074325729E-3</v>
      </c>
    </row>
    <row r="2299" spans="2:14" x14ac:dyDescent="0.25">
      <c r="B2299">
        <v>440.1001</v>
      </c>
      <c r="C2299">
        <v>49.33</v>
      </c>
      <c r="D2299">
        <v>13.53</v>
      </c>
      <c r="E2299">
        <v>166.08</v>
      </c>
      <c r="F2299">
        <f t="shared" si="111"/>
        <v>-1.6786131751626021E-3</v>
      </c>
      <c r="G2299">
        <f t="shared" si="111"/>
        <v>-3.4343434343434565E-3</v>
      </c>
      <c r="J2299">
        <f t="shared" si="112"/>
        <v>-2.5564783047530293E-3</v>
      </c>
      <c r="M2299">
        <v>209.86</v>
      </c>
      <c r="N2299">
        <f t="shared" si="113"/>
        <v>-3.0403800475058418E-3</v>
      </c>
    </row>
    <row r="2300" spans="2:14" x14ac:dyDescent="0.25">
      <c r="B2300">
        <v>438.1001</v>
      </c>
      <c r="C2300">
        <v>49.97</v>
      </c>
      <c r="D2300">
        <v>13.46</v>
      </c>
      <c r="E2300">
        <v>165.46</v>
      </c>
      <c r="F2300">
        <f t="shared" si="111"/>
        <v>-4.5444206897475858E-3</v>
      </c>
      <c r="G2300">
        <f t="shared" si="111"/>
        <v>1.2973849584431374E-2</v>
      </c>
      <c r="J2300">
        <f t="shared" si="112"/>
        <v>4.214714447341894E-3</v>
      </c>
      <c r="M2300">
        <v>209.82</v>
      </c>
      <c r="N2300">
        <f t="shared" si="113"/>
        <v>-1.9060325931585798E-4</v>
      </c>
    </row>
    <row r="2301" spans="2:14" x14ac:dyDescent="0.25">
      <c r="B2301">
        <v>429.86009999999999</v>
      </c>
      <c r="C2301">
        <v>49.01</v>
      </c>
      <c r="D2301">
        <v>13.16</v>
      </c>
      <c r="E2301">
        <v>162.97</v>
      </c>
      <c r="F2301">
        <f t="shared" si="111"/>
        <v>-1.880848691885717E-2</v>
      </c>
      <c r="G2301">
        <f t="shared" si="111"/>
        <v>-1.921152691614969E-2</v>
      </c>
      <c r="J2301">
        <f t="shared" si="112"/>
        <v>-1.901000691750343E-2</v>
      </c>
      <c r="M2301">
        <v>205.42</v>
      </c>
      <c r="N2301">
        <f t="shared" si="113"/>
        <v>-2.097035554284632E-2</v>
      </c>
    </row>
    <row r="2302" spans="2:14" x14ac:dyDescent="0.25">
      <c r="B2302">
        <v>434.09010000000001</v>
      </c>
      <c r="C2302">
        <v>49.08</v>
      </c>
      <c r="D2302">
        <v>13.26</v>
      </c>
      <c r="E2302">
        <v>162.66</v>
      </c>
      <c r="F2302">
        <f t="shared" si="111"/>
        <v>9.8404108685594682E-3</v>
      </c>
      <c r="G2302">
        <f t="shared" si="111"/>
        <v>1.4282799428688708E-3</v>
      </c>
      <c r="J2302">
        <f t="shared" si="112"/>
        <v>5.6343454057141695E-3</v>
      </c>
      <c r="M2302">
        <v>205.85</v>
      </c>
      <c r="N2302">
        <f t="shared" si="113"/>
        <v>2.0932723201245729E-3</v>
      </c>
    </row>
    <row r="2303" spans="2:14" x14ac:dyDescent="0.25">
      <c r="B2303">
        <v>437.38990000000001</v>
      </c>
      <c r="C2303">
        <v>49.52</v>
      </c>
      <c r="D2303">
        <v>13.19</v>
      </c>
      <c r="E2303">
        <v>164.49</v>
      </c>
      <c r="F2303">
        <f t="shared" si="111"/>
        <v>7.6016476763693941E-3</v>
      </c>
      <c r="G2303">
        <f t="shared" si="111"/>
        <v>8.9649551752242207E-3</v>
      </c>
      <c r="J2303">
        <f t="shared" si="112"/>
        <v>8.2833014257968074E-3</v>
      </c>
      <c r="M2303">
        <v>207.5</v>
      </c>
      <c r="N2303">
        <f t="shared" si="113"/>
        <v>8.0155452999757237E-3</v>
      </c>
    </row>
    <row r="2304" spans="2:14" x14ac:dyDescent="0.25">
      <c r="B2304">
        <v>437.71</v>
      </c>
      <c r="C2304">
        <v>49.41</v>
      </c>
      <c r="D2304">
        <v>13.3</v>
      </c>
      <c r="E2304">
        <v>165.09</v>
      </c>
      <c r="F2304">
        <f t="shared" si="111"/>
        <v>7.3184131595160906E-4</v>
      </c>
      <c r="G2304">
        <f t="shared" si="111"/>
        <v>-2.2213247172860884E-3</v>
      </c>
      <c r="J2304">
        <f t="shared" si="112"/>
        <v>-7.4474170066723966E-4</v>
      </c>
      <c r="M2304">
        <v>207.31</v>
      </c>
      <c r="N2304">
        <f t="shared" si="113"/>
        <v>-9.1566265060238905E-4</v>
      </c>
    </row>
    <row r="2305" spans="2:14" x14ac:dyDescent="0.25">
      <c r="B2305">
        <v>436.04</v>
      </c>
      <c r="C2305">
        <v>49.74</v>
      </c>
      <c r="D2305">
        <v>13.2</v>
      </c>
      <c r="E2305">
        <v>164.73</v>
      </c>
      <c r="F2305">
        <f t="shared" si="111"/>
        <v>-3.8153115076191568E-3</v>
      </c>
      <c r="G2305">
        <f t="shared" si="111"/>
        <v>6.6788099574985882E-3</v>
      </c>
      <c r="J2305">
        <f t="shared" si="112"/>
        <v>1.4317492249397157E-3</v>
      </c>
      <c r="M2305">
        <v>206.72</v>
      </c>
      <c r="N2305">
        <f t="shared" si="113"/>
        <v>-2.8459794510636849E-3</v>
      </c>
    </row>
    <row r="2306" spans="2:14" x14ac:dyDescent="0.25">
      <c r="B2306">
        <v>436.72</v>
      </c>
      <c r="C2306">
        <v>50.21</v>
      </c>
      <c r="D2306">
        <v>13.24</v>
      </c>
      <c r="E2306">
        <v>165</v>
      </c>
      <c r="F2306">
        <f t="shared" si="111"/>
        <v>1.559489955049953E-3</v>
      </c>
      <c r="G2306">
        <f t="shared" si="111"/>
        <v>9.4491355046240066E-3</v>
      </c>
      <c r="J2306">
        <f t="shared" si="112"/>
        <v>5.5043127298369798E-3</v>
      </c>
      <c r="M2306">
        <v>208.02</v>
      </c>
      <c r="N2306">
        <f t="shared" si="113"/>
        <v>6.2886996904025771E-3</v>
      </c>
    </row>
    <row r="2307" spans="2:14" x14ac:dyDescent="0.25">
      <c r="B2307">
        <v>429.7</v>
      </c>
      <c r="C2307">
        <v>49.25</v>
      </c>
      <c r="D2307">
        <v>12.91</v>
      </c>
      <c r="E2307">
        <v>163.16</v>
      </c>
      <c r="F2307">
        <f t="shared" si="111"/>
        <v>-1.6074372595713537E-2</v>
      </c>
      <c r="G2307">
        <f t="shared" si="111"/>
        <v>-1.9119697271459901E-2</v>
      </c>
      <c r="J2307">
        <f t="shared" si="112"/>
        <v>-1.7597034933586719E-2</v>
      </c>
      <c r="M2307">
        <v>204.53</v>
      </c>
      <c r="N2307">
        <f t="shared" si="113"/>
        <v>-1.6777232958369415E-2</v>
      </c>
    </row>
    <row r="2308" spans="2:14" x14ac:dyDescent="0.25">
      <c r="B2308">
        <v>434.38990000000001</v>
      </c>
      <c r="C2308">
        <v>49.19</v>
      </c>
      <c r="D2308">
        <v>13.01</v>
      </c>
      <c r="E2308">
        <v>163.85</v>
      </c>
      <c r="F2308">
        <f t="shared" si="111"/>
        <v>1.0914358855015127E-2</v>
      </c>
      <c r="G2308">
        <f t="shared" si="111"/>
        <v>-1.2182741116751883E-3</v>
      </c>
      <c r="J2308">
        <f t="shared" si="112"/>
        <v>4.8480423716699694E-3</v>
      </c>
      <c r="M2308">
        <v>204.9</v>
      </c>
      <c r="N2308">
        <f t="shared" si="113"/>
        <v>1.8090255708209657E-3</v>
      </c>
    </row>
    <row r="2309" spans="2:14" x14ac:dyDescent="0.25">
      <c r="B2309">
        <v>443.51</v>
      </c>
      <c r="C2309">
        <v>49.93</v>
      </c>
      <c r="D2309">
        <v>13.1</v>
      </c>
      <c r="E2309">
        <v>166.95</v>
      </c>
      <c r="F2309">
        <f t="shared" ref="F2309:I2372" si="114">B2309/B2308-1</f>
        <v>2.0995193488614783E-2</v>
      </c>
      <c r="G2309">
        <f t="shared" si="114"/>
        <v>1.5043708070746176E-2</v>
      </c>
      <c r="J2309">
        <f t="shared" ref="J2309:J2372" si="115">SUMPRODUCT(F2309:I2309,$F$2:$I$2)</f>
        <v>1.8019450779680479E-2</v>
      </c>
      <c r="M2309">
        <v>207.48</v>
      </c>
      <c r="N2309">
        <f t="shared" ref="N2309:N2372" si="116">M2309/M2308-1</f>
        <v>1.2591508052708589E-2</v>
      </c>
    </row>
    <row r="2310" spans="2:14" x14ac:dyDescent="0.25">
      <c r="B2310">
        <v>455.57010000000002</v>
      </c>
      <c r="C2310">
        <v>49.72</v>
      </c>
      <c r="D2310">
        <v>13.05</v>
      </c>
      <c r="E2310">
        <v>169.38</v>
      </c>
      <c r="F2310">
        <f t="shared" si="114"/>
        <v>2.7192397014723424E-2</v>
      </c>
      <c r="G2310">
        <f t="shared" si="114"/>
        <v>-4.2058882435409561E-3</v>
      </c>
      <c r="J2310">
        <f t="shared" si="115"/>
        <v>1.1493254385591234E-2</v>
      </c>
      <c r="M2310">
        <v>209.77</v>
      </c>
      <c r="N2310">
        <f t="shared" si="116"/>
        <v>1.1037208405629606E-2</v>
      </c>
    </row>
    <row r="2311" spans="2:14" x14ac:dyDescent="0.25">
      <c r="B2311">
        <v>465.57010000000002</v>
      </c>
      <c r="C2311">
        <v>50.2</v>
      </c>
      <c r="D2311">
        <v>13.12</v>
      </c>
      <c r="E2311">
        <v>168.61</v>
      </c>
      <c r="F2311">
        <f t="shared" si="114"/>
        <v>2.1950518701732147E-2</v>
      </c>
      <c r="G2311">
        <f t="shared" si="114"/>
        <v>9.6540627514078992E-3</v>
      </c>
      <c r="J2311">
        <f t="shared" si="115"/>
        <v>1.5802290726570023E-2</v>
      </c>
      <c r="M2311">
        <v>210.68</v>
      </c>
      <c r="N2311">
        <f t="shared" si="116"/>
        <v>4.3380845688134606E-3</v>
      </c>
    </row>
    <row r="2312" spans="2:14" x14ac:dyDescent="0.25">
      <c r="B2312">
        <v>461.18990000000002</v>
      </c>
      <c r="C2312">
        <v>49.31</v>
      </c>
      <c r="D2312">
        <v>13.18</v>
      </c>
      <c r="E2312">
        <v>168.53</v>
      </c>
      <c r="F2312">
        <f t="shared" si="114"/>
        <v>-9.4082502291277237E-3</v>
      </c>
      <c r="G2312">
        <f t="shared" si="114"/>
        <v>-1.7729083665338652E-2</v>
      </c>
      <c r="J2312">
        <f t="shared" si="115"/>
        <v>-1.3568666947233188E-2</v>
      </c>
      <c r="M2312">
        <v>210.61</v>
      </c>
      <c r="N2312">
        <f t="shared" si="116"/>
        <v>-3.3225745206000301E-4</v>
      </c>
    </row>
    <row r="2313" spans="2:14" x14ac:dyDescent="0.25">
      <c r="B2313">
        <v>475.48</v>
      </c>
      <c r="C2313">
        <v>49.77</v>
      </c>
      <c r="D2313">
        <v>13.35</v>
      </c>
      <c r="E2313">
        <v>171</v>
      </c>
      <c r="F2313">
        <f t="shared" si="114"/>
        <v>3.0985283936183272E-2</v>
      </c>
      <c r="G2313">
        <f t="shared" si="114"/>
        <v>9.3287365645913223E-3</v>
      </c>
      <c r="J2313">
        <f t="shared" si="115"/>
        <v>2.0157010250387297E-2</v>
      </c>
      <c r="M2313">
        <v>212.3</v>
      </c>
      <c r="N2313">
        <f t="shared" si="116"/>
        <v>8.0243103366410828E-3</v>
      </c>
    </row>
    <row r="2314" spans="2:14" x14ac:dyDescent="0.25">
      <c r="B2314">
        <v>483.01</v>
      </c>
      <c r="C2314">
        <v>49.9</v>
      </c>
      <c r="D2314">
        <v>13.21</v>
      </c>
      <c r="E2314">
        <v>172.51</v>
      </c>
      <c r="F2314">
        <f t="shared" si="114"/>
        <v>1.5836628249348061E-2</v>
      </c>
      <c r="G2314">
        <f t="shared" si="114"/>
        <v>2.6120152702431287E-3</v>
      </c>
      <c r="J2314">
        <f t="shared" si="115"/>
        <v>9.2243217597955951E-3</v>
      </c>
      <c r="M2314">
        <v>212.48</v>
      </c>
      <c r="N2314">
        <f t="shared" si="116"/>
        <v>8.4785680640586669E-4</v>
      </c>
    </row>
    <row r="2315" spans="2:14" x14ac:dyDescent="0.25">
      <c r="B2315">
        <v>488.1001</v>
      </c>
      <c r="C2315">
        <v>50.06</v>
      </c>
      <c r="D2315">
        <v>13.08</v>
      </c>
      <c r="E2315">
        <v>173.22</v>
      </c>
      <c r="F2315">
        <f t="shared" si="114"/>
        <v>1.0538291132688782E-2</v>
      </c>
      <c r="G2315">
        <f t="shared" si="114"/>
        <v>3.2064128256514834E-3</v>
      </c>
      <c r="J2315">
        <f t="shared" si="115"/>
        <v>6.8723519791701326E-3</v>
      </c>
      <c r="M2315">
        <v>212.59</v>
      </c>
      <c r="N2315">
        <f t="shared" si="116"/>
        <v>5.176957831325435E-4</v>
      </c>
    </row>
    <row r="2316" spans="2:14" x14ac:dyDescent="0.25">
      <c r="B2316">
        <v>488</v>
      </c>
      <c r="C2316">
        <v>49.76</v>
      </c>
      <c r="D2316">
        <v>12.94</v>
      </c>
      <c r="E2316">
        <v>163.07</v>
      </c>
      <c r="F2316">
        <f t="shared" si="114"/>
        <v>-2.050808840236007E-4</v>
      </c>
      <c r="G2316">
        <f t="shared" si="114"/>
        <v>-5.9928086296444638E-3</v>
      </c>
      <c r="J2316">
        <f t="shared" si="115"/>
        <v>-3.0989447568340323E-3</v>
      </c>
      <c r="M2316">
        <v>211.75</v>
      </c>
      <c r="N2316">
        <f t="shared" si="116"/>
        <v>-3.9512676983866069E-3</v>
      </c>
    </row>
    <row r="2317" spans="2:14" x14ac:dyDescent="0.25">
      <c r="B2317">
        <v>488.27</v>
      </c>
      <c r="C2317">
        <v>50.98</v>
      </c>
      <c r="D2317">
        <v>13.17</v>
      </c>
      <c r="E2317">
        <v>160.35</v>
      </c>
      <c r="F2317">
        <f t="shared" si="114"/>
        <v>5.5327868852450557E-4</v>
      </c>
      <c r="G2317">
        <f t="shared" si="114"/>
        <v>2.4517684887459756E-2</v>
      </c>
      <c r="J2317">
        <f t="shared" si="115"/>
        <v>1.2535481787992131E-2</v>
      </c>
      <c r="M2317">
        <v>211.37</v>
      </c>
      <c r="N2317">
        <f t="shared" si="116"/>
        <v>-1.7945690672963588E-3</v>
      </c>
    </row>
    <row r="2318" spans="2:14" x14ac:dyDescent="0.25">
      <c r="B2318">
        <v>482.17989999999998</v>
      </c>
      <c r="C2318">
        <v>51.2</v>
      </c>
      <c r="D2318">
        <v>12.94</v>
      </c>
      <c r="E2318">
        <v>161.72999999999999</v>
      </c>
      <c r="F2318">
        <f t="shared" si="114"/>
        <v>-1.2472812173592529E-2</v>
      </c>
      <c r="G2318">
        <f t="shared" si="114"/>
        <v>4.3154178109063857E-3</v>
      </c>
      <c r="J2318">
        <f t="shared" si="115"/>
        <v>-4.0786971813430717E-3</v>
      </c>
      <c r="M2318">
        <v>210.18</v>
      </c>
      <c r="N2318">
        <f t="shared" si="116"/>
        <v>-5.6299380233713059E-3</v>
      </c>
    </row>
    <row r="2319" spans="2:14" x14ac:dyDescent="0.25">
      <c r="B2319">
        <v>529.41989999999998</v>
      </c>
      <c r="C2319">
        <v>51.05</v>
      </c>
      <c r="D2319">
        <v>12.79</v>
      </c>
      <c r="E2319">
        <v>159.75</v>
      </c>
      <c r="F2319">
        <f t="shared" si="114"/>
        <v>9.7971732127365874E-2</v>
      </c>
      <c r="G2319">
        <f t="shared" si="114"/>
        <v>-2.929687500000111E-3</v>
      </c>
      <c r="J2319">
        <f t="shared" si="115"/>
        <v>4.7521022313682881E-2</v>
      </c>
      <c r="M2319">
        <v>208</v>
      </c>
      <c r="N2319">
        <f t="shared" si="116"/>
        <v>-1.0372062042059205E-2</v>
      </c>
    </row>
    <row r="2320" spans="2:14" x14ac:dyDescent="0.25">
      <c r="B2320">
        <v>531.40989999999999</v>
      </c>
      <c r="C2320">
        <v>50.69</v>
      </c>
      <c r="D2320">
        <v>12.93</v>
      </c>
      <c r="E2320">
        <v>159.07</v>
      </c>
      <c r="F2320">
        <f t="shared" si="114"/>
        <v>3.7588311281839815E-3</v>
      </c>
      <c r="G2320">
        <f t="shared" si="114"/>
        <v>-7.0519098922624535E-3</v>
      </c>
      <c r="J2320">
        <f t="shared" si="115"/>
        <v>-1.646539382039236E-3</v>
      </c>
      <c r="M2320">
        <v>206.79</v>
      </c>
      <c r="N2320">
        <f t="shared" si="116"/>
        <v>-5.8173076923077049E-3</v>
      </c>
    </row>
    <row r="2321" spans="2:14" x14ac:dyDescent="0.25">
      <c r="B2321">
        <v>526.03</v>
      </c>
      <c r="C2321">
        <v>50.94</v>
      </c>
      <c r="D2321">
        <v>12.77</v>
      </c>
      <c r="E2321">
        <v>160.05000000000001</v>
      </c>
      <c r="F2321">
        <f t="shared" si="114"/>
        <v>-1.0123823436484769E-2</v>
      </c>
      <c r="G2321">
        <f t="shared" si="114"/>
        <v>4.9319392385085425E-3</v>
      </c>
      <c r="J2321">
        <f t="shared" si="115"/>
        <v>-2.5959420989881132E-3</v>
      </c>
      <c r="M2321">
        <v>209.33</v>
      </c>
      <c r="N2321">
        <f t="shared" si="116"/>
        <v>1.2282992407756765E-2</v>
      </c>
    </row>
    <row r="2322" spans="2:14" x14ac:dyDescent="0.25">
      <c r="B2322">
        <v>529</v>
      </c>
      <c r="C2322">
        <v>51.06</v>
      </c>
      <c r="D2322">
        <v>12.83</v>
      </c>
      <c r="E2322">
        <v>161.09</v>
      </c>
      <c r="F2322">
        <f t="shared" si="114"/>
        <v>5.6460658137369446E-3</v>
      </c>
      <c r="G2322">
        <f t="shared" si="114"/>
        <v>2.3557126030624431E-3</v>
      </c>
      <c r="J2322">
        <f t="shared" si="115"/>
        <v>4.0008892083996939E-3</v>
      </c>
      <c r="M2322">
        <v>210.77</v>
      </c>
      <c r="N2322">
        <f t="shared" si="116"/>
        <v>6.8790904313762447E-3</v>
      </c>
    </row>
    <row r="2323" spans="2:14" x14ac:dyDescent="0.25">
      <c r="B2323">
        <v>536.76</v>
      </c>
      <c r="C2323">
        <v>50.77</v>
      </c>
      <c r="D2323">
        <v>12.69</v>
      </c>
      <c r="E2323">
        <v>160.96</v>
      </c>
      <c r="F2323">
        <f t="shared" si="114"/>
        <v>1.4669187145557538E-2</v>
      </c>
      <c r="G2323">
        <f t="shared" si="114"/>
        <v>-5.6795926361143945E-3</v>
      </c>
      <c r="J2323">
        <f t="shared" si="115"/>
        <v>4.494797254721572E-3</v>
      </c>
      <c r="M2323">
        <v>210.82</v>
      </c>
      <c r="N2323">
        <f t="shared" si="116"/>
        <v>2.3722541158610611E-4</v>
      </c>
    </row>
    <row r="2324" spans="2:14" x14ac:dyDescent="0.25">
      <c r="B2324">
        <v>536.1499</v>
      </c>
      <c r="C2324">
        <v>50.69</v>
      </c>
      <c r="D2324">
        <v>12.8</v>
      </c>
      <c r="E2324">
        <v>161.99</v>
      </c>
      <c r="F2324">
        <f t="shared" si="114"/>
        <v>-1.1366346225500923E-3</v>
      </c>
      <c r="G2324">
        <f t="shared" si="114"/>
        <v>-1.5757337010046113E-3</v>
      </c>
      <c r="J2324">
        <f t="shared" si="115"/>
        <v>-1.3561841617773518E-3</v>
      </c>
      <c r="M2324">
        <v>210.5</v>
      </c>
      <c r="N2324">
        <f t="shared" si="116"/>
        <v>-1.5178825538373353E-3</v>
      </c>
    </row>
    <row r="2325" spans="2:14" x14ac:dyDescent="0.25">
      <c r="B2325">
        <v>535.03</v>
      </c>
      <c r="C2325">
        <v>50.5</v>
      </c>
      <c r="D2325">
        <v>12.73</v>
      </c>
      <c r="E2325">
        <v>158.71</v>
      </c>
      <c r="F2325">
        <f t="shared" si="114"/>
        <v>-2.0887815142742738E-3</v>
      </c>
      <c r="G2325">
        <f t="shared" si="114"/>
        <v>-3.7482738212665234E-3</v>
      </c>
      <c r="J2325">
        <f t="shared" si="115"/>
        <v>-2.9185276677703986E-3</v>
      </c>
      <c r="M2325">
        <v>209.79</v>
      </c>
      <c r="N2325">
        <f t="shared" si="116"/>
        <v>-3.3729216152019736E-3</v>
      </c>
    </row>
    <row r="2326" spans="2:14" x14ac:dyDescent="0.25">
      <c r="B2326">
        <v>531.8999</v>
      </c>
      <c r="C2326">
        <v>50.51</v>
      </c>
      <c r="D2326">
        <v>12.56</v>
      </c>
      <c r="E2326">
        <v>157.6</v>
      </c>
      <c r="F2326">
        <f t="shared" si="114"/>
        <v>-5.8503261499354142E-3</v>
      </c>
      <c r="G2326">
        <f t="shared" si="114"/>
        <v>1.980198019801982E-4</v>
      </c>
      <c r="J2326">
        <f t="shared" si="115"/>
        <v>-2.826153173977608E-3</v>
      </c>
      <c r="M2326">
        <v>209.38</v>
      </c>
      <c r="N2326">
        <f t="shared" si="116"/>
        <v>-1.9543352876686404E-3</v>
      </c>
    </row>
    <row r="2327" spans="2:14" x14ac:dyDescent="0.25">
      <c r="B2327">
        <v>537.01</v>
      </c>
      <c r="C2327">
        <v>50.48</v>
      </c>
      <c r="D2327">
        <v>12.59</v>
      </c>
      <c r="E2327">
        <v>157.9</v>
      </c>
      <c r="F2327">
        <f t="shared" si="114"/>
        <v>9.6072588094113787E-3</v>
      </c>
      <c r="G2327">
        <f t="shared" si="114"/>
        <v>-5.9394179370420019E-4</v>
      </c>
      <c r="J2327">
        <f t="shared" si="115"/>
        <v>4.5066585078535892E-3</v>
      </c>
      <c r="M2327">
        <v>210.07</v>
      </c>
      <c r="N2327">
        <f t="shared" si="116"/>
        <v>3.2954436908969598E-3</v>
      </c>
    </row>
    <row r="2328" spans="2:14" x14ac:dyDescent="0.25">
      <c r="B2328">
        <v>529.46</v>
      </c>
      <c r="C2328">
        <v>50.32</v>
      </c>
      <c r="D2328">
        <v>12.6</v>
      </c>
      <c r="E2328">
        <v>156.32</v>
      </c>
      <c r="F2328">
        <f t="shared" si="114"/>
        <v>-1.4059328504124613E-2</v>
      </c>
      <c r="G2328">
        <f t="shared" si="114"/>
        <v>-3.1695721077653616E-3</v>
      </c>
      <c r="J2328">
        <f t="shared" si="115"/>
        <v>-8.6144503059449873E-3</v>
      </c>
      <c r="M2328">
        <v>208.35</v>
      </c>
      <c r="N2328">
        <f t="shared" si="116"/>
        <v>-8.1877469414957105E-3</v>
      </c>
    </row>
    <row r="2329" spans="2:14" x14ac:dyDescent="0.25">
      <c r="B2329">
        <v>522.62009999999998</v>
      </c>
      <c r="C2329">
        <v>50.11</v>
      </c>
      <c r="D2329">
        <v>12.64</v>
      </c>
      <c r="E2329">
        <v>155.12</v>
      </c>
      <c r="F2329">
        <f t="shared" si="114"/>
        <v>-1.2918634080006153E-2</v>
      </c>
      <c r="G2329">
        <f t="shared" si="114"/>
        <v>-4.1732909379967875E-3</v>
      </c>
      <c r="J2329">
        <f t="shared" si="115"/>
        <v>-8.5459625090014701E-3</v>
      </c>
      <c r="M2329">
        <v>207.95</v>
      </c>
      <c r="N2329">
        <f t="shared" si="116"/>
        <v>-1.9198464122870407E-3</v>
      </c>
    </row>
    <row r="2330" spans="2:14" x14ac:dyDescent="0.25">
      <c r="B2330">
        <v>524</v>
      </c>
      <c r="C2330">
        <v>50.66</v>
      </c>
      <c r="D2330">
        <v>12.68</v>
      </c>
      <c r="E2330">
        <v>156.75</v>
      </c>
      <c r="F2330">
        <f t="shared" si="114"/>
        <v>2.6403500362883747E-3</v>
      </c>
      <c r="G2330">
        <f t="shared" si="114"/>
        <v>1.0975853123128987E-2</v>
      </c>
      <c r="J2330">
        <f t="shared" si="115"/>
        <v>6.8081015797086808E-3</v>
      </c>
      <c r="M2330">
        <v>210.57</v>
      </c>
      <c r="N2330">
        <f t="shared" si="116"/>
        <v>1.2599182495792283E-2</v>
      </c>
    </row>
    <row r="2331" spans="2:14" x14ac:dyDescent="0.25">
      <c r="B2331">
        <v>527.46</v>
      </c>
      <c r="C2331">
        <v>50.39</v>
      </c>
      <c r="D2331">
        <v>12.35</v>
      </c>
      <c r="E2331">
        <v>155.51</v>
      </c>
      <c r="F2331">
        <f t="shared" si="114"/>
        <v>6.6030534351144698E-3</v>
      </c>
      <c r="G2331">
        <f t="shared" si="114"/>
        <v>-5.329648637978579E-3</v>
      </c>
      <c r="J2331">
        <f t="shared" si="115"/>
        <v>6.3670239856794542E-4</v>
      </c>
      <c r="M2331">
        <v>208.67</v>
      </c>
      <c r="N2331">
        <f t="shared" si="116"/>
        <v>-9.0231277010021094E-3</v>
      </c>
    </row>
    <row r="2332" spans="2:14" x14ac:dyDescent="0.25">
      <c r="B2332">
        <v>525.90989999999999</v>
      </c>
      <c r="C2332">
        <v>50.09</v>
      </c>
      <c r="D2332">
        <v>13.06</v>
      </c>
      <c r="E2332">
        <v>156.16</v>
      </c>
      <c r="F2332">
        <f t="shared" si="114"/>
        <v>-2.9388010465248859E-3</v>
      </c>
      <c r="G2332">
        <f t="shared" si="114"/>
        <v>-5.9535622147250944E-3</v>
      </c>
      <c r="J2332">
        <f t="shared" si="115"/>
        <v>-4.4461816306249902E-3</v>
      </c>
      <c r="M2332">
        <v>208.92</v>
      </c>
      <c r="N2332">
        <f t="shared" si="116"/>
        <v>1.198063928691262E-3</v>
      </c>
    </row>
    <row r="2333" spans="2:14" x14ac:dyDescent="0.25">
      <c r="B2333">
        <v>529.65989999999999</v>
      </c>
      <c r="C2333">
        <v>49.84</v>
      </c>
      <c r="D2333">
        <v>12.66</v>
      </c>
      <c r="E2333">
        <v>155.07</v>
      </c>
      <c r="F2333">
        <f t="shared" si="114"/>
        <v>7.130498969500243E-3</v>
      </c>
      <c r="G2333">
        <f t="shared" si="114"/>
        <v>-4.9910161708923706E-3</v>
      </c>
      <c r="J2333">
        <f t="shared" si="115"/>
        <v>1.0697413993039362E-3</v>
      </c>
      <c r="M2333">
        <v>208.66</v>
      </c>
      <c r="N2333">
        <f t="shared" si="116"/>
        <v>-1.2444955006700731E-3</v>
      </c>
    </row>
    <row r="2334" spans="2:14" x14ac:dyDescent="0.25">
      <c r="B2334">
        <v>531.52</v>
      </c>
      <c r="C2334">
        <v>50.23</v>
      </c>
      <c r="D2334">
        <v>12.81</v>
      </c>
      <c r="E2334">
        <v>155.75</v>
      </c>
      <c r="F2334">
        <f t="shared" si="114"/>
        <v>3.5118762058445885E-3</v>
      </c>
      <c r="G2334">
        <f t="shared" si="114"/>
        <v>7.8250401284107873E-3</v>
      </c>
      <c r="J2334">
        <f t="shared" si="115"/>
        <v>5.6684581671276879E-3</v>
      </c>
      <c r="M2334">
        <v>209.42</v>
      </c>
      <c r="N2334">
        <f t="shared" si="116"/>
        <v>3.6422888910188078E-3</v>
      </c>
    </row>
    <row r="2335" spans="2:14" x14ac:dyDescent="0.25">
      <c r="B2335">
        <v>535.22</v>
      </c>
      <c r="C2335">
        <v>50.38</v>
      </c>
      <c r="D2335">
        <v>12.87</v>
      </c>
      <c r="E2335">
        <v>156.31</v>
      </c>
      <c r="F2335">
        <f t="shared" si="114"/>
        <v>6.9611679711019114E-3</v>
      </c>
      <c r="G2335">
        <f t="shared" si="114"/>
        <v>2.9862631893291525E-3</v>
      </c>
      <c r="J2335">
        <f t="shared" si="115"/>
        <v>4.973715580215532E-3</v>
      </c>
      <c r="M2335">
        <v>210.59</v>
      </c>
      <c r="N2335">
        <f t="shared" si="116"/>
        <v>5.5868589437495508E-3</v>
      </c>
    </row>
    <row r="2336" spans="2:14" x14ac:dyDescent="0.25">
      <c r="B2336">
        <v>535.02</v>
      </c>
      <c r="C2336">
        <v>50.44</v>
      </c>
      <c r="D2336">
        <v>12.82</v>
      </c>
      <c r="E2336">
        <v>156.01</v>
      </c>
      <c r="F2336">
        <f t="shared" si="114"/>
        <v>-3.7367811367294834E-4</v>
      </c>
      <c r="G2336">
        <f t="shared" si="114"/>
        <v>1.1909487892018955E-3</v>
      </c>
      <c r="J2336">
        <f t="shared" si="115"/>
        <v>4.0863533776447358E-4</v>
      </c>
      <c r="M2336">
        <v>209.98</v>
      </c>
      <c r="N2336">
        <f t="shared" si="116"/>
        <v>-2.8966237713092813E-3</v>
      </c>
    </row>
    <row r="2337" spans="2:14" x14ac:dyDescent="0.25">
      <c r="B2337">
        <v>532.91989999999998</v>
      </c>
      <c r="C2337">
        <v>49.84</v>
      </c>
      <c r="D2337">
        <v>12.54</v>
      </c>
      <c r="E2337">
        <v>153.94</v>
      </c>
      <c r="F2337">
        <f t="shared" si="114"/>
        <v>-3.925273821539399E-3</v>
      </c>
      <c r="G2337">
        <f t="shared" si="114"/>
        <v>-1.1895321173671536E-2</v>
      </c>
      <c r="J2337">
        <f t="shared" si="115"/>
        <v>-7.9102974976054674E-3</v>
      </c>
      <c r="M2337">
        <v>208.32</v>
      </c>
      <c r="N2337">
        <f t="shared" si="116"/>
        <v>-7.9055148109343776E-3</v>
      </c>
    </row>
    <row r="2338" spans="2:14" x14ac:dyDescent="0.25">
      <c r="B2338">
        <v>515.78</v>
      </c>
      <c r="C2338">
        <v>48.53</v>
      </c>
      <c r="D2338">
        <v>12.31</v>
      </c>
      <c r="E2338">
        <v>152.66</v>
      </c>
      <c r="F2338">
        <f t="shared" si="114"/>
        <v>-3.2162244269729912E-2</v>
      </c>
      <c r="G2338">
        <f t="shared" si="114"/>
        <v>-2.6284109149277701E-2</v>
      </c>
      <c r="J2338">
        <f t="shared" si="115"/>
        <v>-2.9223176709503806E-2</v>
      </c>
      <c r="M2338">
        <v>203.97</v>
      </c>
      <c r="N2338">
        <f t="shared" si="116"/>
        <v>-2.0881336405529916E-2</v>
      </c>
    </row>
    <row r="2339" spans="2:14" x14ac:dyDescent="0.25">
      <c r="B2339">
        <v>494.47</v>
      </c>
      <c r="C2339">
        <v>47.13</v>
      </c>
      <c r="D2339">
        <v>12</v>
      </c>
      <c r="E2339">
        <v>148.85</v>
      </c>
      <c r="F2339">
        <f t="shared" si="114"/>
        <v>-4.1316064988948686E-2</v>
      </c>
      <c r="G2339">
        <f t="shared" si="114"/>
        <v>-2.8848135174119105E-2</v>
      </c>
      <c r="J2339">
        <f t="shared" si="115"/>
        <v>-3.5082100081533896E-2</v>
      </c>
      <c r="M2339">
        <v>197.83</v>
      </c>
      <c r="N2339">
        <f t="shared" si="116"/>
        <v>-3.0102466048928744E-2</v>
      </c>
    </row>
    <row r="2340" spans="2:14" x14ac:dyDescent="0.25">
      <c r="B2340">
        <v>463.37009999999998</v>
      </c>
      <c r="C2340">
        <v>43.7</v>
      </c>
      <c r="D2340">
        <v>11.53</v>
      </c>
      <c r="E2340">
        <v>143.47</v>
      </c>
      <c r="F2340">
        <f t="shared" si="114"/>
        <v>-6.2895423382611781E-2</v>
      </c>
      <c r="G2340">
        <f t="shared" si="114"/>
        <v>-7.2777424145979208E-2</v>
      </c>
      <c r="J2340">
        <f t="shared" si="115"/>
        <v>-6.7836423764295495E-2</v>
      </c>
      <c r="M2340">
        <v>189.5</v>
      </c>
      <c r="N2340">
        <f t="shared" si="116"/>
        <v>-4.2106859424758669E-2</v>
      </c>
    </row>
    <row r="2341" spans="2:14" x14ac:dyDescent="0.25">
      <c r="B2341">
        <v>466.37009999999998</v>
      </c>
      <c r="C2341">
        <v>42.9</v>
      </c>
      <c r="D2341">
        <v>11.34</v>
      </c>
      <c r="E2341">
        <v>140.96</v>
      </c>
      <c r="F2341">
        <f t="shared" si="114"/>
        <v>6.4743063913705878E-3</v>
      </c>
      <c r="G2341">
        <f t="shared" si="114"/>
        <v>-1.8306636155606459E-2</v>
      </c>
      <c r="J2341">
        <f t="shared" si="115"/>
        <v>-5.9161648821179358E-3</v>
      </c>
      <c r="M2341">
        <v>187.27</v>
      </c>
      <c r="N2341">
        <f t="shared" si="116"/>
        <v>-1.1767810026385161E-2</v>
      </c>
    </row>
    <row r="2342" spans="2:14" x14ac:dyDescent="0.25">
      <c r="B2342">
        <v>500.77</v>
      </c>
      <c r="C2342">
        <v>43.98</v>
      </c>
      <c r="D2342">
        <v>11.65</v>
      </c>
      <c r="E2342">
        <v>146.69999999999999</v>
      </c>
      <c r="F2342">
        <f t="shared" si="114"/>
        <v>7.3760946510078584E-2</v>
      </c>
      <c r="G2342">
        <f t="shared" si="114"/>
        <v>2.5174825174825166E-2</v>
      </c>
      <c r="J2342">
        <f t="shared" si="115"/>
        <v>4.9467885842451875E-2</v>
      </c>
      <c r="M2342">
        <v>194.46</v>
      </c>
      <c r="N2342">
        <f t="shared" si="116"/>
        <v>3.8393763015966309E-2</v>
      </c>
    </row>
    <row r="2343" spans="2:14" x14ac:dyDescent="0.25">
      <c r="B2343">
        <v>518.37009999999998</v>
      </c>
      <c r="C2343">
        <v>45.64</v>
      </c>
      <c r="D2343">
        <v>11.87</v>
      </c>
      <c r="E2343">
        <v>148.54</v>
      </c>
      <c r="F2343">
        <f t="shared" si="114"/>
        <v>3.5146075044431679E-2</v>
      </c>
      <c r="G2343">
        <f t="shared" si="114"/>
        <v>3.7744429286039161E-2</v>
      </c>
      <c r="J2343">
        <f t="shared" si="115"/>
        <v>3.644525216523542E-2</v>
      </c>
      <c r="M2343">
        <v>199.27</v>
      </c>
      <c r="N2343">
        <f t="shared" si="116"/>
        <v>2.4735164044019431E-2</v>
      </c>
    </row>
    <row r="2344" spans="2:14" x14ac:dyDescent="0.25">
      <c r="B2344">
        <v>518.01</v>
      </c>
      <c r="C2344">
        <v>46.02</v>
      </c>
      <c r="D2344">
        <v>12.1</v>
      </c>
      <c r="E2344">
        <v>147.97999999999999</v>
      </c>
      <c r="F2344">
        <f t="shared" si="114"/>
        <v>-6.946774129140687E-4</v>
      </c>
      <c r="G2344">
        <f t="shared" si="114"/>
        <v>8.3260297984224518E-3</v>
      </c>
      <c r="J2344">
        <f t="shared" si="115"/>
        <v>3.8156761927541916E-3</v>
      </c>
      <c r="M2344">
        <v>199.28</v>
      </c>
      <c r="N2344">
        <f t="shared" si="116"/>
        <v>5.0183168565309799E-5</v>
      </c>
    </row>
    <row r="2345" spans="2:14" x14ac:dyDescent="0.25">
      <c r="B2345">
        <v>512.88990000000001</v>
      </c>
      <c r="C2345">
        <v>45.29</v>
      </c>
      <c r="D2345">
        <v>12</v>
      </c>
      <c r="E2345">
        <v>147.88999999999999</v>
      </c>
      <c r="F2345">
        <f t="shared" si="114"/>
        <v>-9.8841721202292954E-3</v>
      </c>
      <c r="G2345">
        <f t="shared" si="114"/>
        <v>-1.5862668405041358E-2</v>
      </c>
      <c r="J2345">
        <f t="shared" si="115"/>
        <v>-1.2873420262635327E-2</v>
      </c>
      <c r="M2345">
        <v>197.67</v>
      </c>
      <c r="N2345">
        <f t="shared" si="116"/>
        <v>-8.079084704937789E-3</v>
      </c>
    </row>
    <row r="2346" spans="2:14" x14ac:dyDescent="0.25">
      <c r="B2346">
        <v>496.54</v>
      </c>
      <c r="C2346">
        <v>43.57</v>
      </c>
      <c r="D2346">
        <v>11.44</v>
      </c>
      <c r="E2346">
        <v>142.68</v>
      </c>
      <c r="F2346">
        <f t="shared" si="114"/>
        <v>-3.1877991748326506E-2</v>
      </c>
      <c r="G2346">
        <f t="shared" si="114"/>
        <v>-3.7977478472068893E-2</v>
      </c>
      <c r="J2346">
        <f t="shared" si="115"/>
        <v>-3.49277351101977E-2</v>
      </c>
      <c r="M2346">
        <v>191.77</v>
      </c>
      <c r="N2346">
        <f t="shared" si="116"/>
        <v>-2.9847726007993014E-2</v>
      </c>
    </row>
    <row r="2347" spans="2:14" x14ac:dyDescent="0.25">
      <c r="B2347">
        <v>510.55</v>
      </c>
      <c r="C2347">
        <v>44.24</v>
      </c>
      <c r="D2347">
        <v>11.32</v>
      </c>
      <c r="E2347">
        <v>145.05000000000001</v>
      </c>
      <c r="F2347">
        <f t="shared" si="114"/>
        <v>2.8215249526724939E-2</v>
      </c>
      <c r="G2347">
        <f t="shared" si="114"/>
        <v>1.5377553362405427E-2</v>
      </c>
      <c r="J2347">
        <f t="shared" si="115"/>
        <v>2.1796401444565183E-2</v>
      </c>
      <c r="M2347">
        <v>195.41</v>
      </c>
      <c r="N2347">
        <f t="shared" si="116"/>
        <v>1.8981071074724909E-2</v>
      </c>
    </row>
    <row r="2348" spans="2:14" x14ac:dyDescent="0.25">
      <c r="B2348">
        <v>504.72</v>
      </c>
      <c r="C2348">
        <v>44.14</v>
      </c>
      <c r="D2348">
        <v>11.44</v>
      </c>
      <c r="E2348">
        <v>146.78</v>
      </c>
      <c r="F2348">
        <f t="shared" si="114"/>
        <v>-1.1419057878758188E-2</v>
      </c>
      <c r="G2348">
        <f t="shared" si="114"/>
        <v>-2.2603978300180794E-3</v>
      </c>
      <c r="J2348">
        <f t="shared" si="115"/>
        <v>-6.8397278543881335E-3</v>
      </c>
      <c r="M2348">
        <v>195.55</v>
      </c>
      <c r="N2348">
        <f t="shared" si="116"/>
        <v>7.1644235197787509E-4</v>
      </c>
    </row>
    <row r="2349" spans="2:14" x14ac:dyDescent="0.25">
      <c r="B2349">
        <v>499</v>
      </c>
      <c r="C2349">
        <v>43.07</v>
      </c>
      <c r="D2349">
        <v>11.03</v>
      </c>
      <c r="E2349">
        <v>143.69999999999999</v>
      </c>
      <c r="F2349">
        <f t="shared" si="114"/>
        <v>-1.1333016325883682E-2</v>
      </c>
      <c r="G2349">
        <f t="shared" si="114"/>
        <v>-2.424105120072495E-2</v>
      </c>
      <c r="J2349">
        <f t="shared" si="115"/>
        <v>-1.7787033763304316E-2</v>
      </c>
      <c r="M2349">
        <v>192.59</v>
      </c>
      <c r="N2349">
        <f t="shared" si="116"/>
        <v>-1.5136793658910852E-2</v>
      </c>
    </row>
    <row r="2350" spans="2:14" x14ac:dyDescent="0.25">
      <c r="B2350">
        <v>517.54</v>
      </c>
      <c r="C2350">
        <v>44.04</v>
      </c>
      <c r="D2350">
        <v>11.32</v>
      </c>
      <c r="E2350">
        <v>147.22999999999999</v>
      </c>
      <c r="F2350">
        <f t="shared" si="114"/>
        <v>3.7154308617234344E-2</v>
      </c>
      <c r="G2350">
        <f t="shared" si="114"/>
        <v>2.252147666589277E-2</v>
      </c>
      <c r="J2350">
        <f t="shared" si="115"/>
        <v>2.9837892641563557E-2</v>
      </c>
      <c r="M2350">
        <v>197.43</v>
      </c>
      <c r="N2350">
        <f t="shared" si="116"/>
        <v>2.5131107534139829E-2</v>
      </c>
    </row>
    <row r="2351" spans="2:14" x14ac:dyDescent="0.25">
      <c r="B2351">
        <v>516.88990000000001</v>
      </c>
      <c r="C2351">
        <v>43.23</v>
      </c>
      <c r="D2351">
        <v>11.3</v>
      </c>
      <c r="E2351">
        <v>145.05000000000001</v>
      </c>
      <c r="F2351">
        <f t="shared" si="114"/>
        <v>-1.2561347915136523E-3</v>
      </c>
      <c r="G2351">
        <f t="shared" si="114"/>
        <v>-1.8392370572207106E-2</v>
      </c>
      <c r="J2351">
        <f t="shared" si="115"/>
        <v>-9.8242526818603793E-3</v>
      </c>
      <c r="M2351">
        <v>194.79</v>
      </c>
      <c r="N2351">
        <f t="shared" si="116"/>
        <v>-1.3371827989667295E-2</v>
      </c>
    </row>
    <row r="2352" spans="2:14" x14ac:dyDescent="0.25">
      <c r="B2352">
        <v>522.24</v>
      </c>
      <c r="C2352">
        <v>43.12</v>
      </c>
      <c r="D2352">
        <v>11.24</v>
      </c>
      <c r="E2352">
        <v>146.19999999999999</v>
      </c>
      <c r="F2352">
        <f t="shared" si="114"/>
        <v>1.0350560148302268E-2</v>
      </c>
      <c r="G2352">
        <f t="shared" si="114"/>
        <v>-2.5445292620864812E-3</v>
      </c>
      <c r="J2352">
        <f t="shared" si="115"/>
        <v>3.9030154431078934E-3</v>
      </c>
      <c r="M2352">
        <v>195.85</v>
      </c>
      <c r="N2352">
        <f t="shared" si="116"/>
        <v>5.441757790441093E-3</v>
      </c>
    </row>
    <row r="2353" spans="2:14" x14ac:dyDescent="0.25">
      <c r="B2353">
        <v>529.43989999999997</v>
      </c>
      <c r="C2353">
        <v>43.41</v>
      </c>
      <c r="D2353">
        <v>11.13</v>
      </c>
      <c r="E2353">
        <v>147.37</v>
      </c>
      <c r="F2353">
        <f t="shared" si="114"/>
        <v>1.3786573223039111E-2</v>
      </c>
      <c r="G2353">
        <f t="shared" si="114"/>
        <v>6.7254174397031186E-3</v>
      </c>
      <c r="J2353">
        <f t="shared" si="115"/>
        <v>1.0255995331371115E-2</v>
      </c>
      <c r="M2353">
        <v>196.74</v>
      </c>
      <c r="N2353">
        <f t="shared" si="116"/>
        <v>4.5442941026296868E-3</v>
      </c>
    </row>
    <row r="2354" spans="2:14" x14ac:dyDescent="0.25">
      <c r="B2354">
        <v>521.37990000000002</v>
      </c>
      <c r="C2354">
        <v>43.17</v>
      </c>
      <c r="D2354">
        <v>11.07</v>
      </c>
      <c r="E2354">
        <v>145.65</v>
      </c>
      <c r="F2354">
        <f t="shared" si="114"/>
        <v>-1.5223635392798918E-2</v>
      </c>
      <c r="G2354">
        <f t="shared" si="114"/>
        <v>-5.5286800276432846E-3</v>
      </c>
      <c r="J2354">
        <f t="shared" si="115"/>
        <v>-1.0376157710221101E-2</v>
      </c>
      <c r="M2354">
        <v>196.01</v>
      </c>
      <c r="N2354">
        <f t="shared" si="116"/>
        <v>-3.7104808376537957E-3</v>
      </c>
    </row>
    <row r="2355" spans="2:14" x14ac:dyDescent="0.25">
      <c r="B2355">
        <v>522.37009999999998</v>
      </c>
      <c r="C2355">
        <v>43.81</v>
      </c>
      <c r="D2355">
        <v>11.12</v>
      </c>
      <c r="E2355">
        <v>147.53</v>
      </c>
      <c r="F2355">
        <f t="shared" si="114"/>
        <v>1.8991909737984258E-3</v>
      </c>
      <c r="G2355">
        <f t="shared" si="114"/>
        <v>1.4825110030113553E-2</v>
      </c>
      <c r="J2355">
        <f t="shared" si="115"/>
        <v>8.3621505019559894E-3</v>
      </c>
      <c r="M2355">
        <v>198.46</v>
      </c>
      <c r="N2355">
        <f t="shared" si="116"/>
        <v>1.2499362277434978E-2</v>
      </c>
    </row>
    <row r="2356" spans="2:14" x14ac:dyDescent="0.25">
      <c r="B2356">
        <v>527.38990000000001</v>
      </c>
      <c r="C2356">
        <v>43.86</v>
      </c>
      <c r="D2356">
        <v>11.18</v>
      </c>
      <c r="E2356">
        <v>148.41</v>
      </c>
      <c r="F2356">
        <f t="shared" si="114"/>
        <v>9.6096618087444519E-3</v>
      </c>
      <c r="G2356">
        <f t="shared" si="114"/>
        <v>1.141291942478917E-3</v>
      </c>
      <c r="J2356">
        <f t="shared" si="115"/>
        <v>5.3754768756116844E-3</v>
      </c>
      <c r="M2356">
        <v>200.18</v>
      </c>
      <c r="N2356">
        <f t="shared" si="116"/>
        <v>8.6667338506500879E-3</v>
      </c>
    </row>
    <row r="2357" spans="2:14" x14ac:dyDescent="0.25">
      <c r="B2357">
        <v>538.87009999999998</v>
      </c>
      <c r="C2357">
        <v>44.24</v>
      </c>
      <c r="D2357">
        <v>11.17</v>
      </c>
      <c r="E2357">
        <v>148.13999999999999</v>
      </c>
      <c r="F2357">
        <f t="shared" si="114"/>
        <v>2.1767955738249745E-2</v>
      </c>
      <c r="G2357">
        <f t="shared" si="114"/>
        <v>8.6639306885545331E-3</v>
      </c>
      <c r="J2357">
        <f t="shared" si="115"/>
        <v>1.5215943213402139E-2</v>
      </c>
      <c r="M2357">
        <v>199.73</v>
      </c>
      <c r="N2357">
        <f t="shared" si="116"/>
        <v>-2.2479768208613082E-3</v>
      </c>
    </row>
    <row r="2358" spans="2:14" x14ac:dyDescent="0.25">
      <c r="B2358">
        <v>540.26</v>
      </c>
      <c r="C2358">
        <v>43.33</v>
      </c>
      <c r="D2358">
        <v>10.94</v>
      </c>
      <c r="E2358">
        <v>144.51</v>
      </c>
      <c r="F2358">
        <f t="shared" si="114"/>
        <v>2.5792858056143952E-3</v>
      </c>
      <c r="G2358">
        <f t="shared" si="114"/>
        <v>-2.0569620253164667E-2</v>
      </c>
      <c r="J2358">
        <f t="shared" si="115"/>
        <v>-8.9951672237751357E-3</v>
      </c>
      <c r="M2358">
        <v>195.45</v>
      </c>
      <c r="N2358">
        <f t="shared" si="116"/>
        <v>-2.1428929054223222E-2</v>
      </c>
    </row>
    <row r="2359" spans="2:14" x14ac:dyDescent="0.25">
      <c r="B2359">
        <v>548.38990000000001</v>
      </c>
      <c r="C2359">
        <v>43.3</v>
      </c>
      <c r="D2359">
        <v>10.78</v>
      </c>
      <c r="E2359">
        <v>146.47999999999999</v>
      </c>
      <c r="F2359">
        <f t="shared" si="114"/>
        <v>1.5048124976863031E-2</v>
      </c>
      <c r="G2359">
        <f t="shared" si="114"/>
        <v>-6.9236095084235227E-4</v>
      </c>
      <c r="J2359">
        <f t="shared" si="115"/>
        <v>7.1778820130103393E-3</v>
      </c>
      <c r="M2359">
        <v>196.46</v>
      </c>
      <c r="N2359">
        <f t="shared" si="116"/>
        <v>5.1675620363265118E-3</v>
      </c>
    </row>
    <row r="2360" spans="2:14" x14ac:dyDescent="0.25">
      <c r="B2360">
        <v>538.3999</v>
      </c>
      <c r="C2360">
        <v>42.48</v>
      </c>
      <c r="D2360">
        <v>10.48</v>
      </c>
      <c r="E2360">
        <v>144.43</v>
      </c>
      <c r="F2360">
        <f t="shared" si="114"/>
        <v>-1.8216965702687049E-2</v>
      </c>
      <c r="G2360">
        <f t="shared" si="114"/>
        <v>-1.8937644341801341E-2</v>
      </c>
      <c r="J2360">
        <f t="shared" si="115"/>
        <v>-1.8577305022244195E-2</v>
      </c>
      <c r="M2360">
        <v>193.91</v>
      </c>
      <c r="N2360">
        <f t="shared" si="116"/>
        <v>-1.2979741423190583E-2</v>
      </c>
    </row>
    <row r="2361" spans="2:14" x14ac:dyDescent="0.25">
      <c r="B2361">
        <v>536.07010000000002</v>
      </c>
      <c r="C2361">
        <v>42.2</v>
      </c>
      <c r="D2361">
        <v>10.14</v>
      </c>
      <c r="E2361">
        <v>143.66</v>
      </c>
      <c r="F2361">
        <f t="shared" si="114"/>
        <v>-4.3272667769811424E-3</v>
      </c>
      <c r="G2361">
        <f t="shared" si="114"/>
        <v>-6.5913370998115228E-3</v>
      </c>
      <c r="J2361">
        <f t="shared" si="115"/>
        <v>-5.4593019383963326E-3</v>
      </c>
      <c r="M2361">
        <v>193.6</v>
      </c>
      <c r="N2361">
        <f t="shared" si="116"/>
        <v>-1.5986797999071323E-3</v>
      </c>
    </row>
    <row r="2362" spans="2:14" x14ac:dyDescent="0.25">
      <c r="B2362">
        <v>533.75</v>
      </c>
      <c r="C2362">
        <v>41.94</v>
      </c>
      <c r="D2362">
        <v>10</v>
      </c>
      <c r="E2362">
        <v>144.41</v>
      </c>
      <c r="F2362">
        <f t="shared" si="114"/>
        <v>-4.3279787475556386E-3</v>
      </c>
      <c r="G2362">
        <f t="shared" si="114"/>
        <v>-6.161137440758413E-3</v>
      </c>
      <c r="J2362">
        <f t="shared" si="115"/>
        <v>-5.2445580941570258E-3</v>
      </c>
      <c r="M2362">
        <v>192.9</v>
      </c>
      <c r="N2362">
        <f t="shared" si="116"/>
        <v>-3.6157024793387338E-3</v>
      </c>
    </row>
    <row r="2363" spans="2:14" x14ac:dyDescent="0.25">
      <c r="B2363">
        <v>524.25</v>
      </c>
      <c r="C2363">
        <v>40.86</v>
      </c>
      <c r="D2363">
        <v>9.9600000000000009</v>
      </c>
      <c r="E2363">
        <v>145.41999999999999</v>
      </c>
      <c r="F2363">
        <f t="shared" si="114"/>
        <v>-1.7798594847775129E-2</v>
      </c>
      <c r="G2363">
        <f t="shared" si="114"/>
        <v>-2.5751072961373356E-2</v>
      </c>
      <c r="J2363">
        <f t="shared" si="115"/>
        <v>-2.1774833904574242E-2</v>
      </c>
      <c r="M2363">
        <v>192.85</v>
      </c>
      <c r="N2363">
        <f t="shared" si="116"/>
        <v>-2.5920165889070645E-4</v>
      </c>
    </row>
    <row r="2364" spans="2:14" x14ac:dyDescent="0.25">
      <c r="B2364">
        <v>504.06009999999998</v>
      </c>
      <c r="C2364">
        <v>39.06</v>
      </c>
      <c r="D2364">
        <v>9.81</v>
      </c>
      <c r="E2364">
        <v>142.52000000000001</v>
      </c>
      <c r="F2364">
        <f t="shared" si="114"/>
        <v>-3.8511969480209851E-2</v>
      </c>
      <c r="G2364">
        <f t="shared" si="114"/>
        <v>-4.4052863436123246E-2</v>
      </c>
      <c r="J2364">
        <f t="shared" si="115"/>
        <v>-4.1282416458166549E-2</v>
      </c>
      <c r="M2364">
        <v>188.01</v>
      </c>
      <c r="N2364">
        <f t="shared" si="116"/>
        <v>-2.5097225823178637E-2</v>
      </c>
    </row>
    <row r="2365" spans="2:14" x14ac:dyDescent="0.25">
      <c r="B2365">
        <v>496.07010000000002</v>
      </c>
      <c r="C2365">
        <v>39.5</v>
      </c>
      <c r="D2365">
        <v>9.4600000000000009</v>
      </c>
      <c r="E2365">
        <v>142.47</v>
      </c>
      <c r="F2365">
        <f t="shared" si="114"/>
        <v>-1.5851284400411725E-2</v>
      </c>
      <c r="G2365">
        <f t="shared" si="114"/>
        <v>1.126472094214015E-2</v>
      </c>
      <c r="J2365">
        <f t="shared" si="115"/>
        <v>-2.2932817291357876E-3</v>
      </c>
      <c r="M2365">
        <v>188.12</v>
      </c>
      <c r="N2365">
        <f t="shared" si="116"/>
        <v>5.8507526195428206E-4</v>
      </c>
    </row>
    <row r="2366" spans="2:14" x14ac:dyDescent="0.25">
      <c r="B2366">
        <v>511.88990000000001</v>
      </c>
      <c r="C2366">
        <v>40.22</v>
      </c>
      <c r="D2366">
        <v>9.7899999999999991</v>
      </c>
      <c r="E2366">
        <v>144.97</v>
      </c>
      <c r="F2366">
        <f t="shared" si="114"/>
        <v>3.1890250994768721E-2</v>
      </c>
      <c r="G2366">
        <f t="shared" si="114"/>
        <v>1.8227848101265876E-2</v>
      </c>
      <c r="J2366">
        <f t="shared" si="115"/>
        <v>2.5059049548017298E-2</v>
      </c>
      <c r="M2366">
        <v>191.63</v>
      </c>
      <c r="N2366">
        <f t="shared" si="116"/>
        <v>1.8658303210716598E-2</v>
      </c>
    </row>
    <row r="2367" spans="2:14" x14ac:dyDescent="0.25">
      <c r="B2367">
        <v>520.72</v>
      </c>
      <c r="C2367">
        <v>40.76</v>
      </c>
      <c r="D2367">
        <v>9.89</v>
      </c>
      <c r="E2367">
        <v>143.59</v>
      </c>
      <c r="F2367">
        <f t="shared" si="114"/>
        <v>1.7249998486002616E-2</v>
      </c>
      <c r="G2367">
        <f t="shared" si="114"/>
        <v>1.3426156141223222E-2</v>
      </c>
      <c r="J2367">
        <f t="shared" si="115"/>
        <v>1.5338077313612919E-2</v>
      </c>
      <c r="M2367">
        <v>192.13</v>
      </c>
      <c r="N2367">
        <f t="shared" si="116"/>
        <v>2.609194802484005E-3</v>
      </c>
    </row>
    <row r="2368" spans="2:14" x14ac:dyDescent="0.25">
      <c r="B2368">
        <v>532.54</v>
      </c>
      <c r="C2368">
        <v>41.38</v>
      </c>
      <c r="D2368">
        <v>10.09</v>
      </c>
      <c r="E2368">
        <v>144.58000000000001</v>
      </c>
      <c r="F2368">
        <f t="shared" si="114"/>
        <v>2.269933937624824E-2</v>
      </c>
      <c r="G2368">
        <f t="shared" si="114"/>
        <v>1.5210991167811772E-2</v>
      </c>
      <c r="J2368">
        <f t="shared" si="115"/>
        <v>1.8955165272030006E-2</v>
      </c>
      <c r="M2368">
        <v>195</v>
      </c>
      <c r="N2368">
        <f t="shared" si="116"/>
        <v>1.4937802529537247E-2</v>
      </c>
    </row>
    <row r="2369" spans="2:14" x14ac:dyDescent="0.25">
      <c r="B2369">
        <v>543.67989999999998</v>
      </c>
      <c r="C2369">
        <v>41.39</v>
      </c>
      <c r="D2369">
        <v>10.27</v>
      </c>
      <c r="E2369">
        <v>149.04</v>
      </c>
      <c r="F2369">
        <f t="shared" si="114"/>
        <v>2.0918428662635602E-2</v>
      </c>
      <c r="G2369">
        <f t="shared" si="114"/>
        <v>2.4166263895586404E-4</v>
      </c>
      <c r="J2369">
        <f t="shared" si="115"/>
        <v>1.0580045650795733E-2</v>
      </c>
      <c r="M2369">
        <v>198.47</v>
      </c>
      <c r="N2369">
        <f t="shared" si="116"/>
        <v>1.7794871794871714E-2</v>
      </c>
    </row>
    <row r="2370" spans="2:14" x14ac:dyDescent="0.25">
      <c r="B2370">
        <v>537.48</v>
      </c>
      <c r="C2370">
        <v>39.89</v>
      </c>
      <c r="D2370">
        <v>10.46</v>
      </c>
      <c r="E2370">
        <v>148.78</v>
      </c>
      <c r="F2370">
        <f t="shared" si="114"/>
        <v>-1.1403585087475077E-2</v>
      </c>
      <c r="G2370">
        <f t="shared" si="114"/>
        <v>-3.6240637835225908E-2</v>
      </c>
      <c r="J2370">
        <f t="shared" si="115"/>
        <v>-2.3822111461350493E-2</v>
      </c>
      <c r="M2370">
        <v>197.79</v>
      </c>
      <c r="N2370">
        <f t="shared" si="116"/>
        <v>-3.4262105104045926E-3</v>
      </c>
    </row>
    <row r="2371" spans="2:14" x14ac:dyDescent="0.25">
      <c r="B2371">
        <v>541.93989999999997</v>
      </c>
      <c r="C2371">
        <v>40.630000000000003</v>
      </c>
      <c r="D2371">
        <v>10.53</v>
      </c>
      <c r="E2371">
        <v>150.09</v>
      </c>
      <c r="F2371">
        <f t="shared" si="114"/>
        <v>8.297797127334805E-3</v>
      </c>
      <c r="G2371">
        <f t="shared" si="114"/>
        <v>1.8551015292053163E-2</v>
      </c>
      <c r="J2371">
        <f t="shared" si="115"/>
        <v>1.3424406209693984E-2</v>
      </c>
      <c r="M2371">
        <v>199.41</v>
      </c>
      <c r="N2371">
        <f t="shared" si="116"/>
        <v>8.190505081146604E-3</v>
      </c>
    </row>
    <row r="2372" spans="2:14" x14ac:dyDescent="0.25">
      <c r="B2372">
        <v>533.15989999999999</v>
      </c>
      <c r="C2372">
        <v>41.16</v>
      </c>
      <c r="D2372">
        <v>10.76</v>
      </c>
      <c r="E2372">
        <v>152.28</v>
      </c>
      <c r="F2372">
        <f t="shared" si="114"/>
        <v>-1.6201058456850936E-2</v>
      </c>
      <c r="G2372">
        <f t="shared" si="114"/>
        <v>1.3044548363278174E-2</v>
      </c>
      <c r="J2372">
        <f t="shared" si="115"/>
        <v>-1.578255046786381E-3</v>
      </c>
      <c r="M2372">
        <v>201.21</v>
      </c>
      <c r="N2372">
        <f t="shared" si="116"/>
        <v>9.0266285542350833E-3</v>
      </c>
    </row>
    <row r="2373" spans="2:14" x14ac:dyDescent="0.25">
      <c r="B2373">
        <v>539.79999999999995</v>
      </c>
      <c r="C2373">
        <v>41.89</v>
      </c>
      <c r="D2373">
        <v>10.72</v>
      </c>
      <c r="E2373">
        <v>152.38999999999999</v>
      </c>
      <c r="F2373">
        <f t="shared" ref="F2373:I2436" si="117">B2373/B2372-1</f>
        <v>1.2454237462344642E-2</v>
      </c>
      <c r="G2373">
        <f t="shared" si="117"/>
        <v>1.7735665694849523E-2</v>
      </c>
      <c r="J2373">
        <f t="shared" ref="J2373:J2436" si="118">SUMPRODUCT(F2373:I2373,$F$2:$I$2)</f>
        <v>1.5094951578597082E-2</v>
      </c>
      <c r="M2373">
        <v>201.33</v>
      </c>
      <c r="N2373">
        <f t="shared" ref="N2373:N2436" si="119">M2373/M2372-1</f>
        <v>5.9639182943205249E-4</v>
      </c>
    </row>
    <row r="2374" spans="2:14" x14ac:dyDescent="0.25">
      <c r="B2374">
        <v>550.18989999999997</v>
      </c>
      <c r="C2374">
        <v>41.57</v>
      </c>
      <c r="D2374">
        <v>10.71</v>
      </c>
      <c r="E2374">
        <v>151.13999999999999</v>
      </c>
      <c r="F2374">
        <f t="shared" si="117"/>
        <v>1.9247684327528658E-2</v>
      </c>
      <c r="G2374">
        <f t="shared" si="117"/>
        <v>-7.6390546669850012E-3</v>
      </c>
      <c r="J2374">
        <f t="shared" si="118"/>
        <v>5.8043148302718284E-3</v>
      </c>
      <c r="M2374">
        <v>201.52</v>
      </c>
      <c r="N2374">
        <f t="shared" si="119"/>
        <v>9.4372423384481152E-4</v>
      </c>
    </row>
    <row r="2375" spans="2:14" x14ac:dyDescent="0.25">
      <c r="B2375">
        <v>548.8999</v>
      </c>
      <c r="C2375">
        <v>40.92</v>
      </c>
      <c r="D2375">
        <v>10.63</v>
      </c>
      <c r="E2375">
        <v>149.62</v>
      </c>
      <c r="F2375">
        <f t="shared" si="117"/>
        <v>-2.3446450034796396E-3</v>
      </c>
      <c r="G2375">
        <f t="shared" si="117"/>
        <v>-1.5636276160692741E-2</v>
      </c>
      <c r="J2375">
        <f t="shared" si="118"/>
        <v>-8.9904605820861905E-3</v>
      </c>
      <c r="M2375">
        <v>200.25</v>
      </c>
      <c r="N2375">
        <f t="shared" si="119"/>
        <v>-6.302104009527687E-3</v>
      </c>
    </row>
    <row r="2376" spans="2:14" x14ac:dyDescent="0.25">
      <c r="B2376">
        <v>544.83010000000002</v>
      </c>
      <c r="C2376">
        <v>40.72</v>
      </c>
      <c r="D2376">
        <v>10.57</v>
      </c>
      <c r="E2376">
        <v>150.01</v>
      </c>
      <c r="F2376">
        <f t="shared" si="117"/>
        <v>-7.4144666450112195E-3</v>
      </c>
      <c r="G2376">
        <f t="shared" si="117"/>
        <v>-4.8875855327469298E-3</v>
      </c>
      <c r="J2376">
        <f t="shared" si="118"/>
        <v>-6.1510260888790746E-3</v>
      </c>
      <c r="M2376">
        <v>199.29</v>
      </c>
      <c r="N2376">
        <f t="shared" si="119"/>
        <v>-4.7940074906367425E-3</v>
      </c>
    </row>
    <row r="2377" spans="2:14" x14ac:dyDescent="0.25">
      <c r="B2377">
        <v>562.43989999999997</v>
      </c>
      <c r="C2377">
        <v>41.87</v>
      </c>
      <c r="D2377">
        <v>10.78</v>
      </c>
      <c r="E2377">
        <v>150.09</v>
      </c>
      <c r="F2377">
        <f t="shared" si="117"/>
        <v>3.2321635680554239E-2</v>
      </c>
      <c r="G2377">
        <f t="shared" si="117"/>
        <v>2.8241650294695386E-2</v>
      </c>
      <c r="J2377">
        <f t="shared" si="118"/>
        <v>3.0281642987624813E-2</v>
      </c>
      <c r="M2377">
        <v>202.35</v>
      </c>
      <c r="N2377">
        <f t="shared" si="119"/>
        <v>1.5354508505193376E-2</v>
      </c>
    </row>
    <row r="2378" spans="2:14" x14ac:dyDescent="0.25">
      <c r="B2378">
        <v>570.76</v>
      </c>
      <c r="C2378">
        <v>42.22</v>
      </c>
      <c r="D2378">
        <v>10.78</v>
      </c>
      <c r="E2378">
        <v>150.38999999999999</v>
      </c>
      <c r="F2378">
        <f t="shared" si="117"/>
        <v>1.4792869424804289E-2</v>
      </c>
      <c r="G2378">
        <f t="shared" si="117"/>
        <v>8.3592070695008847E-3</v>
      </c>
      <c r="J2378">
        <f t="shared" si="118"/>
        <v>1.1576038247152587E-2</v>
      </c>
      <c r="M2378">
        <v>203.27</v>
      </c>
      <c r="N2378">
        <f t="shared" si="119"/>
        <v>4.5465777118853801E-3</v>
      </c>
    </row>
    <row r="2379" spans="2:14" x14ac:dyDescent="0.25">
      <c r="B2379">
        <v>573.1499</v>
      </c>
      <c r="C2379">
        <v>42.15</v>
      </c>
      <c r="D2379">
        <v>10.74</v>
      </c>
      <c r="E2379">
        <v>149.22</v>
      </c>
      <c r="F2379">
        <f t="shared" si="117"/>
        <v>4.1872240521410031E-3</v>
      </c>
      <c r="G2379">
        <f t="shared" si="117"/>
        <v>-1.657981999052538E-3</v>
      </c>
      <c r="J2379">
        <f t="shared" si="118"/>
        <v>1.2646210265442326E-3</v>
      </c>
      <c r="M2379">
        <v>203.37</v>
      </c>
      <c r="N2379">
        <f t="shared" si="119"/>
        <v>4.9195651104438909E-4</v>
      </c>
    </row>
    <row r="2380" spans="2:14" x14ac:dyDescent="0.25">
      <c r="B2380">
        <v>560.87990000000002</v>
      </c>
      <c r="C2380">
        <v>41.74</v>
      </c>
      <c r="D2380">
        <v>10.88</v>
      </c>
      <c r="E2380">
        <v>140.63999999999999</v>
      </c>
      <c r="F2380">
        <f t="shared" si="117"/>
        <v>-2.1408012109920938E-2</v>
      </c>
      <c r="G2380">
        <f t="shared" si="117"/>
        <v>-9.7271648873071825E-3</v>
      </c>
      <c r="J2380">
        <f t="shared" si="118"/>
        <v>-1.556758849861406E-2</v>
      </c>
      <c r="M2380">
        <v>203.11</v>
      </c>
      <c r="N2380">
        <f t="shared" si="119"/>
        <v>-1.2784579829866471E-3</v>
      </c>
    </row>
    <row r="2381" spans="2:14" x14ac:dyDescent="0.25">
      <c r="B2381">
        <v>555.77</v>
      </c>
      <c r="C2381">
        <v>42.2</v>
      </c>
      <c r="D2381">
        <v>10.76</v>
      </c>
      <c r="E2381">
        <v>140.91999999999999</v>
      </c>
      <c r="F2381">
        <f t="shared" si="117"/>
        <v>-9.1105065451624334E-3</v>
      </c>
      <c r="G2381">
        <f t="shared" si="117"/>
        <v>1.1020603737422086E-2</v>
      </c>
      <c r="J2381">
        <f t="shared" si="118"/>
        <v>9.5504859612982607E-4</v>
      </c>
      <c r="M2381">
        <v>201.85</v>
      </c>
      <c r="N2381">
        <f t="shared" si="119"/>
        <v>-6.2035350302792613E-3</v>
      </c>
    </row>
    <row r="2382" spans="2:14" x14ac:dyDescent="0.25">
      <c r="B2382">
        <v>563.90989999999999</v>
      </c>
      <c r="C2382">
        <v>43.5</v>
      </c>
      <c r="D2382">
        <v>11.04</v>
      </c>
      <c r="E2382">
        <v>144.09</v>
      </c>
      <c r="F2382">
        <f t="shared" si="117"/>
        <v>1.4646166579700193E-2</v>
      </c>
      <c r="G2382">
        <f t="shared" si="117"/>
        <v>3.0805687203791399E-2</v>
      </c>
      <c r="J2382">
        <f t="shared" si="118"/>
        <v>2.2725926891745796E-2</v>
      </c>
      <c r="M2382">
        <v>205.26</v>
      </c>
      <c r="N2382">
        <f t="shared" si="119"/>
        <v>1.6893732970027164E-2</v>
      </c>
    </row>
    <row r="2383" spans="2:14" x14ac:dyDescent="0.25">
      <c r="B2383">
        <v>599.03</v>
      </c>
      <c r="C2383">
        <v>43.6</v>
      </c>
      <c r="D2383">
        <v>11.05</v>
      </c>
      <c r="E2383">
        <v>144.68</v>
      </c>
      <c r="F2383">
        <f t="shared" si="117"/>
        <v>6.2279630132402231E-2</v>
      </c>
      <c r="G2383">
        <f t="shared" si="117"/>
        <v>2.2988505747125743E-3</v>
      </c>
      <c r="J2383">
        <f t="shared" si="118"/>
        <v>3.2289240353557402E-2</v>
      </c>
      <c r="M2383">
        <v>207.51</v>
      </c>
      <c r="N2383">
        <f t="shared" si="119"/>
        <v>1.0961707103186225E-2</v>
      </c>
    </row>
    <row r="2384" spans="2:14" x14ac:dyDescent="0.25">
      <c r="B2384">
        <v>608.61009999999999</v>
      </c>
      <c r="C2384">
        <v>43.61</v>
      </c>
      <c r="D2384">
        <v>10.88</v>
      </c>
      <c r="E2384">
        <v>143.66</v>
      </c>
      <c r="F2384">
        <f t="shared" si="117"/>
        <v>1.5992688179223169E-2</v>
      </c>
      <c r="G2384">
        <f t="shared" si="117"/>
        <v>2.2935779816513069E-4</v>
      </c>
      <c r="J2384">
        <f t="shared" si="118"/>
        <v>8.1110229886941498E-3</v>
      </c>
      <c r="M2384">
        <v>207</v>
      </c>
      <c r="N2384">
        <f t="shared" si="119"/>
        <v>-2.4577128813069171E-3</v>
      </c>
    </row>
    <row r="2385" spans="2:14" x14ac:dyDescent="0.25">
      <c r="B2385">
        <v>611.01</v>
      </c>
      <c r="C2385">
        <v>43.88</v>
      </c>
      <c r="D2385">
        <v>10.87</v>
      </c>
      <c r="E2385">
        <v>137.86000000000001</v>
      </c>
      <c r="F2385">
        <f t="shared" si="117"/>
        <v>3.9432470805200737E-3</v>
      </c>
      <c r="G2385">
        <f t="shared" si="117"/>
        <v>6.191240541160381E-3</v>
      </c>
      <c r="J2385">
        <f t="shared" si="118"/>
        <v>5.0672438108402273E-3</v>
      </c>
      <c r="M2385">
        <v>206.6</v>
      </c>
      <c r="N2385">
        <f t="shared" si="119"/>
        <v>-1.9323671497585293E-3</v>
      </c>
    </row>
    <row r="2386" spans="2:14" x14ac:dyDescent="0.25">
      <c r="B2386">
        <v>617.1001</v>
      </c>
      <c r="C2386">
        <v>44.76</v>
      </c>
      <c r="D2386">
        <v>11.12</v>
      </c>
      <c r="E2386">
        <v>140.83000000000001</v>
      </c>
      <c r="F2386">
        <f t="shared" si="117"/>
        <v>9.9672673115005495E-3</v>
      </c>
      <c r="G2386">
        <f t="shared" si="117"/>
        <v>2.0054694621695512E-2</v>
      </c>
      <c r="J2386">
        <f t="shared" si="118"/>
        <v>1.5010980966598031E-2</v>
      </c>
      <c r="M2386">
        <v>208.95</v>
      </c>
      <c r="N2386">
        <f t="shared" si="119"/>
        <v>1.1374636979670782E-2</v>
      </c>
    </row>
    <row r="2387" spans="2:14" x14ac:dyDescent="0.25">
      <c r="B2387">
        <v>626.54999999999995</v>
      </c>
      <c r="C2387">
        <v>45.24</v>
      </c>
      <c r="D2387">
        <v>11</v>
      </c>
      <c r="E2387">
        <v>140.55000000000001</v>
      </c>
      <c r="F2387">
        <f t="shared" si="117"/>
        <v>1.5313398912105036E-2</v>
      </c>
      <c r="G2387">
        <f t="shared" si="117"/>
        <v>1.072386058981234E-2</v>
      </c>
      <c r="J2387">
        <f t="shared" si="118"/>
        <v>1.3018629750958688E-2</v>
      </c>
      <c r="M2387">
        <v>208.83</v>
      </c>
      <c r="N2387">
        <f t="shared" si="119"/>
        <v>-5.7430007178738141E-4</v>
      </c>
    </row>
    <row r="2388" spans="2:14" x14ac:dyDescent="0.25">
      <c r="B2388">
        <v>625.8999</v>
      </c>
      <c r="C2388">
        <v>44.8</v>
      </c>
      <c r="D2388">
        <v>10.95</v>
      </c>
      <c r="E2388">
        <v>140.08000000000001</v>
      </c>
      <c r="F2388">
        <f t="shared" si="117"/>
        <v>-1.0375867847737252E-3</v>
      </c>
      <c r="G2388">
        <f t="shared" si="117"/>
        <v>-9.7259062776304805E-3</v>
      </c>
      <c r="J2388">
        <f t="shared" si="118"/>
        <v>-5.3817465312021029E-3</v>
      </c>
      <c r="M2388">
        <v>207.93</v>
      </c>
      <c r="N2388">
        <f t="shared" si="119"/>
        <v>-4.3097256141358953E-3</v>
      </c>
    </row>
    <row r="2389" spans="2:14" x14ac:dyDescent="0.25">
      <c r="B2389">
        <v>628.3501</v>
      </c>
      <c r="C2389">
        <v>45.43</v>
      </c>
      <c r="D2389">
        <v>11.02</v>
      </c>
      <c r="E2389">
        <v>140.37</v>
      </c>
      <c r="F2389">
        <f t="shared" si="117"/>
        <v>3.914683482135084E-3</v>
      </c>
      <c r="G2389">
        <f t="shared" si="117"/>
        <v>1.4062500000000089E-2</v>
      </c>
      <c r="J2389">
        <f t="shared" si="118"/>
        <v>8.9885917410675864E-3</v>
      </c>
      <c r="M2389">
        <v>210.39</v>
      </c>
      <c r="N2389">
        <f t="shared" si="119"/>
        <v>1.1830904631366268E-2</v>
      </c>
    </row>
    <row r="2390" spans="2:14" x14ac:dyDescent="0.25">
      <c r="B2390">
        <v>625.31010000000003</v>
      </c>
      <c r="C2390">
        <v>45.51</v>
      </c>
      <c r="D2390">
        <v>10.93</v>
      </c>
      <c r="E2390">
        <v>141.88</v>
      </c>
      <c r="F2390">
        <f t="shared" si="117"/>
        <v>-4.8380671857933821E-3</v>
      </c>
      <c r="G2390">
        <f t="shared" si="117"/>
        <v>1.7609509134932644E-3</v>
      </c>
      <c r="J2390">
        <f t="shared" si="118"/>
        <v>-1.5385581361500589E-3</v>
      </c>
      <c r="M2390">
        <v>211</v>
      </c>
      <c r="N2390">
        <f t="shared" si="119"/>
        <v>2.8993773468322104E-3</v>
      </c>
    </row>
    <row r="2391" spans="2:14" x14ac:dyDescent="0.25">
      <c r="B2391">
        <v>640.95000000000005</v>
      </c>
      <c r="C2391">
        <v>45.18</v>
      </c>
      <c r="D2391">
        <v>10.82</v>
      </c>
      <c r="E2391">
        <v>141.63</v>
      </c>
      <c r="F2391">
        <f t="shared" si="117"/>
        <v>2.5011430328728101E-2</v>
      </c>
      <c r="G2391">
        <f t="shared" si="117"/>
        <v>-7.2511535926169657E-3</v>
      </c>
      <c r="J2391">
        <f t="shared" si="118"/>
        <v>8.8801383680555679E-3</v>
      </c>
      <c r="M2391">
        <v>210.36</v>
      </c>
      <c r="N2391">
        <f t="shared" si="119"/>
        <v>-3.0331753554502239E-3</v>
      </c>
    </row>
    <row r="2392" spans="2:14" x14ac:dyDescent="0.25">
      <c r="B2392">
        <v>655.6499</v>
      </c>
      <c r="C2392">
        <v>45.18</v>
      </c>
      <c r="D2392">
        <v>9.8800000000000008</v>
      </c>
      <c r="E2392">
        <v>139.88999999999999</v>
      </c>
      <c r="F2392">
        <f t="shared" si="117"/>
        <v>2.2934550276932697E-2</v>
      </c>
      <c r="G2392">
        <f t="shared" si="117"/>
        <v>0</v>
      </c>
      <c r="J2392">
        <f t="shared" si="118"/>
        <v>1.1467275138466348E-2</v>
      </c>
      <c r="M2392">
        <v>210.15</v>
      </c>
      <c r="N2392">
        <f t="shared" si="119"/>
        <v>-9.9828864803197526E-4</v>
      </c>
    </row>
    <row r="2393" spans="2:14" x14ac:dyDescent="0.25">
      <c r="B2393">
        <v>659.37009999999998</v>
      </c>
      <c r="C2393">
        <v>45.63</v>
      </c>
      <c r="D2393">
        <v>10.199999999999999</v>
      </c>
      <c r="E2393">
        <v>138.25</v>
      </c>
      <c r="F2393">
        <f t="shared" si="117"/>
        <v>5.6740647714579318E-3</v>
      </c>
      <c r="G2393">
        <f t="shared" si="117"/>
        <v>9.960159362549792E-3</v>
      </c>
      <c r="J2393">
        <f t="shared" si="118"/>
        <v>7.8171120670038619E-3</v>
      </c>
      <c r="M2393">
        <v>210.04</v>
      </c>
      <c r="N2393">
        <f t="shared" si="119"/>
        <v>-5.2343564120871378E-4</v>
      </c>
    </row>
    <row r="2394" spans="2:14" x14ac:dyDescent="0.25">
      <c r="B2394">
        <v>655.49</v>
      </c>
      <c r="C2394">
        <v>45.05</v>
      </c>
      <c r="D2394">
        <v>9.9</v>
      </c>
      <c r="E2394">
        <v>135.31</v>
      </c>
      <c r="F2394">
        <f t="shared" si="117"/>
        <v>-5.8845555781191772E-3</v>
      </c>
      <c r="G2394">
        <f t="shared" si="117"/>
        <v>-1.2710935787858979E-2</v>
      </c>
      <c r="J2394">
        <f t="shared" si="118"/>
        <v>-9.2977456829890781E-3</v>
      </c>
      <c r="M2394">
        <v>208.08</v>
      </c>
      <c r="N2394">
        <f t="shared" si="119"/>
        <v>-9.3315558941152732E-3</v>
      </c>
    </row>
    <row r="2395" spans="2:14" x14ac:dyDescent="0.25">
      <c r="B2395">
        <v>659.67989999999998</v>
      </c>
      <c r="C2395">
        <v>45.76</v>
      </c>
      <c r="D2395">
        <v>10.07</v>
      </c>
      <c r="E2395">
        <v>135.47</v>
      </c>
      <c r="F2395">
        <f t="shared" si="117"/>
        <v>6.3920120825642357E-3</v>
      </c>
      <c r="G2395">
        <f t="shared" si="117"/>
        <v>1.5760266370699272E-2</v>
      </c>
      <c r="J2395">
        <f t="shared" si="118"/>
        <v>1.1076139226631754E-2</v>
      </c>
      <c r="M2395">
        <v>208.56</v>
      </c>
      <c r="N2395">
        <f t="shared" si="119"/>
        <v>2.3068050749710522E-3</v>
      </c>
    </row>
    <row r="2396" spans="2:14" x14ac:dyDescent="0.25">
      <c r="B2396">
        <v>673.25</v>
      </c>
      <c r="C2396">
        <v>45.07</v>
      </c>
      <c r="D2396">
        <v>10.050000000000001</v>
      </c>
      <c r="E2396">
        <v>135.02000000000001</v>
      </c>
      <c r="F2396">
        <f t="shared" si="117"/>
        <v>2.0570734381932798E-2</v>
      </c>
      <c r="G2396">
        <f t="shared" si="117"/>
        <v>-1.5078671328671245E-2</v>
      </c>
      <c r="J2396">
        <f t="shared" si="118"/>
        <v>2.7460315266307767E-3</v>
      </c>
      <c r="M2396">
        <v>207.74</v>
      </c>
      <c r="N2396">
        <f t="shared" si="119"/>
        <v>-3.9317222861526835E-3</v>
      </c>
    </row>
    <row r="2397" spans="2:14" x14ac:dyDescent="0.25">
      <c r="B2397">
        <v>665.6001</v>
      </c>
      <c r="C2397">
        <v>44.19</v>
      </c>
      <c r="D2397">
        <v>9.73</v>
      </c>
      <c r="E2397">
        <v>133.04</v>
      </c>
      <c r="F2397">
        <f t="shared" si="117"/>
        <v>-1.1362643891570712E-2</v>
      </c>
      <c r="G2397">
        <f t="shared" si="117"/>
        <v>-1.9525183048591188E-2</v>
      </c>
      <c r="J2397">
        <f t="shared" si="118"/>
        <v>-1.544391347008095E-2</v>
      </c>
      <c r="M2397">
        <v>204.84</v>
      </c>
      <c r="N2397">
        <f t="shared" si="119"/>
        <v>-1.3959757389043981E-2</v>
      </c>
    </row>
    <row r="2398" spans="2:14" x14ac:dyDescent="0.25">
      <c r="B2398">
        <v>642.3501</v>
      </c>
      <c r="C2398">
        <v>43.96</v>
      </c>
      <c r="D2398">
        <v>9.8000000000000007</v>
      </c>
      <c r="E2398">
        <v>131.75</v>
      </c>
      <c r="F2398">
        <f t="shared" si="117"/>
        <v>-3.4930884175047416E-2</v>
      </c>
      <c r="G2398">
        <f t="shared" si="117"/>
        <v>-5.2047974654898521E-3</v>
      </c>
      <c r="J2398">
        <f t="shared" si="118"/>
        <v>-2.0067840820268634E-2</v>
      </c>
      <c r="M2398">
        <v>202.54</v>
      </c>
      <c r="N2398">
        <f t="shared" si="119"/>
        <v>-1.1228275727397041E-2</v>
      </c>
    </row>
    <row r="2399" spans="2:14" x14ac:dyDescent="0.25">
      <c r="B2399">
        <v>647.81010000000003</v>
      </c>
      <c r="C2399">
        <v>44.88</v>
      </c>
      <c r="D2399">
        <v>9.81</v>
      </c>
      <c r="E2399">
        <v>133.71</v>
      </c>
      <c r="F2399">
        <f t="shared" si="117"/>
        <v>8.5000375963202313E-3</v>
      </c>
      <c r="G2399">
        <f t="shared" si="117"/>
        <v>2.0928116469517866E-2</v>
      </c>
      <c r="J2399">
        <f t="shared" si="118"/>
        <v>1.4714077032919048E-2</v>
      </c>
      <c r="M2399">
        <v>205.62</v>
      </c>
      <c r="N2399">
        <f t="shared" si="119"/>
        <v>1.5206872716500452E-2</v>
      </c>
    </row>
    <row r="2400" spans="2:14" x14ac:dyDescent="0.25">
      <c r="B2400">
        <v>643.29999999999995</v>
      </c>
      <c r="C2400">
        <v>44.77</v>
      </c>
      <c r="D2400">
        <v>9.5399999999999991</v>
      </c>
      <c r="E2400">
        <v>133.82</v>
      </c>
      <c r="F2400">
        <f t="shared" si="117"/>
        <v>-6.9620711378227673E-3</v>
      </c>
      <c r="G2400">
        <f t="shared" si="117"/>
        <v>-2.450980392156854E-3</v>
      </c>
      <c r="J2400">
        <f t="shared" si="118"/>
        <v>-4.7065257649898107E-3</v>
      </c>
      <c r="M2400">
        <v>205.47</v>
      </c>
      <c r="N2400">
        <f t="shared" si="119"/>
        <v>-7.2950102130142636E-4</v>
      </c>
    </row>
    <row r="2401" spans="2:14" x14ac:dyDescent="0.25">
      <c r="B2401">
        <v>663.54</v>
      </c>
      <c r="C2401">
        <v>45.8</v>
      </c>
      <c r="D2401">
        <v>9.73</v>
      </c>
      <c r="E2401">
        <v>135.82</v>
      </c>
      <c r="F2401">
        <f t="shared" si="117"/>
        <v>3.146277009171472E-2</v>
      </c>
      <c r="G2401">
        <f t="shared" si="117"/>
        <v>2.3006477551931859E-2</v>
      </c>
      <c r="J2401">
        <f t="shared" si="118"/>
        <v>2.7234623821823289E-2</v>
      </c>
      <c r="M2401">
        <v>208.73</v>
      </c>
      <c r="N2401">
        <f t="shared" si="119"/>
        <v>1.5866063172239153E-2</v>
      </c>
    </row>
    <row r="2402" spans="2:14" x14ac:dyDescent="0.25">
      <c r="B2402">
        <v>661.27</v>
      </c>
      <c r="C2402">
        <v>45.73</v>
      </c>
      <c r="D2402">
        <v>9.57</v>
      </c>
      <c r="E2402">
        <v>136.74</v>
      </c>
      <c r="F2402">
        <f t="shared" si="117"/>
        <v>-3.4210446996413291E-3</v>
      </c>
      <c r="G2402">
        <f t="shared" si="117"/>
        <v>-1.5283842794759916E-3</v>
      </c>
      <c r="J2402">
        <f t="shared" si="118"/>
        <v>-2.4747144895586604E-3</v>
      </c>
      <c r="M2402">
        <v>208.55</v>
      </c>
      <c r="N2402">
        <f t="shared" si="119"/>
        <v>-8.6235807023415934E-4</v>
      </c>
    </row>
    <row r="2403" spans="2:14" x14ac:dyDescent="0.25">
      <c r="B2403">
        <v>668.45</v>
      </c>
      <c r="C2403">
        <v>46.01</v>
      </c>
      <c r="D2403">
        <v>9.67</v>
      </c>
      <c r="E2403">
        <v>138.5</v>
      </c>
      <c r="F2403">
        <f t="shared" si="117"/>
        <v>1.0857894657250622E-2</v>
      </c>
      <c r="G2403">
        <f t="shared" si="117"/>
        <v>6.1228952547562887E-3</v>
      </c>
      <c r="J2403">
        <f t="shared" si="118"/>
        <v>8.4903949560034553E-3</v>
      </c>
      <c r="M2403">
        <v>209.3108</v>
      </c>
      <c r="N2403">
        <f t="shared" si="119"/>
        <v>3.6480460321264285E-3</v>
      </c>
    </row>
    <row r="2404" spans="2:14" x14ac:dyDescent="0.25">
      <c r="B2404">
        <v>678.99</v>
      </c>
      <c r="C2404">
        <v>45.44</v>
      </c>
      <c r="D2404">
        <v>9.66</v>
      </c>
      <c r="E2404">
        <v>138.46</v>
      </c>
      <c r="F2404">
        <f t="shared" si="117"/>
        <v>1.5767821078614741E-2</v>
      </c>
      <c r="G2404">
        <f t="shared" si="117"/>
        <v>-1.2388611171484487E-2</v>
      </c>
      <c r="J2404">
        <f t="shared" si="118"/>
        <v>1.689604953565127E-3</v>
      </c>
      <c r="M2404">
        <v>209.07</v>
      </c>
      <c r="N2404">
        <f t="shared" si="119"/>
        <v>-1.1504423087581594E-3</v>
      </c>
    </row>
    <row r="2405" spans="2:14" x14ac:dyDescent="0.25">
      <c r="B2405">
        <v>671.1499</v>
      </c>
      <c r="C2405">
        <v>45.45</v>
      </c>
      <c r="D2405">
        <v>9.9</v>
      </c>
      <c r="E2405">
        <v>138.6</v>
      </c>
      <c r="F2405">
        <f t="shared" si="117"/>
        <v>-1.154670908260802E-2</v>
      </c>
      <c r="G2405">
        <f t="shared" si="117"/>
        <v>2.2007042253524567E-4</v>
      </c>
      <c r="J2405">
        <f t="shared" si="118"/>
        <v>-5.6633193300363871E-3</v>
      </c>
      <c r="M2405">
        <v>209.35</v>
      </c>
      <c r="N2405">
        <f t="shared" si="119"/>
        <v>1.3392643612186728E-3</v>
      </c>
    </row>
    <row r="2406" spans="2:14" x14ac:dyDescent="0.25">
      <c r="B2406">
        <v>675.34010000000001</v>
      </c>
      <c r="C2406">
        <v>45.41</v>
      </c>
      <c r="D2406">
        <v>9.8800000000000008</v>
      </c>
      <c r="E2406">
        <v>138</v>
      </c>
      <c r="F2406">
        <f t="shared" si="117"/>
        <v>6.2433146455060928E-3</v>
      </c>
      <c r="G2406">
        <f t="shared" si="117"/>
        <v>-8.8008800880101656E-4</v>
      </c>
      <c r="J2406">
        <f t="shared" si="118"/>
        <v>2.6816133183525381E-3</v>
      </c>
      <c r="M2406">
        <v>209.32</v>
      </c>
      <c r="N2406">
        <f t="shared" si="119"/>
        <v>-1.4330069262002976E-4</v>
      </c>
    </row>
    <row r="2407" spans="2:14" x14ac:dyDescent="0.25">
      <c r="B2407">
        <v>673.26</v>
      </c>
      <c r="C2407">
        <v>45.42</v>
      </c>
      <c r="D2407">
        <v>9.99</v>
      </c>
      <c r="E2407">
        <v>138.46</v>
      </c>
      <c r="F2407">
        <f t="shared" si="117"/>
        <v>-3.0800777267632196E-3</v>
      </c>
      <c r="G2407">
        <f t="shared" si="117"/>
        <v>2.2021581149545E-4</v>
      </c>
      <c r="J2407">
        <f t="shared" si="118"/>
        <v>-1.4299309576338848E-3</v>
      </c>
      <c r="M2407">
        <v>209.56</v>
      </c>
      <c r="N2407">
        <f t="shared" si="119"/>
        <v>1.1465698452131079E-3</v>
      </c>
    </row>
    <row r="2408" spans="2:14" x14ac:dyDescent="0.25">
      <c r="B2408">
        <v>664.8</v>
      </c>
      <c r="C2408">
        <v>44.92</v>
      </c>
      <c r="D2408">
        <v>9.99</v>
      </c>
      <c r="E2408">
        <v>139.41999999999999</v>
      </c>
      <c r="F2408">
        <f t="shared" si="117"/>
        <v>-1.2565724979948345E-2</v>
      </c>
      <c r="G2408">
        <f t="shared" si="117"/>
        <v>-1.1008366358432387E-2</v>
      </c>
      <c r="J2408">
        <f t="shared" si="118"/>
        <v>-1.1787045669190366E-2</v>
      </c>
      <c r="M2408">
        <v>208.69</v>
      </c>
      <c r="N2408">
        <f t="shared" si="119"/>
        <v>-4.1515556403893816E-3</v>
      </c>
    </row>
    <row r="2409" spans="2:14" x14ac:dyDescent="0.25">
      <c r="B2409">
        <v>679.06010000000003</v>
      </c>
      <c r="C2409">
        <v>45.46</v>
      </c>
      <c r="D2409">
        <v>9.98</v>
      </c>
      <c r="E2409">
        <v>141.28</v>
      </c>
      <c r="F2409">
        <f t="shared" si="117"/>
        <v>2.1450210589651242E-2</v>
      </c>
      <c r="G2409">
        <f t="shared" si="117"/>
        <v>1.2021371326803143E-2</v>
      </c>
      <c r="J2409">
        <f t="shared" si="118"/>
        <v>1.6735790958227192E-2</v>
      </c>
      <c r="M2409">
        <v>210.68</v>
      </c>
      <c r="N2409">
        <f t="shared" si="119"/>
        <v>9.5356749245292249E-3</v>
      </c>
    </row>
    <row r="2410" spans="2:14" x14ac:dyDescent="0.25">
      <c r="B2410">
        <v>676.01</v>
      </c>
      <c r="C2410">
        <v>45.22</v>
      </c>
      <c r="D2410">
        <v>9.6</v>
      </c>
      <c r="E2410">
        <v>139.69999999999999</v>
      </c>
      <c r="F2410">
        <f t="shared" si="117"/>
        <v>-4.4916495609151896E-3</v>
      </c>
      <c r="G2410">
        <f t="shared" si="117"/>
        <v>-5.2793664760228953E-3</v>
      </c>
      <c r="J2410">
        <f t="shared" si="118"/>
        <v>-4.8855080184690425E-3</v>
      </c>
      <c r="M2410">
        <v>208.529</v>
      </c>
      <c r="N2410">
        <f t="shared" si="119"/>
        <v>-1.0209796848300812E-2</v>
      </c>
    </row>
    <row r="2411" spans="2:14" x14ac:dyDescent="0.25">
      <c r="B2411">
        <v>666.25</v>
      </c>
      <c r="C2411">
        <v>44.15</v>
      </c>
      <c r="D2411">
        <v>9.52</v>
      </c>
      <c r="E2411">
        <v>138.91999999999999</v>
      </c>
      <c r="F2411">
        <f t="shared" si="117"/>
        <v>-1.4437656247688668E-2</v>
      </c>
      <c r="G2411">
        <f t="shared" si="117"/>
        <v>-2.3662096417514378E-2</v>
      </c>
      <c r="J2411">
        <f t="shared" si="118"/>
        <v>-1.9049876332601523E-2</v>
      </c>
      <c r="M2411">
        <v>205.61</v>
      </c>
      <c r="N2411">
        <f t="shared" si="119"/>
        <v>-1.399805302859547E-2</v>
      </c>
    </row>
    <row r="2412" spans="2:14" x14ac:dyDescent="0.25">
      <c r="B2412">
        <v>672.63990000000001</v>
      </c>
      <c r="C2412">
        <v>45.3</v>
      </c>
      <c r="D2412">
        <v>9.32</v>
      </c>
      <c r="E2412">
        <v>140.43</v>
      </c>
      <c r="F2412">
        <f t="shared" si="117"/>
        <v>9.5908442776735381E-3</v>
      </c>
      <c r="G2412">
        <f t="shared" si="117"/>
        <v>2.6047565118912708E-2</v>
      </c>
      <c r="J2412">
        <f t="shared" si="118"/>
        <v>1.7819204698293123E-2</v>
      </c>
      <c r="M2412">
        <v>209.62</v>
      </c>
      <c r="N2412">
        <f t="shared" si="119"/>
        <v>1.9502942463887951E-2</v>
      </c>
    </row>
    <row r="2413" spans="2:14" x14ac:dyDescent="0.25">
      <c r="B2413">
        <v>669.83010000000002</v>
      </c>
      <c r="C2413">
        <v>45.56</v>
      </c>
      <c r="D2413">
        <v>9.2100000000000009</v>
      </c>
      <c r="E2413">
        <v>139.55000000000001</v>
      </c>
      <c r="F2413">
        <f t="shared" si="117"/>
        <v>-4.1772722670778695E-3</v>
      </c>
      <c r="G2413">
        <f t="shared" si="117"/>
        <v>5.7395143487859457E-3</v>
      </c>
      <c r="J2413">
        <f t="shared" si="118"/>
        <v>7.8112104085403811E-4</v>
      </c>
      <c r="M2413">
        <v>208.35</v>
      </c>
      <c r="N2413">
        <f t="shared" si="119"/>
        <v>-6.0585821963553554E-3</v>
      </c>
    </row>
    <row r="2414" spans="2:14" x14ac:dyDescent="0.25">
      <c r="B2414">
        <v>677.33010000000002</v>
      </c>
      <c r="C2414">
        <v>45.55</v>
      </c>
      <c r="D2414">
        <v>9.1999999999999993</v>
      </c>
      <c r="E2414">
        <v>138.05000000000001</v>
      </c>
      <c r="F2414">
        <f t="shared" si="117"/>
        <v>1.119686917622853E-2</v>
      </c>
      <c r="G2414">
        <f t="shared" si="117"/>
        <v>-2.1949078138727707E-4</v>
      </c>
      <c r="J2414">
        <f t="shared" si="118"/>
        <v>5.4886891974206264E-3</v>
      </c>
      <c r="M2414">
        <v>206.94900000000001</v>
      </c>
      <c r="N2414">
        <f t="shared" si="119"/>
        <v>-6.724262059035202E-3</v>
      </c>
    </row>
    <row r="2415" spans="2:14" x14ac:dyDescent="0.25">
      <c r="B2415">
        <v>664.79</v>
      </c>
      <c r="C2415">
        <v>44.96</v>
      </c>
      <c r="D2415">
        <v>9.26</v>
      </c>
      <c r="E2415">
        <v>136.61000000000001</v>
      </c>
      <c r="F2415">
        <f t="shared" si="117"/>
        <v>-1.8514015544267237E-2</v>
      </c>
      <c r="G2415">
        <f t="shared" si="117"/>
        <v>-1.2952799121843994E-2</v>
      </c>
      <c r="J2415">
        <f t="shared" si="118"/>
        <v>-1.5733407333055616E-2</v>
      </c>
      <c r="M2415">
        <v>205.34</v>
      </c>
      <c r="N2415">
        <f t="shared" si="119"/>
        <v>-7.7748624057135673E-3</v>
      </c>
    </row>
    <row r="2416" spans="2:14" x14ac:dyDescent="0.25">
      <c r="B2416">
        <v>662.32010000000002</v>
      </c>
      <c r="C2416">
        <v>45.31</v>
      </c>
      <c r="D2416">
        <v>9.2799999999999994</v>
      </c>
      <c r="E2416">
        <v>136.78</v>
      </c>
      <c r="F2416">
        <f t="shared" si="117"/>
        <v>-3.7153085936911801E-3</v>
      </c>
      <c r="G2416">
        <f t="shared" si="117"/>
        <v>7.7846975088968762E-3</v>
      </c>
      <c r="J2416">
        <f t="shared" si="118"/>
        <v>2.0346944576028481E-3</v>
      </c>
      <c r="M2416">
        <v>205.87</v>
      </c>
      <c r="N2416">
        <f t="shared" si="119"/>
        <v>2.5810850297067756E-3</v>
      </c>
    </row>
    <row r="2417" spans="2:14" x14ac:dyDescent="0.25">
      <c r="B2417">
        <v>640.1499</v>
      </c>
      <c r="C2417">
        <v>44.36</v>
      </c>
      <c r="D2417">
        <v>8.9700000000000006</v>
      </c>
      <c r="E2417">
        <v>134.57</v>
      </c>
      <c r="F2417">
        <f t="shared" si="117"/>
        <v>-3.3473542475911611E-2</v>
      </c>
      <c r="G2417">
        <f t="shared" si="117"/>
        <v>-2.0966674023394472E-2</v>
      </c>
      <c r="J2417">
        <f t="shared" si="118"/>
        <v>-2.7220108249653041E-2</v>
      </c>
      <c r="M2417">
        <v>201.88</v>
      </c>
      <c r="N2417">
        <f t="shared" si="119"/>
        <v>-1.9381162869772206E-2</v>
      </c>
    </row>
    <row r="2418" spans="2:14" x14ac:dyDescent="0.25">
      <c r="B2418">
        <v>657.90989999999999</v>
      </c>
      <c r="C2418">
        <v>44.81</v>
      </c>
      <c r="D2418">
        <v>8.83</v>
      </c>
      <c r="E2418">
        <v>135.93</v>
      </c>
      <c r="F2418">
        <f t="shared" si="117"/>
        <v>2.7743501951652316E-2</v>
      </c>
      <c r="G2418">
        <f t="shared" si="117"/>
        <v>1.0144274120829744E-2</v>
      </c>
      <c r="J2418">
        <f t="shared" si="118"/>
        <v>1.894388803624103E-2</v>
      </c>
      <c r="M2418">
        <v>202.9008</v>
      </c>
      <c r="N2418">
        <f t="shared" si="119"/>
        <v>5.0564691896175518E-3</v>
      </c>
    </row>
    <row r="2419" spans="2:14" x14ac:dyDescent="0.25">
      <c r="B2419">
        <v>658.63990000000001</v>
      </c>
      <c r="C2419">
        <v>45.59</v>
      </c>
      <c r="D2419">
        <v>9.25</v>
      </c>
      <c r="E2419">
        <v>137.79</v>
      </c>
      <c r="F2419">
        <f t="shared" si="117"/>
        <v>1.1095744265285923E-3</v>
      </c>
      <c r="G2419">
        <f t="shared" si="117"/>
        <v>1.7406828832849941E-2</v>
      </c>
      <c r="J2419">
        <f t="shared" si="118"/>
        <v>9.2582016296892666E-3</v>
      </c>
      <c r="M2419">
        <v>205.0308</v>
      </c>
      <c r="N2419">
        <f t="shared" si="119"/>
        <v>1.049774076790233E-2</v>
      </c>
    </row>
    <row r="2420" spans="2:14" x14ac:dyDescent="0.25">
      <c r="B2420">
        <v>675.77</v>
      </c>
      <c r="C2420">
        <v>46.05</v>
      </c>
      <c r="D2420">
        <v>9.3699999999999992</v>
      </c>
      <c r="E2420">
        <v>139.29</v>
      </c>
      <c r="F2420">
        <f t="shared" si="117"/>
        <v>2.6008293758091439E-2</v>
      </c>
      <c r="G2420">
        <f t="shared" si="117"/>
        <v>1.0089932002631974E-2</v>
      </c>
      <c r="J2420">
        <f t="shared" si="118"/>
        <v>1.8049112880361706E-2</v>
      </c>
      <c r="M2420">
        <v>208.03</v>
      </c>
      <c r="N2420">
        <f t="shared" si="119"/>
        <v>1.4628046127703742E-2</v>
      </c>
    </row>
    <row r="2421" spans="2:14" x14ac:dyDescent="0.25">
      <c r="B2421">
        <v>670.6499</v>
      </c>
      <c r="C2421">
        <v>45.26</v>
      </c>
      <c r="D2421">
        <v>9.1999999999999993</v>
      </c>
      <c r="E2421">
        <v>136.75</v>
      </c>
      <c r="F2421">
        <f t="shared" si="117"/>
        <v>-7.5766902940349601E-3</v>
      </c>
      <c r="G2421">
        <f t="shared" si="117"/>
        <v>-1.7155266015200898E-2</v>
      </c>
      <c r="J2421">
        <f t="shared" si="118"/>
        <v>-1.2365978154617929E-2</v>
      </c>
      <c r="M2421">
        <v>204.86</v>
      </c>
      <c r="N2421">
        <f t="shared" si="119"/>
        <v>-1.523818679998068E-2</v>
      </c>
    </row>
    <row r="2422" spans="2:14" x14ac:dyDescent="0.25">
      <c r="B2422">
        <v>664.13990000000001</v>
      </c>
      <c r="C2422">
        <v>43.7</v>
      </c>
      <c r="D2422">
        <v>9.06</v>
      </c>
      <c r="E2422">
        <v>134.9</v>
      </c>
      <c r="F2422">
        <f t="shared" si="117"/>
        <v>-9.7070021183929267E-3</v>
      </c>
      <c r="G2422">
        <f t="shared" si="117"/>
        <v>-3.4467520989836409E-2</v>
      </c>
      <c r="J2422">
        <f t="shared" si="118"/>
        <v>-2.2087261554114668E-2</v>
      </c>
      <c r="M2422">
        <v>200.02080000000001</v>
      </c>
      <c r="N2422">
        <f t="shared" si="119"/>
        <v>-2.3621985746363428E-2</v>
      </c>
    </row>
    <row r="2423" spans="2:14" x14ac:dyDescent="0.25">
      <c r="B2423">
        <v>664.51</v>
      </c>
      <c r="C2423">
        <v>44.04</v>
      </c>
      <c r="D2423">
        <v>9.16</v>
      </c>
      <c r="E2423">
        <v>135.5</v>
      </c>
      <c r="F2423">
        <f t="shared" si="117"/>
        <v>5.5726210697470968E-4</v>
      </c>
      <c r="G2423">
        <f t="shared" si="117"/>
        <v>7.7803203661326314E-3</v>
      </c>
      <c r="J2423">
        <f t="shared" si="118"/>
        <v>4.1687912365536706E-3</v>
      </c>
      <c r="M2423">
        <v>201.67</v>
      </c>
      <c r="N2423">
        <f t="shared" si="119"/>
        <v>8.2451425051792704E-3</v>
      </c>
    </row>
    <row r="2424" spans="2:14" x14ac:dyDescent="0.25">
      <c r="B2424">
        <v>663.1499</v>
      </c>
      <c r="C2424">
        <v>44.48</v>
      </c>
      <c r="D2424">
        <v>9.2899999999999991</v>
      </c>
      <c r="E2424">
        <v>137.93</v>
      </c>
      <c r="F2424">
        <f t="shared" si="117"/>
        <v>-2.0467713051721681E-3</v>
      </c>
      <c r="G2424">
        <f t="shared" si="117"/>
        <v>9.9909173478656133E-3</v>
      </c>
      <c r="J2424">
        <f t="shared" si="118"/>
        <v>3.9720730213467226E-3</v>
      </c>
      <c r="M2424">
        <v>203.5</v>
      </c>
      <c r="N2424">
        <f t="shared" si="119"/>
        <v>9.0742301780135648E-3</v>
      </c>
    </row>
    <row r="2425" spans="2:14" x14ac:dyDescent="0.25">
      <c r="B2425">
        <v>663.7</v>
      </c>
      <c r="C2425">
        <v>45.1</v>
      </c>
      <c r="D2425">
        <v>9.5399999999999991</v>
      </c>
      <c r="E2425">
        <v>138.54</v>
      </c>
      <c r="F2425">
        <f t="shared" si="117"/>
        <v>8.2952587341122985E-4</v>
      </c>
      <c r="G2425">
        <f t="shared" si="117"/>
        <v>1.3938848920863389E-2</v>
      </c>
      <c r="J2425">
        <f t="shared" si="118"/>
        <v>7.3841873971373095E-3</v>
      </c>
      <c r="M2425">
        <v>206.02</v>
      </c>
      <c r="N2425">
        <f t="shared" si="119"/>
        <v>1.2383292383292499E-2</v>
      </c>
    </row>
    <row r="2426" spans="2:14" x14ac:dyDescent="0.25">
      <c r="B2426">
        <v>662.79</v>
      </c>
      <c r="C2426">
        <v>45.1</v>
      </c>
      <c r="D2426">
        <v>9.58</v>
      </c>
      <c r="E2426">
        <v>138.25</v>
      </c>
      <c r="F2426">
        <f t="shared" si="117"/>
        <v>-1.3711014012356415E-3</v>
      </c>
      <c r="G2426">
        <f t="shared" si="117"/>
        <v>0</v>
      </c>
      <c r="J2426">
        <f t="shared" si="118"/>
        <v>-6.8555070061782075E-4</v>
      </c>
      <c r="M2426">
        <v>205.68</v>
      </c>
      <c r="N2426">
        <f t="shared" si="119"/>
        <v>-1.6503252111446098E-3</v>
      </c>
    </row>
    <row r="2427" spans="2:14" x14ac:dyDescent="0.25">
      <c r="B2427">
        <v>675.2</v>
      </c>
      <c r="C2427">
        <v>45.03</v>
      </c>
      <c r="D2427">
        <v>9.4600000000000009</v>
      </c>
      <c r="E2427">
        <v>137.61000000000001</v>
      </c>
      <c r="F2427">
        <f t="shared" si="117"/>
        <v>1.8723879358469642E-2</v>
      </c>
      <c r="G2427">
        <f t="shared" si="117"/>
        <v>-1.5521064301552423E-3</v>
      </c>
      <c r="J2427">
        <f t="shared" si="118"/>
        <v>8.5858864641571997E-3</v>
      </c>
      <c r="M2427">
        <v>205.21</v>
      </c>
      <c r="N2427">
        <f t="shared" si="119"/>
        <v>-2.2851030727343291E-3</v>
      </c>
    </row>
    <row r="2428" spans="2:14" x14ac:dyDescent="0.25">
      <c r="B2428">
        <v>693.97</v>
      </c>
      <c r="C2428">
        <v>45.82</v>
      </c>
      <c r="D2428">
        <v>9.61</v>
      </c>
      <c r="E2428">
        <v>139.78</v>
      </c>
      <c r="F2428">
        <f t="shared" si="117"/>
        <v>2.7799170616113811E-2</v>
      </c>
      <c r="G2428">
        <f t="shared" si="117"/>
        <v>1.7543859649122862E-2</v>
      </c>
      <c r="J2428">
        <f t="shared" si="118"/>
        <v>2.2671515132618336E-2</v>
      </c>
      <c r="M2428">
        <v>207.4</v>
      </c>
      <c r="N2428">
        <f t="shared" si="119"/>
        <v>1.0671994542176266E-2</v>
      </c>
    </row>
    <row r="2429" spans="2:14" x14ac:dyDescent="0.25">
      <c r="B2429">
        <v>689.07010000000002</v>
      </c>
      <c r="C2429">
        <v>45.27</v>
      </c>
      <c r="D2429">
        <v>9.5</v>
      </c>
      <c r="E2429">
        <v>139.34</v>
      </c>
      <c r="F2429">
        <f t="shared" si="117"/>
        <v>-7.0606798564779583E-3</v>
      </c>
      <c r="G2429">
        <f t="shared" si="117"/>
        <v>-1.2003491924923559E-2</v>
      </c>
      <c r="J2429">
        <f t="shared" si="118"/>
        <v>-9.5320858907007588E-3</v>
      </c>
      <c r="M2429">
        <v>205.93</v>
      </c>
      <c r="N2429">
        <f t="shared" si="119"/>
        <v>-7.0877531340405309E-3</v>
      </c>
    </row>
    <row r="2430" spans="2:14" x14ac:dyDescent="0.25">
      <c r="B2430">
        <v>675.88990000000001</v>
      </c>
      <c r="C2430">
        <v>44.91</v>
      </c>
      <c r="D2430">
        <v>9.57</v>
      </c>
      <c r="E2430">
        <v>137.62</v>
      </c>
      <c r="F2430">
        <f t="shared" si="117"/>
        <v>-1.9127516924620558E-2</v>
      </c>
      <c r="G2430">
        <f t="shared" si="117"/>
        <v>-7.9522862823062646E-3</v>
      </c>
      <c r="J2430">
        <f t="shared" si="118"/>
        <v>-1.3539901603463411E-2</v>
      </c>
      <c r="M2430">
        <v>203.87</v>
      </c>
      <c r="N2430">
        <f t="shared" si="119"/>
        <v>-1.0003399213324937E-2</v>
      </c>
    </row>
    <row r="2431" spans="2:14" x14ac:dyDescent="0.25">
      <c r="B2431">
        <v>636.99</v>
      </c>
      <c r="C2431">
        <v>42.93</v>
      </c>
      <c r="D2431">
        <v>9.43</v>
      </c>
      <c r="E2431">
        <v>135.94999999999999</v>
      </c>
      <c r="F2431">
        <f t="shared" si="117"/>
        <v>-5.7553604514581469E-2</v>
      </c>
      <c r="G2431">
        <f t="shared" si="117"/>
        <v>-4.4088176352705344E-2</v>
      </c>
      <c r="J2431">
        <f t="shared" si="118"/>
        <v>-5.0820890433643406E-2</v>
      </c>
      <c r="M2431">
        <v>201.01920000000001</v>
      </c>
      <c r="N2431">
        <f t="shared" si="119"/>
        <v>-1.3983420807377245E-2</v>
      </c>
    </row>
    <row r="2432" spans="2:14" x14ac:dyDescent="0.25">
      <c r="B2432">
        <v>633.79</v>
      </c>
      <c r="C2432">
        <v>42.92</v>
      </c>
      <c r="D2432">
        <v>9.56</v>
      </c>
      <c r="E2432">
        <v>135.85</v>
      </c>
      <c r="F2432">
        <f t="shared" si="117"/>
        <v>-5.0236267445329386E-3</v>
      </c>
      <c r="G2432">
        <f t="shared" si="117"/>
        <v>-2.3293733985552123E-4</v>
      </c>
      <c r="J2432">
        <f t="shared" si="118"/>
        <v>-2.6282820421942299E-3</v>
      </c>
      <c r="M2432">
        <v>201.36</v>
      </c>
      <c r="N2432">
        <f t="shared" si="119"/>
        <v>1.6953604431815261E-3</v>
      </c>
    </row>
    <row r="2433" spans="2:14" x14ac:dyDescent="0.25">
      <c r="B2433">
        <v>632.6499</v>
      </c>
      <c r="C2433">
        <v>42.56</v>
      </c>
      <c r="D2433">
        <v>9.23</v>
      </c>
      <c r="E2433">
        <v>135.16999999999999</v>
      </c>
      <c r="F2433">
        <f t="shared" si="117"/>
        <v>-1.7988608214076773E-3</v>
      </c>
      <c r="G2433">
        <f t="shared" si="117"/>
        <v>-8.3876980428704284E-3</v>
      </c>
      <c r="J2433">
        <f t="shared" si="118"/>
        <v>-5.0932794321390529E-3</v>
      </c>
      <c r="M2433">
        <v>198.82</v>
      </c>
      <c r="N2433">
        <f t="shared" si="119"/>
        <v>-1.26142232816846E-2</v>
      </c>
    </row>
    <row r="2434" spans="2:14" x14ac:dyDescent="0.25">
      <c r="B2434">
        <v>607.93989999999997</v>
      </c>
      <c r="C2434">
        <v>41.54</v>
      </c>
      <c r="D2434">
        <v>9</v>
      </c>
      <c r="E2434">
        <v>132.86000000000001</v>
      </c>
      <c r="F2434">
        <f t="shared" si="117"/>
        <v>-3.9057937099176043E-2</v>
      </c>
      <c r="G2434">
        <f t="shared" si="117"/>
        <v>-2.3966165413533913E-2</v>
      </c>
      <c r="J2434">
        <f t="shared" si="118"/>
        <v>-3.1512051256354978E-2</v>
      </c>
      <c r="M2434">
        <v>194.05</v>
      </c>
      <c r="N2434">
        <f t="shared" si="119"/>
        <v>-2.3991550145860518E-2</v>
      </c>
    </row>
    <row r="2435" spans="2:14" x14ac:dyDescent="0.25">
      <c r="B2435">
        <v>607.04999999999995</v>
      </c>
      <c r="C2435">
        <v>40.67</v>
      </c>
      <c r="D2435">
        <v>9.1300000000000008</v>
      </c>
      <c r="E2435">
        <v>131.63</v>
      </c>
      <c r="F2435">
        <f t="shared" si="117"/>
        <v>-1.4637960100990499E-3</v>
      </c>
      <c r="G2435">
        <f t="shared" si="117"/>
        <v>-2.0943668753009126E-2</v>
      </c>
      <c r="J2435">
        <f t="shared" si="118"/>
        <v>-1.1203732381554088E-2</v>
      </c>
      <c r="M2435">
        <v>191.923</v>
      </c>
      <c r="N2435">
        <f t="shared" si="119"/>
        <v>-1.0961092501932557E-2</v>
      </c>
    </row>
    <row r="2436" spans="2:14" x14ac:dyDescent="0.25">
      <c r="B2436">
        <v>617.74</v>
      </c>
      <c r="C2436">
        <v>40.729999999999997</v>
      </c>
      <c r="D2436">
        <v>9.0299999999999994</v>
      </c>
      <c r="E2436">
        <v>133.22999999999999</v>
      </c>
      <c r="F2436">
        <f t="shared" si="117"/>
        <v>1.7609752079730034E-2</v>
      </c>
      <c r="G2436">
        <f t="shared" si="117"/>
        <v>1.4752889107449985E-3</v>
      </c>
      <c r="J2436">
        <f t="shared" si="118"/>
        <v>9.5425204952375164E-3</v>
      </c>
      <c r="M2436">
        <v>192.11</v>
      </c>
      <c r="N2436">
        <f t="shared" si="119"/>
        <v>9.7434908791549368E-4</v>
      </c>
    </row>
    <row r="2437" spans="2:14" x14ac:dyDescent="0.25">
      <c r="B2437">
        <v>617.88990000000001</v>
      </c>
      <c r="C2437">
        <v>41.46</v>
      </c>
      <c r="D2437">
        <v>8.75</v>
      </c>
      <c r="E2437">
        <v>132.9</v>
      </c>
      <c r="F2437">
        <f t="shared" ref="F2437:I2500" si="120">B2437/B2436-1</f>
        <v>2.4265872373496755E-4</v>
      </c>
      <c r="G2437">
        <f t="shared" si="120"/>
        <v>1.7922906948195427E-2</v>
      </c>
      <c r="J2437">
        <f t="shared" ref="J2437:J2500" si="121">SUMPRODUCT(F2437:I2437,$F$2:$I$2)</f>
        <v>9.0827828359651974E-3</v>
      </c>
      <c r="M2437">
        <v>193.66079999999999</v>
      </c>
      <c r="N2437">
        <f t="shared" ref="N2437:N2500" si="122">M2437/M2436-1</f>
        <v>8.0724584873248517E-3</v>
      </c>
    </row>
    <row r="2438" spans="2:14" x14ac:dyDescent="0.25">
      <c r="B2438">
        <v>581.81010000000003</v>
      </c>
      <c r="C2438">
        <v>40.28</v>
      </c>
      <c r="D2438">
        <v>8.64</v>
      </c>
      <c r="E2438">
        <v>131.16999999999999</v>
      </c>
      <c r="F2438">
        <f t="shared" si="120"/>
        <v>-5.8391956236863551E-2</v>
      </c>
      <c r="G2438">
        <f t="shared" si="120"/>
        <v>-2.8461167390255615E-2</v>
      </c>
      <c r="J2438">
        <f t="shared" si="121"/>
        <v>-4.3426561813559583E-2</v>
      </c>
      <c r="M2438">
        <v>188.83</v>
      </c>
      <c r="N2438">
        <f t="shared" si="122"/>
        <v>-2.4944645483236605E-2</v>
      </c>
    </row>
    <row r="2439" spans="2:14" x14ac:dyDescent="0.25">
      <c r="B2439">
        <v>593</v>
      </c>
      <c r="C2439">
        <v>41.1</v>
      </c>
      <c r="D2439">
        <v>8.85</v>
      </c>
      <c r="E2439">
        <v>132.91</v>
      </c>
      <c r="F2439">
        <f t="shared" si="120"/>
        <v>1.9232907782109621E-2</v>
      </c>
      <c r="G2439">
        <f t="shared" si="120"/>
        <v>2.0357497517378365E-2</v>
      </c>
      <c r="J2439">
        <f t="shared" si="121"/>
        <v>1.9795202649743993E-2</v>
      </c>
      <c r="M2439">
        <v>191.93</v>
      </c>
      <c r="N2439">
        <f t="shared" si="122"/>
        <v>1.6416882910554431E-2</v>
      </c>
    </row>
    <row r="2440" spans="2:14" x14ac:dyDescent="0.25">
      <c r="B2440">
        <v>570.17989999999998</v>
      </c>
      <c r="C2440">
        <v>40.54</v>
      </c>
      <c r="D2440">
        <v>8.5399999999999991</v>
      </c>
      <c r="E2440">
        <v>130.03</v>
      </c>
      <c r="F2440">
        <f t="shared" si="120"/>
        <v>-3.8482462057335631E-2</v>
      </c>
      <c r="G2440">
        <f t="shared" si="120"/>
        <v>-1.3625304136253069E-2</v>
      </c>
      <c r="J2440">
        <f t="shared" si="121"/>
        <v>-2.605388309679435E-2</v>
      </c>
      <c r="M2440">
        <v>187.81</v>
      </c>
      <c r="N2440">
        <f t="shared" si="122"/>
        <v>-2.1466159537331331E-2</v>
      </c>
    </row>
    <row r="2441" spans="2:14" x14ac:dyDescent="0.25">
      <c r="B2441">
        <v>574.48</v>
      </c>
      <c r="C2441">
        <v>40.43</v>
      </c>
      <c r="D2441">
        <v>8.7200000000000006</v>
      </c>
      <c r="E2441">
        <v>128.11000000000001</v>
      </c>
      <c r="F2441">
        <f t="shared" si="120"/>
        <v>7.541654835605538E-3</v>
      </c>
      <c r="G2441">
        <f t="shared" si="120"/>
        <v>-2.7133695115935108E-3</v>
      </c>
      <c r="J2441">
        <f t="shared" si="121"/>
        <v>2.4141426620060136E-3</v>
      </c>
      <c r="M2441">
        <v>188.06</v>
      </c>
      <c r="N2441">
        <f t="shared" si="122"/>
        <v>1.3311325275544572E-3</v>
      </c>
    </row>
    <row r="2442" spans="2:14" x14ac:dyDescent="0.25">
      <c r="B2442">
        <v>571.77</v>
      </c>
      <c r="C2442">
        <v>39.96</v>
      </c>
      <c r="D2442">
        <v>8.6199999999999992</v>
      </c>
      <c r="E2442">
        <v>121.86</v>
      </c>
      <c r="F2442">
        <f t="shared" si="120"/>
        <v>-4.7173095669127418E-3</v>
      </c>
      <c r="G2442">
        <f t="shared" si="120"/>
        <v>-1.1625030917635337E-2</v>
      </c>
      <c r="J2442">
        <f t="shared" si="121"/>
        <v>-8.1711702422740395E-3</v>
      </c>
      <c r="M2442">
        <v>185.65</v>
      </c>
      <c r="N2442">
        <f t="shared" si="122"/>
        <v>-1.2815059023715825E-2</v>
      </c>
    </row>
    <row r="2443" spans="2:14" x14ac:dyDescent="0.25">
      <c r="B2443">
        <v>575.02</v>
      </c>
      <c r="C2443">
        <v>39.479999999999997</v>
      </c>
      <c r="D2443">
        <v>9.11</v>
      </c>
      <c r="E2443">
        <v>122.91</v>
      </c>
      <c r="F2443">
        <f t="shared" si="120"/>
        <v>5.6841037480106493E-3</v>
      </c>
      <c r="G2443">
        <f t="shared" si="120"/>
        <v>-1.2012012012012074E-2</v>
      </c>
      <c r="J2443">
        <f t="shared" si="121"/>
        <v>-3.1639541320007125E-3</v>
      </c>
      <c r="M2443">
        <v>186.69</v>
      </c>
      <c r="N2443">
        <f t="shared" si="122"/>
        <v>5.6019391327766233E-3</v>
      </c>
    </row>
    <row r="2444" spans="2:14" x14ac:dyDescent="0.25">
      <c r="B2444">
        <v>596.37990000000002</v>
      </c>
      <c r="C2444">
        <v>40.03</v>
      </c>
      <c r="D2444">
        <v>9.17</v>
      </c>
      <c r="E2444">
        <v>122.5</v>
      </c>
      <c r="F2444">
        <f t="shared" si="120"/>
        <v>3.7146360126604439E-2</v>
      </c>
      <c r="G2444">
        <f t="shared" si="120"/>
        <v>1.3931104356636359E-2</v>
      </c>
      <c r="J2444">
        <f t="shared" si="121"/>
        <v>2.5538732241620399E-2</v>
      </c>
      <c r="M2444">
        <v>190.52</v>
      </c>
      <c r="N2444">
        <f t="shared" si="122"/>
        <v>2.0515292731265733E-2</v>
      </c>
    </row>
    <row r="2445" spans="2:14" x14ac:dyDescent="0.25">
      <c r="B2445">
        <v>596.53</v>
      </c>
      <c r="C2445">
        <v>39.659999999999997</v>
      </c>
      <c r="D2445">
        <v>8.74</v>
      </c>
      <c r="E2445">
        <v>122.08</v>
      </c>
      <c r="F2445">
        <f t="shared" si="120"/>
        <v>2.5168520937746131E-4</v>
      </c>
      <c r="G2445">
        <f t="shared" si="120"/>
        <v>-9.2430676992256711E-3</v>
      </c>
      <c r="J2445">
        <f t="shared" si="121"/>
        <v>-4.4956912449241049E-3</v>
      </c>
      <c r="M2445">
        <v>187.64</v>
      </c>
      <c r="N2445">
        <f t="shared" si="122"/>
        <v>-1.5116523199664167E-2</v>
      </c>
    </row>
    <row r="2446" spans="2:14" x14ac:dyDescent="0.25">
      <c r="B2446">
        <v>601.25</v>
      </c>
      <c r="C2446">
        <v>40.159999999999997</v>
      </c>
      <c r="D2446">
        <v>9.0399999999999991</v>
      </c>
      <c r="E2446">
        <v>122.59</v>
      </c>
      <c r="F2446">
        <f t="shared" si="120"/>
        <v>7.9124268687240651E-3</v>
      </c>
      <c r="G2446">
        <f t="shared" si="120"/>
        <v>1.2607160867372569E-2</v>
      </c>
      <c r="J2446">
        <f t="shared" si="121"/>
        <v>1.0259793868048317E-2</v>
      </c>
      <c r="M2446">
        <v>190.2</v>
      </c>
      <c r="N2446">
        <f t="shared" si="122"/>
        <v>1.3643146450650123E-2</v>
      </c>
    </row>
    <row r="2447" spans="2:14" x14ac:dyDescent="0.25">
      <c r="B2447">
        <v>583.3501</v>
      </c>
      <c r="C2447">
        <v>40.47</v>
      </c>
      <c r="D2447">
        <v>9.08</v>
      </c>
      <c r="E2447">
        <v>120.96</v>
      </c>
      <c r="F2447">
        <f t="shared" si="120"/>
        <v>-2.97711434511434E-2</v>
      </c>
      <c r="G2447">
        <f t="shared" si="120"/>
        <v>7.7191235059761443E-3</v>
      </c>
      <c r="J2447">
        <f t="shared" si="121"/>
        <v>-1.1026009972583628E-2</v>
      </c>
      <c r="M2447">
        <v>188.13</v>
      </c>
      <c r="N2447">
        <f t="shared" si="122"/>
        <v>-1.0883280757097769E-2</v>
      </c>
    </row>
    <row r="2448" spans="2:14" x14ac:dyDescent="0.25">
      <c r="B2448">
        <v>635.3501</v>
      </c>
      <c r="C2448">
        <v>36.71</v>
      </c>
      <c r="D2448">
        <v>9.16</v>
      </c>
      <c r="E2448">
        <v>122.22</v>
      </c>
      <c r="F2448">
        <f t="shared" si="120"/>
        <v>8.914029499609244E-2</v>
      </c>
      <c r="G2448">
        <f t="shared" si="120"/>
        <v>-9.2908327155917902E-2</v>
      </c>
      <c r="J2448">
        <f t="shared" si="121"/>
        <v>-1.8840160799127315E-3</v>
      </c>
      <c r="M2448">
        <v>189.11</v>
      </c>
      <c r="N2448">
        <f t="shared" si="122"/>
        <v>5.2091638760431991E-3</v>
      </c>
    </row>
    <row r="2449" spans="2:14" x14ac:dyDescent="0.25">
      <c r="B2449">
        <v>587</v>
      </c>
      <c r="C2449">
        <v>37.85</v>
      </c>
      <c r="D2449">
        <v>9.5</v>
      </c>
      <c r="E2449">
        <v>124.79</v>
      </c>
      <c r="F2449">
        <f t="shared" si="120"/>
        <v>-7.6099932934613479E-2</v>
      </c>
      <c r="G2449">
        <f t="shared" si="120"/>
        <v>3.1054208662489868E-2</v>
      </c>
      <c r="J2449">
        <f t="shared" si="121"/>
        <v>-2.2522862136061805E-2</v>
      </c>
      <c r="M2449">
        <v>193.7208</v>
      </c>
      <c r="N2449">
        <f t="shared" si="122"/>
        <v>2.4381576860028398E-2</v>
      </c>
    </row>
    <row r="2450" spans="2:14" x14ac:dyDescent="0.25">
      <c r="B2450">
        <v>574.81010000000003</v>
      </c>
      <c r="C2450">
        <v>38.450000000000003</v>
      </c>
      <c r="D2450">
        <v>9.4600000000000009</v>
      </c>
      <c r="E2450">
        <v>124.83</v>
      </c>
      <c r="F2450">
        <f t="shared" si="120"/>
        <v>-2.0766439522998281E-2</v>
      </c>
      <c r="G2450">
        <f t="shared" si="120"/>
        <v>1.5852047556142779E-2</v>
      </c>
      <c r="J2450">
        <f t="shared" si="121"/>
        <v>-2.4571959834277513E-3</v>
      </c>
      <c r="M2450">
        <v>193.65</v>
      </c>
      <c r="N2450">
        <f t="shared" si="122"/>
        <v>-3.6547443537293667E-4</v>
      </c>
    </row>
    <row r="2451" spans="2:14" x14ac:dyDescent="0.25">
      <c r="B2451">
        <v>552.1001</v>
      </c>
      <c r="C2451">
        <v>37.880000000000003</v>
      </c>
      <c r="D2451">
        <v>9.2899999999999991</v>
      </c>
      <c r="E2451">
        <v>122.94</v>
      </c>
      <c r="F2451">
        <f t="shared" si="120"/>
        <v>-3.9508700351646664E-2</v>
      </c>
      <c r="G2451">
        <f t="shared" si="120"/>
        <v>-1.4824447334200297E-2</v>
      </c>
      <c r="J2451">
        <f t="shared" si="121"/>
        <v>-2.716657384292348E-2</v>
      </c>
      <c r="M2451">
        <v>190.16</v>
      </c>
      <c r="N2451">
        <f t="shared" si="122"/>
        <v>-1.8022205009036951E-2</v>
      </c>
    </row>
    <row r="2452" spans="2:14" x14ac:dyDescent="0.25">
      <c r="B2452">
        <v>531.07010000000002</v>
      </c>
      <c r="C2452">
        <v>38.020000000000003</v>
      </c>
      <c r="D2452">
        <v>9.75</v>
      </c>
      <c r="E2452">
        <v>124.72</v>
      </c>
      <c r="F2452">
        <f t="shared" si="120"/>
        <v>-3.8090918657685435E-2</v>
      </c>
      <c r="G2452">
        <f t="shared" si="120"/>
        <v>3.6958817317847004E-3</v>
      </c>
      <c r="J2452">
        <f t="shared" si="121"/>
        <v>-1.7197518462950367E-2</v>
      </c>
      <c r="M2452">
        <v>191.3</v>
      </c>
      <c r="N2452">
        <f t="shared" si="122"/>
        <v>5.9949516196886599E-3</v>
      </c>
    </row>
    <row r="2453" spans="2:14" x14ac:dyDescent="0.25">
      <c r="B2453">
        <v>536.26</v>
      </c>
      <c r="C2453">
        <v>38.01</v>
      </c>
      <c r="D2453">
        <v>9.8000000000000007</v>
      </c>
      <c r="E2453">
        <v>127.65</v>
      </c>
      <c r="F2453">
        <f t="shared" si="120"/>
        <v>9.7725328539490786E-3</v>
      </c>
      <c r="G2453">
        <f t="shared" si="120"/>
        <v>-2.6301946344042815E-4</v>
      </c>
      <c r="J2453">
        <f t="shared" si="121"/>
        <v>4.7547566952543252E-3</v>
      </c>
      <c r="M2453">
        <v>191.6</v>
      </c>
      <c r="N2453">
        <f t="shared" si="122"/>
        <v>1.568217459487542E-3</v>
      </c>
    </row>
    <row r="2454" spans="2:14" x14ac:dyDescent="0.25">
      <c r="B2454">
        <v>502.12990000000002</v>
      </c>
      <c r="C2454">
        <v>37.409999999999997</v>
      </c>
      <c r="D2454">
        <v>9.75</v>
      </c>
      <c r="E2454">
        <v>128.57</v>
      </c>
      <c r="F2454">
        <f t="shared" si="120"/>
        <v>-6.3644687278558876E-2</v>
      </c>
      <c r="G2454">
        <f t="shared" si="120"/>
        <v>-1.5785319652723007E-2</v>
      </c>
      <c r="J2454">
        <f t="shared" si="121"/>
        <v>-3.9715003465640941E-2</v>
      </c>
      <c r="M2454">
        <v>187.95</v>
      </c>
      <c r="N2454">
        <f t="shared" si="122"/>
        <v>-1.9050104384133681E-2</v>
      </c>
    </row>
    <row r="2455" spans="2:14" x14ac:dyDescent="0.25">
      <c r="B2455">
        <v>488.1001</v>
      </c>
      <c r="C2455">
        <v>37.46</v>
      </c>
      <c r="D2455">
        <v>9.44</v>
      </c>
      <c r="E2455">
        <v>126.98</v>
      </c>
      <c r="F2455">
        <f t="shared" si="120"/>
        <v>-2.7940578722756793E-2</v>
      </c>
      <c r="G2455">
        <f t="shared" si="120"/>
        <v>1.3365410318098014E-3</v>
      </c>
      <c r="J2455">
        <f t="shared" si="121"/>
        <v>-1.3302018845473496E-2</v>
      </c>
      <c r="M2455">
        <v>185.42</v>
      </c>
      <c r="N2455">
        <f t="shared" si="122"/>
        <v>-1.3461026868848092E-2</v>
      </c>
    </row>
    <row r="2456" spans="2:14" x14ac:dyDescent="0.25">
      <c r="B2456">
        <v>482.07010000000002</v>
      </c>
      <c r="C2456">
        <v>37</v>
      </c>
      <c r="D2456">
        <v>9.51</v>
      </c>
      <c r="E2456">
        <v>124.07</v>
      </c>
      <c r="F2456">
        <f t="shared" si="120"/>
        <v>-1.2354023283338789E-2</v>
      </c>
      <c r="G2456">
        <f t="shared" si="120"/>
        <v>-1.2279765082754968E-2</v>
      </c>
      <c r="J2456">
        <f t="shared" si="121"/>
        <v>-1.2316894183046878E-2</v>
      </c>
      <c r="M2456">
        <v>185.43</v>
      </c>
      <c r="N2456">
        <f t="shared" si="122"/>
        <v>5.393161471256569E-5</v>
      </c>
    </row>
    <row r="2457" spans="2:14" x14ac:dyDescent="0.25">
      <c r="B2457">
        <v>490.48</v>
      </c>
      <c r="C2457">
        <v>37.21</v>
      </c>
      <c r="D2457">
        <v>9.5299999999999994</v>
      </c>
      <c r="E2457">
        <v>120.19</v>
      </c>
      <c r="F2457">
        <f t="shared" si="120"/>
        <v>1.7445388129236683E-2</v>
      </c>
      <c r="G2457">
        <f t="shared" si="120"/>
        <v>5.6756756756757287E-3</v>
      </c>
      <c r="J2457">
        <f t="shared" si="121"/>
        <v>1.1560531902456206E-2</v>
      </c>
      <c r="M2457">
        <v>185.27</v>
      </c>
      <c r="N2457">
        <f t="shared" si="122"/>
        <v>-8.6285930000540301E-4</v>
      </c>
    </row>
    <row r="2458" spans="2:14" x14ac:dyDescent="0.25">
      <c r="B2458">
        <v>503.82010000000002</v>
      </c>
      <c r="C2458">
        <v>36.340000000000003</v>
      </c>
      <c r="D2458">
        <v>9</v>
      </c>
      <c r="E2458">
        <v>117.85</v>
      </c>
      <c r="F2458">
        <f t="shared" si="120"/>
        <v>2.7198050888925129E-2</v>
      </c>
      <c r="G2458">
        <f t="shared" si="120"/>
        <v>-2.3380811609782226E-2</v>
      </c>
      <c r="J2458">
        <f t="shared" si="121"/>
        <v>1.9086196395714516E-3</v>
      </c>
      <c r="M2458">
        <v>182.86</v>
      </c>
      <c r="N2458">
        <f t="shared" si="122"/>
        <v>-1.3008042316619006E-2</v>
      </c>
    </row>
    <row r="2459" spans="2:14" x14ac:dyDescent="0.25">
      <c r="B2459">
        <v>507.08010000000002</v>
      </c>
      <c r="C2459">
        <v>37.130000000000003</v>
      </c>
      <c r="D2459">
        <v>9.17</v>
      </c>
      <c r="E2459">
        <v>121.04</v>
      </c>
      <c r="F2459">
        <f t="shared" si="120"/>
        <v>6.4705635999833255E-3</v>
      </c>
      <c r="G2459">
        <f t="shared" si="120"/>
        <v>2.1739130434782483E-2</v>
      </c>
      <c r="J2459">
        <f t="shared" si="121"/>
        <v>1.4104847017382904E-2</v>
      </c>
      <c r="M2459">
        <v>186.63</v>
      </c>
      <c r="N2459">
        <f t="shared" si="122"/>
        <v>2.0616865361478665E-2</v>
      </c>
    </row>
    <row r="2460" spans="2:14" x14ac:dyDescent="0.25">
      <c r="B2460">
        <v>521.1001</v>
      </c>
      <c r="C2460">
        <v>37.99</v>
      </c>
      <c r="D2460">
        <v>9.3800000000000008</v>
      </c>
      <c r="E2460">
        <v>122.74</v>
      </c>
      <c r="F2460">
        <f t="shared" si="120"/>
        <v>2.7648491826044896E-2</v>
      </c>
      <c r="G2460">
        <f t="shared" si="120"/>
        <v>2.3161863722057641E-2</v>
      </c>
      <c r="J2460">
        <f t="shared" si="121"/>
        <v>2.5405177774051269E-2</v>
      </c>
      <c r="M2460">
        <v>189.78</v>
      </c>
      <c r="N2460">
        <f t="shared" si="122"/>
        <v>1.6878315383378917E-2</v>
      </c>
    </row>
    <row r="2461" spans="2:14" x14ac:dyDescent="0.25">
      <c r="B2461">
        <v>534.1001</v>
      </c>
      <c r="C2461">
        <v>38.450000000000003</v>
      </c>
      <c r="D2461">
        <v>9.6199999999999992</v>
      </c>
      <c r="E2461">
        <v>126.1</v>
      </c>
      <c r="F2461">
        <f t="shared" si="120"/>
        <v>2.4947222232350352E-2</v>
      </c>
      <c r="G2461">
        <f t="shared" si="120"/>
        <v>1.2108449591997861E-2</v>
      </c>
      <c r="J2461">
        <f t="shared" si="121"/>
        <v>1.8527835912174107E-2</v>
      </c>
      <c r="M2461">
        <v>192.88</v>
      </c>
      <c r="N2461">
        <f t="shared" si="122"/>
        <v>1.6334703340710188E-2</v>
      </c>
    </row>
    <row r="2462" spans="2:14" x14ac:dyDescent="0.25">
      <c r="B2462">
        <v>525</v>
      </c>
      <c r="C2462">
        <v>38.31</v>
      </c>
      <c r="D2462">
        <v>9.6999999999999993</v>
      </c>
      <c r="E2462">
        <v>132.44999999999999</v>
      </c>
      <c r="F2462">
        <f t="shared" si="120"/>
        <v>-1.7038191904476307E-2</v>
      </c>
      <c r="G2462">
        <f t="shared" si="120"/>
        <v>-3.6410923276982698E-3</v>
      </c>
      <c r="J2462">
        <f t="shared" si="121"/>
        <v>-1.0339642116087289E-2</v>
      </c>
      <c r="M2462">
        <v>192.09</v>
      </c>
      <c r="N2462">
        <f t="shared" si="122"/>
        <v>-4.0958108668601723E-3</v>
      </c>
    </row>
    <row r="2463" spans="2:14" x14ac:dyDescent="0.25">
      <c r="B2463">
        <v>534.8999</v>
      </c>
      <c r="C2463">
        <v>38.53</v>
      </c>
      <c r="D2463">
        <v>9.41</v>
      </c>
      <c r="E2463">
        <v>133.08000000000001</v>
      </c>
      <c r="F2463">
        <f t="shared" si="120"/>
        <v>1.8856952380952308E-2</v>
      </c>
      <c r="G2463">
        <f t="shared" si="120"/>
        <v>5.7426259462280971E-3</v>
      </c>
      <c r="J2463">
        <f t="shared" si="121"/>
        <v>1.2299789163590202E-2</v>
      </c>
      <c r="M2463">
        <v>192</v>
      </c>
      <c r="N2463">
        <f t="shared" si="122"/>
        <v>-4.6853037638605599E-4</v>
      </c>
    </row>
    <row r="2464" spans="2:14" x14ac:dyDescent="0.25">
      <c r="B2464">
        <v>559.5</v>
      </c>
      <c r="C2464">
        <v>39.159999999999997</v>
      </c>
      <c r="D2464">
        <v>9.7899999999999991</v>
      </c>
      <c r="E2464">
        <v>133.77000000000001</v>
      </c>
      <c r="F2464">
        <f t="shared" si="120"/>
        <v>4.5990100203795237E-2</v>
      </c>
      <c r="G2464">
        <f t="shared" si="120"/>
        <v>1.6350895406176846E-2</v>
      </c>
      <c r="J2464">
        <f t="shared" si="121"/>
        <v>3.1170497804986042E-2</v>
      </c>
      <c r="M2464">
        <v>194.78</v>
      </c>
      <c r="N2464">
        <f t="shared" si="122"/>
        <v>1.4479166666666599E-2</v>
      </c>
    </row>
    <row r="2465" spans="2:14" x14ac:dyDescent="0.25">
      <c r="B2465">
        <v>552.93989999999997</v>
      </c>
      <c r="C2465">
        <v>38.39</v>
      </c>
      <c r="D2465">
        <v>9.58</v>
      </c>
      <c r="E2465">
        <v>132.4</v>
      </c>
      <c r="F2465">
        <f t="shared" si="120"/>
        <v>-1.1724932975871405E-2</v>
      </c>
      <c r="G2465">
        <f t="shared" si="120"/>
        <v>-1.9662921348314488E-2</v>
      </c>
      <c r="J2465">
        <f t="shared" si="121"/>
        <v>-1.5693927162092947E-2</v>
      </c>
      <c r="M2465">
        <v>192.32</v>
      </c>
      <c r="N2465">
        <f t="shared" si="122"/>
        <v>-1.2629633432590603E-2</v>
      </c>
    </row>
    <row r="2466" spans="2:14" x14ac:dyDescent="0.25">
      <c r="B2466">
        <v>554.04</v>
      </c>
      <c r="C2466">
        <v>39.200000000000003</v>
      </c>
      <c r="D2466">
        <v>10.029999999999999</v>
      </c>
      <c r="E2466">
        <v>132.80000000000001</v>
      </c>
      <c r="F2466">
        <f t="shared" si="120"/>
        <v>1.9895471460822378E-3</v>
      </c>
      <c r="G2466">
        <f t="shared" si="120"/>
        <v>2.109924459494672E-2</v>
      </c>
      <c r="J2466">
        <f t="shared" si="121"/>
        <v>1.1544395870514479E-2</v>
      </c>
      <c r="M2466">
        <v>193.2</v>
      </c>
      <c r="N2466">
        <f t="shared" si="122"/>
        <v>4.5757071547420924E-3</v>
      </c>
    </row>
    <row r="2467" spans="2:14" x14ac:dyDescent="0.25">
      <c r="B2467">
        <v>555.1499</v>
      </c>
      <c r="C2467">
        <v>39.630000000000003</v>
      </c>
      <c r="D2467">
        <v>9.9700000000000006</v>
      </c>
      <c r="E2467">
        <v>134.5</v>
      </c>
      <c r="F2467">
        <f t="shared" si="120"/>
        <v>2.0032849613746961E-3</v>
      </c>
      <c r="G2467">
        <f t="shared" si="120"/>
        <v>1.0969387755102034E-2</v>
      </c>
      <c r="J2467">
        <f t="shared" si="121"/>
        <v>6.4863363582383649E-3</v>
      </c>
      <c r="M2467">
        <v>195.54</v>
      </c>
      <c r="N2467">
        <f t="shared" si="122"/>
        <v>1.2111801242236098E-2</v>
      </c>
    </row>
    <row r="2468" spans="2:14" x14ac:dyDescent="0.25">
      <c r="B2468">
        <v>555.23</v>
      </c>
      <c r="C2468">
        <v>39.520000000000003</v>
      </c>
      <c r="D2468">
        <v>9.8699999999999992</v>
      </c>
      <c r="E2468">
        <v>132.03</v>
      </c>
      <c r="F2468">
        <f t="shared" si="120"/>
        <v>1.4428535428012701E-4</v>
      </c>
      <c r="G2468">
        <f t="shared" si="120"/>
        <v>-2.7756749936915792E-3</v>
      </c>
      <c r="J2468">
        <f t="shared" si="121"/>
        <v>-1.3156948197057261E-3</v>
      </c>
      <c r="M2468">
        <v>195.08920000000001</v>
      </c>
      <c r="N2468">
        <f t="shared" si="122"/>
        <v>-2.3054106576658739E-3</v>
      </c>
    </row>
    <row r="2469" spans="2:14" x14ac:dyDescent="0.25">
      <c r="B2469">
        <v>552.52</v>
      </c>
      <c r="C2469">
        <v>38.74</v>
      </c>
      <c r="D2469">
        <v>9.8000000000000007</v>
      </c>
      <c r="E2469">
        <v>131.03</v>
      </c>
      <c r="F2469">
        <f t="shared" si="120"/>
        <v>-4.88086018406797E-3</v>
      </c>
      <c r="G2469">
        <f t="shared" si="120"/>
        <v>-1.9736842105263164E-2</v>
      </c>
      <c r="J2469">
        <f t="shared" si="121"/>
        <v>-1.2308851144665567E-2</v>
      </c>
      <c r="M2469">
        <v>193.56</v>
      </c>
      <c r="N2469">
        <f t="shared" si="122"/>
        <v>-7.8384656864655122E-3</v>
      </c>
    </row>
    <row r="2470" spans="2:14" x14ac:dyDescent="0.25">
      <c r="B2470">
        <v>579.04</v>
      </c>
      <c r="C2470">
        <v>39.33</v>
      </c>
      <c r="D2470">
        <v>10.119999999999999</v>
      </c>
      <c r="E2470">
        <v>134.37</v>
      </c>
      <c r="F2470">
        <f t="shared" si="120"/>
        <v>4.7998262506334655E-2</v>
      </c>
      <c r="G2470">
        <f t="shared" si="120"/>
        <v>1.522973670624661E-2</v>
      </c>
      <c r="J2470">
        <f t="shared" si="121"/>
        <v>3.1613999606290633E-2</v>
      </c>
      <c r="M2470">
        <v>198.11</v>
      </c>
      <c r="N2470">
        <f t="shared" si="122"/>
        <v>2.3506922917958306E-2</v>
      </c>
    </row>
    <row r="2471" spans="2:14" x14ac:dyDescent="0.25">
      <c r="B2471">
        <v>580.21</v>
      </c>
      <c r="C2471">
        <v>39.340000000000003</v>
      </c>
      <c r="D2471">
        <v>10.28</v>
      </c>
      <c r="E2471">
        <v>136.30000000000001</v>
      </c>
      <c r="F2471">
        <f t="shared" si="120"/>
        <v>2.0205857971815622E-3</v>
      </c>
      <c r="G2471">
        <f t="shared" si="120"/>
        <v>2.5425883549456962E-4</v>
      </c>
      <c r="J2471">
        <f t="shared" si="121"/>
        <v>1.1374223163380659E-3</v>
      </c>
      <c r="M2471">
        <v>191.3</v>
      </c>
      <c r="N2471">
        <f t="shared" si="122"/>
        <v>-3.4374842259350835E-2</v>
      </c>
    </row>
    <row r="2472" spans="2:14" x14ac:dyDescent="0.25">
      <c r="B2472">
        <v>577.49</v>
      </c>
      <c r="C2472">
        <v>38.82</v>
      </c>
      <c r="D2472">
        <v>10.45</v>
      </c>
      <c r="E2472">
        <v>137.80000000000001</v>
      </c>
      <c r="F2472">
        <f t="shared" si="120"/>
        <v>-4.6879578083797169E-3</v>
      </c>
      <c r="G2472">
        <f t="shared" si="120"/>
        <v>-1.3218098627351349E-2</v>
      </c>
      <c r="J2472">
        <f t="shared" si="121"/>
        <v>-8.9530282178655329E-3</v>
      </c>
      <c r="M2472">
        <v>199.77500000000001</v>
      </c>
      <c r="N2472">
        <f t="shared" si="122"/>
        <v>4.4302143230527946E-2</v>
      </c>
    </row>
    <row r="2473" spans="2:14" x14ac:dyDescent="0.25">
      <c r="B2473">
        <v>575.13990000000001</v>
      </c>
      <c r="C2473">
        <v>39.18</v>
      </c>
      <c r="D2473">
        <v>10.79</v>
      </c>
      <c r="E2473">
        <v>137.80000000000001</v>
      </c>
      <c r="F2473">
        <f t="shared" si="120"/>
        <v>-4.0695076971030142E-3</v>
      </c>
      <c r="G2473">
        <f t="shared" si="120"/>
        <v>9.2735703245749868E-3</v>
      </c>
      <c r="J2473">
        <f t="shared" si="121"/>
        <v>2.6020313137359863E-3</v>
      </c>
      <c r="M2473">
        <v>200.43</v>
      </c>
      <c r="N2473">
        <f t="shared" si="122"/>
        <v>3.2786885245901232E-3</v>
      </c>
    </row>
    <row r="2474" spans="2:14" x14ac:dyDescent="0.25">
      <c r="B2474">
        <v>562.79999999999995</v>
      </c>
      <c r="C2474">
        <v>39.18</v>
      </c>
      <c r="D2474">
        <v>10.89</v>
      </c>
      <c r="E2474">
        <v>140.15</v>
      </c>
      <c r="F2474">
        <f t="shared" si="120"/>
        <v>-2.1455475441714333E-2</v>
      </c>
      <c r="G2474">
        <f t="shared" si="120"/>
        <v>0</v>
      </c>
      <c r="J2474">
        <f t="shared" si="121"/>
        <v>-1.0727737720857167E-2</v>
      </c>
      <c r="M2474">
        <v>200.59</v>
      </c>
      <c r="N2474">
        <f t="shared" si="122"/>
        <v>7.9828369006640365E-4</v>
      </c>
    </row>
    <row r="2475" spans="2:14" x14ac:dyDescent="0.25">
      <c r="B2475">
        <v>560.26</v>
      </c>
      <c r="C2475">
        <v>39.17</v>
      </c>
      <c r="D2475">
        <v>10.62</v>
      </c>
      <c r="E2475">
        <v>139.07</v>
      </c>
      <c r="F2475">
        <f t="shared" si="120"/>
        <v>-4.5131485429992235E-3</v>
      </c>
      <c r="G2475">
        <f t="shared" si="120"/>
        <v>-2.552322613578184E-4</v>
      </c>
      <c r="J2475">
        <f t="shared" si="121"/>
        <v>-2.384190402178521E-3</v>
      </c>
      <c r="M2475">
        <v>198.4</v>
      </c>
      <c r="N2475">
        <f t="shared" si="122"/>
        <v>-1.0917792512089353E-2</v>
      </c>
    </row>
    <row r="2476" spans="2:14" x14ac:dyDescent="0.25">
      <c r="B2476">
        <v>559.47</v>
      </c>
      <c r="C2476">
        <v>39.28</v>
      </c>
      <c r="D2476">
        <v>10.5</v>
      </c>
      <c r="E2476">
        <v>140.41</v>
      </c>
      <c r="F2476">
        <f t="shared" si="120"/>
        <v>-1.4100596151785938E-3</v>
      </c>
      <c r="G2476">
        <f t="shared" si="120"/>
        <v>2.8082716364563609E-3</v>
      </c>
      <c r="J2476">
        <f t="shared" si="121"/>
        <v>6.9910601063888356E-4</v>
      </c>
      <c r="M2476">
        <v>199.38</v>
      </c>
      <c r="N2476">
        <f t="shared" si="122"/>
        <v>4.9395161290322065E-3</v>
      </c>
    </row>
    <row r="2477" spans="2:14" x14ac:dyDescent="0.25">
      <c r="B2477">
        <v>558.92989999999998</v>
      </c>
      <c r="C2477">
        <v>39.03</v>
      </c>
      <c r="D2477">
        <v>10.81</v>
      </c>
      <c r="E2477">
        <v>140.19</v>
      </c>
      <c r="F2477">
        <f t="shared" si="120"/>
        <v>-9.6537794698559054E-4</v>
      </c>
      <c r="G2477">
        <f t="shared" si="120"/>
        <v>-6.3645621181263046E-3</v>
      </c>
      <c r="J2477">
        <f t="shared" si="121"/>
        <v>-3.6649700325559476E-3</v>
      </c>
      <c r="M2477">
        <v>199.54</v>
      </c>
      <c r="N2477">
        <f t="shared" si="122"/>
        <v>8.0248771190682966E-4</v>
      </c>
    </row>
    <row r="2478" spans="2:14" x14ac:dyDescent="0.25">
      <c r="B2478">
        <v>569.61009999999999</v>
      </c>
      <c r="C2478">
        <v>40.369999999999997</v>
      </c>
      <c r="D2478">
        <v>10.91</v>
      </c>
      <c r="E2478">
        <v>142.36000000000001</v>
      </c>
      <c r="F2478">
        <f t="shared" si="120"/>
        <v>1.9108299627556224E-2</v>
      </c>
      <c r="G2478">
        <f t="shared" si="120"/>
        <v>3.4332564693825063E-2</v>
      </c>
      <c r="J2478">
        <f t="shared" si="121"/>
        <v>2.6720432160690644E-2</v>
      </c>
      <c r="M2478">
        <v>202.76</v>
      </c>
      <c r="N2478">
        <f t="shared" si="122"/>
        <v>1.6137115365340238E-2</v>
      </c>
    </row>
    <row r="2479" spans="2:14" x14ac:dyDescent="0.25">
      <c r="B2479">
        <v>573.37009999999998</v>
      </c>
      <c r="C2479">
        <v>40.5</v>
      </c>
      <c r="D2479">
        <v>10.96</v>
      </c>
      <c r="E2479">
        <v>142.78</v>
      </c>
      <c r="F2479">
        <f t="shared" si="120"/>
        <v>6.6010065481634239E-3</v>
      </c>
      <c r="G2479">
        <f t="shared" si="120"/>
        <v>3.2202130294773923E-3</v>
      </c>
      <c r="J2479">
        <f t="shared" si="121"/>
        <v>4.9106097888204081E-3</v>
      </c>
      <c r="M2479">
        <v>202.5</v>
      </c>
      <c r="N2479">
        <f t="shared" si="122"/>
        <v>-1.2823042020121411E-3</v>
      </c>
    </row>
    <row r="2480" spans="2:14" x14ac:dyDescent="0.25">
      <c r="B2480">
        <v>577.02</v>
      </c>
      <c r="C2480">
        <v>39.9</v>
      </c>
      <c r="D2480">
        <v>10.97</v>
      </c>
      <c r="E2480">
        <v>142.96</v>
      </c>
      <c r="F2480">
        <f t="shared" si="120"/>
        <v>6.3656964323741683E-3</v>
      </c>
      <c r="G2480">
        <f t="shared" si="120"/>
        <v>-1.4814814814814836E-2</v>
      </c>
      <c r="J2480">
        <f t="shared" si="121"/>
        <v>-4.224559191220334E-3</v>
      </c>
      <c r="M2480">
        <v>202.17</v>
      </c>
      <c r="N2480">
        <f t="shared" si="122"/>
        <v>-1.6296296296296475E-3</v>
      </c>
    </row>
    <row r="2481" spans="2:14" x14ac:dyDescent="0.25">
      <c r="B2481">
        <v>574.27</v>
      </c>
      <c r="C2481">
        <v>40.18</v>
      </c>
      <c r="D2481">
        <v>11.39</v>
      </c>
      <c r="E2481">
        <v>144.79</v>
      </c>
      <c r="F2481">
        <f t="shared" si="120"/>
        <v>-4.7658660011784537E-3</v>
      </c>
      <c r="G2481">
        <f t="shared" si="120"/>
        <v>7.0175438596491446E-3</v>
      </c>
      <c r="J2481">
        <f t="shared" si="121"/>
        <v>1.1258389292353455E-3</v>
      </c>
      <c r="M2481">
        <v>203.34</v>
      </c>
      <c r="N2481">
        <f t="shared" si="122"/>
        <v>5.787208784686193E-3</v>
      </c>
    </row>
    <row r="2482" spans="2:14" x14ac:dyDescent="0.25">
      <c r="B2482">
        <v>559.43989999999997</v>
      </c>
      <c r="C2482">
        <v>40.29</v>
      </c>
      <c r="D2482">
        <v>11.53</v>
      </c>
      <c r="E2482">
        <v>147.04</v>
      </c>
      <c r="F2482">
        <f t="shared" si="120"/>
        <v>-2.5824263848015727E-2</v>
      </c>
      <c r="G2482">
        <f t="shared" si="120"/>
        <v>2.7376804380288E-3</v>
      </c>
      <c r="J2482">
        <f t="shared" si="121"/>
        <v>-1.1543291704993464E-2</v>
      </c>
      <c r="M2482">
        <v>204.63</v>
      </c>
      <c r="N2482">
        <f t="shared" si="122"/>
        <v>6.3440542933017596E-3</v>
      </c>
    </row>
    <row r="2483" spans="2:14" x14ac:dyDescent="0.25">
      <c r="B2483">
        <v>552.08010000000002</v>
      </c>
      <c r="C2483">
        <v>40.79</v>
      </c>
      <c r="D2483">
        <v>11.62</v>
      </c>
      <c r="E2483">
        <v>147.09</v>
      </c>
      <c r="F2483">
        <f t="shared" si="120"/>
        <v>-1.3155658007231841E-2</v>
      </c>
      <c r="G2483">
        <f t="shared" si="120"/>
        <v>1.2410027302059978E-2</v>
      </c>
      <c r="J2483">
        <f t="shared" si="121"/>
        <v>-3.7281535258593124E-4</v>
      </c>
      <c r="M2483">
        <v>204.38</v>
      </c>
      <c r="N2483">
        <f t="shared" si="122"/>
        <v>-1.2217172457605896E-3</v>
      </c>
    </row>
    <row r="2484" spans="2:14" x14ac:dyDescent="0.25">
      <c r="B2484">
        <v>553.98</v>
      </c>
      <c r="C2484">
        <v>40.76</v>
      </c>
      <c r="D2484">
        <v>11.54</v>
      </c>
      <c r="E2484">
        <v>148.63</v>
      </c>
      <c r="F2484">
        <f t="shared" si="120"/>
        <v>3.4413484565012364E-3</v>
      </c>
      <c r="G2484">
        <f t="shared" si="120"/>
        <v>-7.3547438097576467E-4</v>
      </c>
      <c r="J2484">
        <f t="shared" si="121"/>
        <v>1.3529370377627359E-3</v>
      </c>
      <c r="M2484">
        <v>204.67</v>
      </c>
      <c r="N2484">
        <f t="shared" si="122"/>
        <v>1.4189255308738602E-3</v>
      </c>
    </row>
    <row r="2485" spans="2:14" x14ac:dyDescent="0.25">
      <c r="B2485">
        <v>560.48</v>
      </c>
      <c r="C2485">
        <v>41.03</v>
      </c>
      <c r="D2485">
        <v>11.54</v>
      </c>
      <c r="E2485">
        <v>148.1</v>
      </c>
      <c r="F2485">
        <f t="shared" si="120"/>
        <v>1.17332755695152E-2</v>
      </c>
      <c r="G2485">
        <f t="shared" si="120"/>
        <v>6.6241413150147643E-3</v>
      </c>
      <c r="J2485">
        <f t="shared" si="121"/>
        <v>9.1787084422649823E-3</v>
      </c>
      <c r="M2485">
        <v>204.56</v>
      </c>
      <c r="N2485">
        <f t="shared" si="122"/>
        <v>-5.3745053012155264E-4</v>
      </c>
    </row>
    <row r="2486" spans="2:14" x14ac:dyDescent="0.25">
      <c r="B2486">
        <v>569.62990000000002</v>
      </c>
      <c r="C2486">
        <v>40.78</v>
      </c>
      <c r="D2486">
        <v>11.3</v>
      </c>
      <c r="E2486">
        <v>145.4</v>
      </c>
      <c r="F2486">
        <f t="shared" si="120"/>
        <v>1.6325114187839107E-2</v>
      </c>
      <c r="G2486">
        <f t="shared" si="120"/>
        <v>-6.0931026078479E-3</v>
      </c>
      <c r="J2486">
        <f t="shared" si="121"/>
        <v>5.1160057899956035E-3</v>
      </c>
      <c r="M2486">
        <v>203.20920000000001</v>
      </c>
      <c r="N2486">
        <f t="shared" si="122"/>
        <v>-6.6034415330464835E-3</v>
      </c>
    </row>
    <row r="2487" spans="2:14" x14ac:dyDescent="0.25">
      <c r="B2487">
        <v>582.95000000000005</v>
      </c>
      <c r="C2487">
        <v>40.75</v>
      </c>
      <c r="D2487">
        <v>11.57</v>
      </c>
      <c r="E2487">
        <v>147.94999999999999</v>
      </c>
      <c r="F2487">
        <f t="shared" si="120"/>
        <v>2.3383779538258098E-2</v>
      </c>
      <c r="G2487">
        <f t="shared" si="120"/>
        <v>-7.356547327120877E-4</v>
      </c>
      <c r="J2487">
        <f t="shared" si="121"/>
        <v>1.1324062402773005E-2</v>
      </c>
      <c r="M2487">
        <v>203.12</v>
      </c>
      <c r="N2487">
        <f t="shared" si="122"/>
        <v>-4.3895650393788177E-4</v>
      </c>
    </row>
    <row r="2488" spans="2:14" x14ac:dyDescent="0.25">
      <c r="B2488">
        <v>579.87009999999998</v>
      </c>
      <c r="C2488">
        <v>40.880000000000003</v>
      </c>
      <c r="D2488">
        <v>11.41</v>
      </c>
      <c r="E2488">
        <v>148.4</v>
      </c>
      <c r="F2488">
        <f t="shared" si="120"/>
        <v>-5.283300454584583E-3</v>
      </c>
      <c r="G2488">
        <f t="shared" si="120"/>
        <v>3.1901840490797806E-3</v>
      </c>
      <c r="J2488">
        <f t="shared" si="121"/>
        <v>-1.0465582027524012E-3</v>
      </c>
      <c r="M2488">
        <v>203.24</v>
      </c>
      <c r="N2488">
        <f t="shared" si="122"/>
        <v>5.9078377313914743E-4</v>
      </c>
    </row>
    <row r="2489" spans="2:14" x14ac:dyDescent="0.25">
      <c r="B2489">
        <v>593.86009999999999</v>
      </c>
      <c r="C2489">
        <v>41.47</v>
      </c>
      <c r="D2489">
        <v>11.65</v>
      </c>
      <c r="E2489">
        <v>149.33000000000001</v>
      </c>
      <c r="F2489">
        <f t="shared" si="120"/>
        <v>2.412609306808533E-2</v>
      </c>
      <c r="G2489">
        <f t="shared" si="120"/>
        <v>1.4432485322896094E-2</v>
      </c>
      <c r="J2489">
        <f t="shared" si="121"/>
        <v>1.9279289195490712E-2</v>
      </c>
      <c r="M2489">
        <v>205.1208</v>
      </c>
      <c r="N2489">
        <f t="shared" si="122"/>
        <v>9.2540838417634053E-3</v>
      </c>
    </row>
    <row r="2490" spans="2:14" x14ac:dyDescent="0.25">
      <c r="B2490">
        <v>598.68989999999997</v>
      </c>
      <c r="C2490">
        <v>41.65</v>
      </c>
      <c r="D2490">
        <v>11.62</v>
      </c>
      <c r="E2490">
        <v>148.41</v>
      </c>
      <c r="F2490">
        <f t="shared" si="120"/>
        <v>8.1328919050125403E-3</v>
      </c>
      <c r="G2490">
        <f t="shared" si="120"/>
        <v>4.340487099107726E-3</v>
      </c>
      <c r="J2490">
        <f t="shared" si="121"/>
        <v>6.2366895020601332E-3</v>
      </c>
      <c r="M2490">
        <v>206.02</v>
      </c>
      <c r="N2490">
        <f t="shared" si="122"/>
        <v>4.3837582536729869E-3</v>
      </c>
    </row>
    <row r="2491" spans="2:14" x14ac:dyDescent="0.25">
      <c r="B2491">
        <v>593.63990000000001</v>
      </c>
      <c r="C2491">
        <v>41.83</v>
      </c>
      <c r="D2491">
        <v>11.8</v>
      </c>
      <c r="E2491">
        <v>151.44999999999999</v>
      </c>
      <c r="F2491">
        <f t="shared" si="120"/>
        <v>-8.4350846740524066E-3</v>
      </c>
      <c r="G2491">
        <f t="shared" si="120"/>
        <v>4.3217286914765118E-3</v>
      </c>
      <c r="J2491">
        <f t="shared" si="121"/>
        <v>-2.0566779912879474E-3</v>
      </c>
      <c r="M2491">
        <v>205.52</v>
      </c>
      <c r="N2491">
        <f t="shared" si="122"/>
        <v>-2.4269488399184524E-3</v>
      </c>
    </row>
    <row r="2492" spans="2:14" x14ac:dyDescent="0.25">
      <c r="B2492">
        <v>598.5</v>
      </c>
      <c r="C2492">
        <v>42.19</v>
      </c>
      <c r="D2492">
        <v>11.57</v>
      </c>
      <c r="E2492">
        <v>152.52000000000001</v>
      </c>
      <c r="F2492">
        <f t="shared" si="120"/>
        <v>8.1869496979565248E-3</v>
      </c>
      <c r="G2492">
        <f t="shared" si="120"/>
        <v>8.606263447286544E-3</v>
      </c>
      <c r="J2492">
        <f t="shared" si="121"/>
        <v>8.3966065726215344E-3</v>
      </c>
      <c r="M2492">
        <v>206.92</v>
      </c>
      <c r="N2492">
        <f t="shared" si="122"/>
        <v>6.8119891008173727E-3</v>
      </c>
    </row>
    <row r="2493" spans="2:14" x14ac:dyDescent="0.25">
      <c r="B2493">
        <v>593.18989999999997</v>
      </c>
      <c r="C2493">
        <v>42.32</v>
      </c>
      <c r="D2493">
        <v>11.36</v>
      </c>
      <c r="E2493">
        <v>152.07</v>
      </c>
      <c r="F2493">
        <f t="shared" si="120"/>
        <v>-8.8723475355054759E-3</v>
      </c>
      <c r="G2493">
        <f t="shared" si="120"/>
        <v>3.0812988859920676E-3</v>
      </c>
      <c r="J2493">
        <f t="shared" si="121"/>
        <v>-2.8955243247567042E-3</v>
      </c>
      <c r="M2493">
        <v>206.25</v>
      </c>
      <c r="N2493">
        <f t="shared" si="122"/>
        <v>-3.2379663638120171E-3</v>
      </c>
    </row>
    <row r="2494" spans="2:14" x14ac:dyDescent="0.25">
      <c r="B2494">
        <v>586.13990000000001</v>
      </c>
      <c r="C2494">
        <v>42.04</v>
      </c>
      <c r="D2494">
        <v>11.07</v>
      </c>
      <c r="E2494">
        <v>150</v>
      </c>
      <c r="F2494">
        <f t="shared" si="120"/>
        <v>-1.1884895545254515E-2</v>
      </c>
      <c r="G2494">
        <f t="shared" si="120"/>
        <v>-6.6162570888469441E-3</v>
      </c>
      <c r="J2494">
        <f t="shared" si="121"/>
        <v>-9.2505763170507294E-3</v>
      </c>
      <c r="M2494">
        <v>204.1892</v>
      </c>
      <c r="N2494">
        <f t="shared" si="122"/>
        <v>-9.9917575757575428E-3</v>
      </c>
    </row>
    <row r="2495" spans="2:14" x14ac:dyDescent="0.25">
      <c r="B2495">
        <v>602.08010000000002</v>
      </c>
      <c r="C2495">
        <v>43.05</v>
      </c>
      <c r="D2495">
        <v>11.08</v>
      </c>
      <c r="E2495">
        <v>150.02000000000001</v>
      </c>
      <c r="F2495">
        <f t="shared" si="120"/>
        <v>2.7195213975366617E-2</v>
      </c>
      <c r="G2495">
        <f t="shared" si="120"/>
        <v>2.402473834443386E-2</v>
      </c>
      <c r="J2495">
        <f t="shared" si="121"/>
        <v>2.5609976159900238E-2</v>
      </c>
      <c r="M2495">
        <v>206.42</v>
      </c>
      <c r="N2495">
        <f t="shared" si="122"/>
        <v>1.092516156584189E-2</v>
      </c>
    </row>
    <row r="2496" spans="2:14" x14ac:dyDescent="0.25">
      <c r="B2496">
        <v>591.42989999999998</v>
      </c>
      <c r="C2496">
        <v>42.61</v>
      </c>
      <c r="D2496">
        <v>10.86</v>
      </c>
      <c r="E2496">
        <v>148.25</v>
      </c>
      <c r="F2496">
        <f t="shared" si="120"/>
        <v>-1.7689008489069846E-2</v>
      </c>
      <c r="G2496">
        <f t="shared" si="120"/>
        <v>-1.0220673635307764E-2</v>
      </c>
      <c r="J2496">
        <f t="shared" si="121"/>
        <v>-1.3954841062188805E-2</v>
      </c>
      <c r="M2496">
        <v>203.95</v>
      </c>
      <c r="N2496">
        <f t="shared" si="122"/>
        <v>-1.1965894777637875E-2</v>
      </c>
    </row>
    <row r="2497" spans="2:14" x14ac:dyDescent="0.25">
      <c r="B2497">
        <v>594.6001</v>
      </c>
      <c r="C2497">
        <v>42.37</v>
      </c>
      <c r="D2497">
        <v>10.96</v>
      </c>
      <c r="E2497">
        <v>149.35</v>
      </c>
      <c r="F2497">
        <f t="shared" si="120"/>
        <v>5.3602295047985304E-3</v>
      </c>
      <c r="G2497">
        <f t="shared" si="120"/>
        <v>-5.6324806383478698E-3</v>
      </c>
      <c r="J2497">
        <f t="shared" si="121"/>
        <v>-1.3612556677466969E-4</v>
      </c>
      <c r="M2497">
        <v>204.4992</v>
      </c>
      <c r="N2497">
        <f t="shared" si="122"/>
        <v>2.6928168668791663E-3</v>
      </c>
    </row>
    <row r="2498" spans="2:14" x14ac:dyDescent="0.25">
      <c r="B2498">
        <v>595.92989999999998</v>
      </c>
      <c r="C2498">
        <v>42.48</v>
      </c>
      <c r="D2498">
        <v>11.02</v>
      </c>
      <c r="E2498">
        <v>149.25</v>
      </c>
      <c r="F2498">
        <f t="shared" si="120"/>
        <v>2.236461110584953E-3</v>
      </c>
      <c r="G2498">
        <f t="shared" si="120"/>
        <v>2.5961765400046577E-3</v>
      </c>
      <c r="J2498">
        <f t="shared" si="121"/>
        <v>2.4163188252948054E-3</v>
      </c>
      <c r="M2498">
        <v>204.02010000000001</v>
      </c>
      <c r="N2498">
        <f t="shared" si="122"/>
        <v>-2.34279645103741E-3</v>
      </c>
    </row>
    <row r="2499" spans="2:14" x14ac:dyDescent="0.25">
      <c r="B2499">
        <v>603.16989999999998</v>
      </c>
      <c r="C2499">
        <v>42.82</v>
      </c>
      <c r="D2499">
        <v>11.16</v>
      </c>
      <c r="E2499">
        <v>149.63</v>
      </c>
      <c r="F2499">
        <f t="shared" si="120"/>
        <v>1.2149079950511066E-2</v>
      </c>
      <c r="G2499">
        <f t="shared" si="120"/>
        <v>8.0037664783427775E-3</v>
      </c>
      <c r="J2499">
        <f t="shared" si="121"/>
        <v>1.0076423214426922E-2</v>
      </c>
      <c r="M2499">
        <v>205.92</v>
      </c>
      <c r="N2499">
        <f t="shared" si="122"/>
        <v>9.3123177569267579E-3</v>
      </c>
    </row>
    <row r="2500" spans="2:14" x14ac:dyDescent="0.25">
      <c r="B2500">
        <v>614.82010000000002</v>
      </c>
      <c r="C2500">
        <v>43.35</v>
      </c>
      <c r="D2500">
        <v>11.23</v>
      </c>
      <c r="E2500">
        <v>151.22999999999999</v>
      </c>
      <c r="F2500">
        <f t="shared" si="120"/>
        <v>1.9314955868984907E-2</v>
      </c>
      <c r="G2500">
        <f t="shared" si="120"/>
        <v>1.237739374124236E-2</v>
      </c>
      <c r="J2500">
        <f t="shared" si="121"/>
        <v>1.5846174805113633E-2</v>
      </c>
      <c r="M2500">
        <v>208.0008</v>
      </c>
      <c r="N2500">
        <f t="shared" si="122"/>
        <v>1.0104895104895206E-2</v>
      </c>
    </row>
    <row r="2501" spans="2:14" x14ac:dyDescent="0.25">
      <c r="B2501">
        <v>620.75</v>
      </c>
      <c r="C2501">
        <v>43.51</v>
      </c>
      <c r="D2501">
        <v>11.24</v>
      </c>
      <c r="E2501">
        <v>151.16</v>
      </c>
      <c r="F2501">
        <f t="shared" ref="F2501:I2512" si="123">B2501/B2500-1</f>
        <v>9.6449351607079681E-3</v>
      </c>
      <c r="G2501">
        <f t="shared" si="123"/>
        <v>3.6908881199537724E-3</v>
      </c>
      <c r="J2501">
        <f t="shared" ref="J2501:J2512" si="124">SUMPRODUCT(F2501:I2501,$F$2:$I$2)</f>
        <v>6.6679116403308702E-3</v>
      </c>
      <c r="M2501">
        <v>208.01</v>
      </c>
      <c r="N2501">
        <f t="shared" ref="N2501:N2512" si="125">M2501/M2500-1</f>
        <v>4.4230599113070923E-5</v>
      </c>
    </row>
    <row r="2502" spans="2:14" x14ac:dyDescent="0.25">
      <c r="B2502">
        <v>625.88990000000001</v>
      </c>
      <c r="C2502">
        <v>43.41</v>
      </c>
      <c r="D2502">
        <v>11.25</v>
      </c>
      <c r="E2502">
        <v>151.72</v>
      </c>
      <c r="F2502">
        <f t="shared" si="123"/>
        <v>8.2801449859042364E-3</v>
      </c>
      <c r="G2502">
        <f t="shared" si="123"/>
        <v>-2.2983222247759949E-3</v>
      </c>
      <c r="J2502">
        <f t="shared" si="124"/>
        <v>2.9909113805641208E-3</v>
      </c>
      <c r="M2502">
        <v>207.78</v>
      </c>
      <c r="N2502">
        <f t="shared" si="125"/>
        <v>-1.1057160713426883E-3</v>
      </c>
    </row>
    <row r="2503" spans="2:14" x14ac:dyDescent="0.25">
      <c r="B2503">
        <v>635.3501</v>
      </c>
      <c r="C2503">
        <v>43.95</v>
      </c>
      <c r="D2503">
        <v>11.31</v>
      </c>
      <c r="E2503">
        <v>152.53</v>
      </c>
      <c r="F2503">
        <f t="shared" si="123"/>
        <v>1.5114798944670493E-2</v>
      </c>
      <c r="G2503">
        <f t="shared" si="123"/>
        <v>1.2439530062197779E-2</v>
      </c>
      <c r="J2503">
        <f t="shared" si="124"/>
        <v>1.3777164503434136E-2</v>
      </c>
      <c r="M2503">
        <v>209.23920000000001</v>
      </c>
      <c r="N2503">
        <f t="shared" si="125"/>
        <v>7.0228125902396243E-3</v>
      </c>
    </row>
    <row r="2504" spans="2:14" x14ac:dyDescent="0.25">
      <c r="B2504">
        <v>627.8999</v>
      </c>
      <c r="C2504">
        <v>43.85</v>
      </c>
      <c r="D2504">
        <v>11.5</v>
      </c>
      <c r="E2504">
        <v>144</v>
      </c>
      <c r="F2504">
        <f t="shared" si="123"/>
        <v>-1.1726133355452362E-2</v>
      </c>
      <c r="G2504">
        <f t="shared" si="123"/>
        <v>-2.2753128555176305E-3</v>
      </c>
      <c r="J2504">
        <f t="shared" si="124"/>
        <v>-7.0007231054849961E-3</v>
      </c>
      <c r="M2504">
        <v>209.9</v>
      </c>
      <c r="N2504">
        <f t="shared" si="125"/>
        <v>3.1581080409406326E-3</v>
      </c>
    </row>
    <row r="2505" spans="2:14" x14ac:dyDescent="0.25">
      <c r="B2505">
        <v>632.99</v>
      </c>
      <c r="C2505">
        <v>43.97</v>
      </c>
      <c r="D2505">
        <v>11.27</v>
      </c>
      <c r="E2505">
        <v>146.11000000000001</v>
      </c>
      <c r="F2505">
        <f t="shared" si="123"/>
        <v>8.1065469193417616E-3</v>
      </c>
      <c r="G2505">
        <f t="shared" si="123"/>
        <v>2.73660205245152E-3</v>
      </c>
      <c r="J2505">
        <f t="shared" si="124"/>
        <v>5.4215744858966408E-3</v>
      </c>
      <c r="M2505">
        <v>210.1</v>
      </c>
      <c r="N2505">
        <f t="shared" si="125"/>
        <v>9.5283468318241304E-4</v>
      </c>
    </row>
    <row r="2506" spans="2:14" x14ac:dyDescent="0.25">
      <c r="B2506">
        <v>631</v>
      </c>
      <c r="C2506">
        <v>43.88</v>
      </c>
      <c r="D2506">
        <v>11.11</v>
      </c>
      <c r="E2506">
        <v>149.30000000000001</v>
      </c>
      <c r="F2506">
        <f t="shared" si="123"/>
        <v>-3.1438095388552911E-3</v>
      </c>
      <c r="G2506">
        <f t="shared" si="123"/>
        <v>-2.0468501250852089E-3</v>
      </c>
      <c r="J2506">
        <f t="shared" si="124"/>
        <v>-2.59532983197025E-3</v>
      </c>
      <c r="M2506">
        <v>208.97</v>
      </c>
      <c r="N2506">
        <f t="shared" si="125"/>
        <v>-5.3783912422655789E-3</v>
      </c>
    </row>
    <row r="2507" spans="2:14" x14ac:dyDescent="0.25">
      <c r="B2507">
        <v>620.5</v>
      </c>
      <c r="C2507">
        <v>44.08</v>
      </c>
      <c r="D2507">
        <v>11.18</v>
      </c>
      <c r="E2507">
        <v>148.5</v>
      </c>
      <c r="F2507">
        <f t="shared" si="123"/>
        <v>-1.6640253565768592E-2</v>
      </c>
      <c r="G2507">
        <f t="shared" si="123"/>
        <v>4.5578851412944044E-3</v>
      </c>
      <c r="J2507">
        <f t="shared" si="124"/>
        <v>-6.041184212237094E-3</v>
      </c>
      <c r="M2507">
        <v>208.97</v>
      </c>
      <c r="N2507">
        <f t="shared" si="125"/>
        <v>0</v>
      </c>
    </row>
    <row r="2508" spans="2:14" x14ac:dyDescent="0.25">
      <c r="B2508">
        <v>626.20000000000005</v>
      </c>
      <c r="C2508">
        <v>44.01</v>
      </c>
      <c r="D2508">
        <v>11</v>
      </c>
      <c r="E2508">
        <v>148.81</v>
      </c>
      <c r="F2508">
        <f t="shared" si="123"/>
        <v>9.1861402095085865E-3</v>
      </c>
      <c r="G2508">
        <f t="shared" si="123"/>
        <v>-1.5880217785844142E-3</v>
      </c>
      <c r="J2508">
        <f t="shared" si="124"/>
        <v>3.7990592154620861E-3</v>
      </c>
      <c r="M2508">
        <v>208.61</v>
      </c>
      <c r="N2508">
        <f t="shared" si="125"/>
        <v>-1.7227353208594254E-3</v>
      </c>
    </row>
    <row r="2509" spans="2:14" x14ac:dyDescent="0.25">
      <c r="B2509">
        <v>616.87990000000002</v>
      </c>
      <c r="C2509">
        <v>43.88</v>
      </c>
      <c r="D2509">
        <v>11.21</v>
      </c>
      <c r="E2509">
        <v>149.08000000000001</v>
      </c>
      <c r="F2509">
        <f t="shared" si="123"/>
        <v>-1.4883583519642363E-2</v>
      </c>
      <c r="G2509">
        <f t="shared" si="123"/>
        <v>-2.9538741195181961E-3</v>
      </c>
      <c r="J2509">
        <f t="shared" si="124"/>
        <v>-8.9187288195802794E-3</v>
      </c>
      <c r="M2509">
        <v>208.91919999999999</v>
      </c>
      <c r="N2509">
        <f t="shared" si="125"/>
        <v>1.4821916494893728E-3</v>
      </c>
    </row>
    <row r="2510" spans="2:14" x14ac:dyDescent="0.25">
      <c r="B2510">
        <v>606.57010000000002</v>
      </c>
      <c r="C2510">
        <v>43.83</v>
      </c>
      <c r="D2510">
        <v>11.38</v>
      </c>
      <c r="E2510">
        <v>150.47</v>
      </c>
      <c r="F2510">
        <f t="shared" si="123"/>
        <v>-1.6712815573987738E-2</v>
      </c>
      <c r="G2510">
        <f t="shared" si="123"/>
        <v>-1.1394712853236566E-3</v>
      </c>
      <c r="J2510">
        <f t="shared" si="124"/>
        <v>-8.9261434296556974E-3</v>
      </c>
      <c r="M2510">
        <v>209.35</v>
      </c>
      <c r="N2510">
        <f t="shared" si="125"/>
        <v>2.0620412101903796E-3</v>
      </c>
    </row>
    <row r="2511" spans="2:14" x14ac:dyDescent="0.25">
      <c r="B2511">
        <v>602</v>
      </c>
      <c r="C2511">
        <v>40.42</v>
      </c>
      <c r="D2511">
        <v>11.12</v>
      </c>
      <c r="E2511">
        <v>147.07</v>
      </c>
      <c r="F2511">
        <f t="shared" si="123"/>
        <v>-7.5343311515025935E-3</v>
      </c>
      <c r="G2511">
        <f t="shared" si="123"/>
        <v>-7.7800593201003854E-2</v>
      </c>
      <c r="J2511">
        <f t="shared" si="124"/>
        <v>-4.2667462176253224E-2</v>
      </c>
      <c r="M2511">
        <v>207.44749999999999</v>
      </c>
      <c r="N2511">
        <f t="shared" si="125"/>
        <v>-9.0876522569859342E-3</v>
      </c>
    </row>
    <row r="2512" spans="2:14" x14ac:dyDescent="0.25">
      <c r="B2512">
        <v>659.59010000000001</v>
      </c>
      <c r="C2512">
        <v>38.9</v>
      </c>
      <c r="D2512">
        <v>11.16</v>
      </c>
      <c r="E2512">
        <v>145.94</v>
      </c>
      <c r="F2512">
        <f t="shared" si="123"/>
        <v>9.5664617940199426E-2</v>
      </c>
      <c r="G2512">
        <f t="shared" si="123"/>
        <v>-3.760514596734299E-2</v>
      </c>
      <c r="J2512">
        <f t="shared" si="124"/>
        <v>2.9029735986428218E-2</v>
      </c>
      <c r="M2512">
        <v>206.33080000000001</v>
      </c>
      <c r="N2512">
        <f t="shared" si="125"/>
        <v>-5.3830487231708579E-3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9"/>
  <sheetViews>
    <sheetView workbookViewId="0">
      <selection activeCell="F16" sqref="F16"/>
    </sheetView>
  </sheetViews>
  <sheetFormatPr defaultRowHeight="15" x14ac:dyDescent="0.25"/>
  <cols>
    <col min="13" max="13" width="11.5703125" bestFit="1" customWidth="1"/>
    <col min="14" max="14" width="13.42578125" bestFit="1" customWidth="1"/>
    <col min="16" max="16" width="10.5703125" bestFit="1" customWidth="1"/>
    <col min="18" max="18" width="10.5703125" bestFit="1" customWidth="1"/>
  </cols>
  <sheetData>
    <row r="2" spans="1:11" x14ac:dyDescent="0.25">
      <c r="A2" t="s">
        <v>14</v>
      </c>
      <c r="B2" t="s">
        <v>12</v>
      </c>
      <c r="C2" t="s">
        <v>13</v>
      </c>
      <c r="J2" t="s">
        <v>15</v>
      </c>
      <c r="K2" t="s">
        <v>16</v>
      </c>
    </row>
    <row r="3" spans="1:11" x14ac:dyDescent="0.25">
      <c r="A3">
        <v>1</v>
      </c>
      <c r="B3">
        <v>15.1</v>
      </c>
      <c r="C3">
        <v>130.94999999999999</v>
      </c>
      <c r="J3">
        <v>15.47</v>
      </c>
      <c r="K3">
        <v>132.51</v>
      </c>
    </row>
    <row r="4" spans="1:11" x14ac:dyDescent="0.25">
      <c r="A4">
        <f>1+A3</f>
        <v>2</v>
      </c>
      <c r="B4">
        <v>14.88</v>
      </c>
      <c r="C4">
        <v>129.24</v>
      </c>
      <c r="E4">
        <f>B4/B3-1</f>
        <v>-1.4569536423840956E-2</v>
      </c>
      <c r="F4">
        <f>C4/C3-1</f>
        <v>-1.3058419243986097E-2</v>
      </c>
      <c r="J4">
        <v>15.1</v>
      </c>
      <c r="K4">
        <v>130.47999999999999</v>
      </c>
    </row>
    <row r="5" spans="1:11" x14ac:dyDescent="0.25">
      <c r="A5">
        <f>1+A4</f>
        <v>3</v>
      </c>
      <c r="B5">
        <v>15.22</v>
      </c>
      <c r="C5">
        <v>129.5</v>
      </c>
      <c r="E5">
        <f t="shared" ref="E5:E68" si="0">B5/B4-1</f>
        <v>2.2849462365591489E-2</v>
      </c>
      <c r="F5">
        <f t="shared" ref="F5:F68" si="1">C5/C4-1</f>
        <v>2.011761064685702E-3</v>
      </c>
      <c r="J5">
        <v>14.78</v>
      </c>
      <c r="K5">
        <v>128.79</v>
      </c>
    </row>
    <row r="6" spans="1:11" x14ac:dyDescent="0.25">
      <c r="A6">
        <f t="shared" ref="A6:A69" si="2">1+A5</f>
        <v>4</v>
      </c>
      <c r="B6">
        <v>15.26</v>
      </c>
      <c r="C6">
        <v>129.31</v>
      </c>
      <c r="E6">
        <f t="shared" si="0"/>
        <v>2.6281208935610145E-3</v>
      </c>
      <c r="F6">
        <f t="shared" si="1"/>
        <v>-1.4671814671814998E-3</v>
      </c>
      <c r="J6">
        <v>15.16</v>
      </c>
      <c r="K6">
        <v>129.76</v>
      </c>
    </row>
    <row r="7" spans="1:11" x14ac:dyDescent="0.25">
      <c r="A7">
        <f t="shared" si="2"/>
        <v>5</v>
      </c>
      <c r="B7">
        <v>15</v>
      </c>
      <c r="C7">
        <v>126.85</v>
      </c>
      <c r="E7">
        <f t="shared" si="0"/>
        <v>-1.7038007863695914E-2</v>
      </c>
      <c r="F7">
        <f t="shared" si="1"/>
        <v>-1.9024050730802045E-2</v>
      </c>
      <c r="J7">
        <v>15.26</v>
      </c>
      <c r="K7">
        <v>128.66999999999999</v>
      </c>
    </row>
    <row r="8" spans="1:11" x14ac:dyDescent="0.25">
      <c r="A8">
        <f t="shared" si="2"/>
        <v>6</v>
      </c>
      <c r="B8">
        <v>14.9</v>
      </c>
      <c r="C8">
        <v>126.21</v>
      </c>
      <c r="E8">
        <f t="shared" si="0"/>
        <v>-6.6666666666665986E-3</v>
      </c>
      <c r="F8">
        <f t="shared" si="1"/>
        <v>-5.0453291288924396E-3</v>
      </c>
      <c r="J8">
        <v>15.25</v>
      </c>
      <c r="K8">
        <v>127.38</v>
      </c>
    </row>
    <row r="9" spans="1:11" x14ac:dyDescent="0.25">
      <c r="A9">
        <f t="shared" si="2"/>
        <v>7</v>
      </c>
      <c r="B9">
        <v>14.89</v>
      </c>
      <c r="C9">
        <v>127.1</v>
      </c>
      <c r="E9">
        <f t="shared" si="0"/>
        <v>-6.7114093959730337E-4</v>
      </c>
      <c r="F9">
        <f t="shared" si="1"/>
        <v>7.0517391648838856E-3</v>
      </c>
      <c r="J9">
        <v>14.91</v>
      </c>
      <c r="K9">
        <v>126.87</v>
      </c>
    </row>
    <row r="10" spans="1:11" x14ac:dyDescent="0.25">
      <c r="A10">
        <f t="shared" si="2"/>
        <v>8</v>
      </c>
      <c r="B10">
        <v>14.81</v>
      </c>
      <c r="C10">
        <v>126.13</v>
      </c>
      <c r="E10">
        <f t="shared" si="0"/>
        <v>-5.3727333781060649E-3</v>
      </c>
      <c r="F10">
        <f t="shared" si="1"/>
        <v>-7.6317859952792499E-3</v>
      </c>
      <c r="J10">
        <v>14.9</v>
      </c>
      <c r="K10">
        <v>126.28</v>
      </c>
    </row>
    <row r="11" spans="1:11" x14ac:dyDescent="0.25">
      <c r="A11">
        <f t="shared" si="2"/>
        <v>9</v>
      </c>
      <c r="B11">
        <v>14.84</v>
      </c>
      <c r="C11">
        <v>125.17</v>
      </c>
      <c r="E11">
        <f t="shared" si="0"/>
        <v>2.025658338960179E-3</v>
      </c>
      <c r="F11">
        <f t="shared" si="1"/>
        <v>-7.6111947990168405E-3</v>
      </c>
      <c r="J11">
        <v>14.95</v>
      </c>
      <c r="K11">
        <v>127.18</v>
      </c>
    </row>
    <row r="12" spans="1:11" x14ac:dyDescent="0.25">
      <c r="A12">
        <f t="shared" si="2"/>
        <v>10</v>
      </c>
      <c r="B12">
        <v>14.78</v>
      </c>
      <c r="C12">
        <v>126.17</v>
      </c>
      <c r="E12">
        <f t="shared" si="0"/>
        <v>-4.0431266846361336E-3</v>
      </c>
      <c r="F12">
        <f t="shared" si="1"/>
        <v>7.9891347767035992E-3</v>
      </c>
      <c r="J12">
        <v>14.75</v>
      </c>
      <c r="K12">
        <v>125.68</v>
      </c>
    </row>
    <row r="13" spans="1:11" x14ac:dyDescent="0.25">
      <c r="A13">
        <f t="shared" si="2"/>
        <v>11</v>
      </c>
      <c r="B13">
        <v>15.05</v>
      </c>
      <c r="C13">
        <v>127.73</v>
      </c>
      <c r="E13">
        <f t="shared" si="0"/>
        <v>1.8267929634641522E-2</v>
      </c>
      <c r="F13">
        <f t="shared" si="1"/>
        <v>1.2364270428786517E-2</v>
      </c>
      <c r="J13">
        <v>14.95</v>
      </c>
      <c r="K13">
        <v>126.92</v>
      </c>
    </row>
    <row r="14" spans="1:11" x14ac:dyDescent="0.25">
      <c r="A14">
        <f t="shared" si="2"/>
        <v>12</v>
      </c>
      <c r="B14">
        <v>15</v>
      </c>
      <c r="C14">
        <v>128.38</v>
      </c>
      <c r="E14">
        <f t="shared" si="0"/>
        <v>-3.3222591362126463E-3</v>
      </c>
      <c r="F14">
        <f t="shared" si="1"/>
        <v>5.0888593126123816E-3</v>
      </c>
      <c r="J14">
        <v>15.1</v>
      </c>
      <c r="K14">
        <v>128</v>
      </c>
    </row>
    <row r="15" spans="1:11" x14ac:dyDescent="0.25">
      <c r="A15">
        <f t="shared" si="2"/>
        <v>13</v>
      </c>
      <c r="B15">
        <v>14.81</v>
      </c>
      <c r="C15">
        <v>126.1</v>
      </c>
      <c r="E15">
        <f t="shared" si="0"/>
        <v>-1.2666666666666604E-2</v>
      </c>
      <c r="F15">
        <f t="shared" si="1"/>
        <v>-1.7759775665991628E-2</v>
      </c>
      <c r="J15">
        <v>14.95</v>
      </c>
      <c r="K15">
        <v>127.97</v>
      </c>
    </row>
    <row r="16" spans="1:11" x14ac:dyDescent="0.25">
      <c r="A16">
        <f t="shared" si="2"/>
        <v>14</v>
      </c>
      <c r="B16">
        <v>15.19</v>
      </c>
      <c r="C16">
        <v>127.51</v>
      </c>
      <c r="E16">
        <f t="shared" si="0"/>
        <v>2.5658338960161897E-2</v>
      </c>
      <c r="F16">
        <f t="shared" si="1"/>
        <v>1.118160190325157E-2</v>
      </c>
      <c r="J16">
        <v>14.91</v>
      </c>
      <c r="K16">
        <v>126.58</v>
      </c>
    </row>
    <row r="17" spans="1:11" x14ac:dyDescent="0.25">
      <c r="A17">
        <f t="shared" si="2"/>
        <v>15</v>
      </c>
      <c r="B17">
        <v>15.4</v>
      </c>
      <c r="C17">
        <v>128.72999999999999</v>
      </c>
      <c r="E17">
        <f t="shared" si="0"/>
        <v>1.3824884792626779E-2</v>
      </c>
      <c r="F17">
        <f t="shared" si="1"/>
        <v>9.5678770292524362E-3</v>
      </c>
      <c r="J17">
        <v>15.25</v>
      </c>
      <c r="K17">
        <v>127.38</v>
      </c>
    </row>
    <row r="18" spans="1:11" x14ac:dyDescent="0.25">
      <c r="A18">
        <f t="shared" si="2"/>
        <v>16</v>
      </c>
      <c r="B18">
        <v>15.6</v>
      </c>
      <c r="C18">
        <v>129</v>
      </c>
      <c r="E18">
        <f t="shared" si="0"/>
        <v>1.298701298701288E-2</v>
      </c>
      <c r="F18">
        <f t="shared" si="1"/>
        <v>2.0974131903985782E-3</v>
      </c>
      <c r="J18">
        <v>15.53</v>
      </c>
      <c r="K18">
        <v>129.25</v>
      </c>
    </row>
    <row r="19" spans="1:11" x14ac:dyDescent="0.25">
      <c r="A19">
        <f t="shared" si="2"/>
        <v>17</v>
      </c>
      <c r="B19">
        <v>15.5</v>
      </c>
      <c r="C19">
        <v>127.12</v>
      </c>
      <c r="E19">
        <f t="shared" si="0"/>
        <v>-6.4102564102563875E-3</v>
      </c>
      <c r="F19">
        <f t="shared" si="1"/>
        <v>-1.4573643410852655E-2</v>
      </c>
      <c r="J19">
        <v>15.61</v>
      </c>
      <c r="K19">
        <v>128.79</v>
      </c>
    </row>
    <row r="20" spans="1:11" x14ac:dyDescent="0.25">
      <c r="A20">
        <f t="shared" si="2"/>
        <v>18</v>
      </c>
      <c r="B20">
        <v>15.48</v>
      </c>
      <c r="C20">
        <v>126.81</v>
      </c>
      <c r="E20">
        <f t="shared" si="0"/>
        <v>-1.290322580645098E-3</v>
      </c>
      <c r="F20">
        <f t="shared" si="1"/>
        <v>-2.4386406544997241E-3</v>
      </c>
      <c r="J20">
        <v>15.51</v>
      </c>
      <c r="K20">
        <v>127.21</v>
      </c>
    </row>
    <row r="21" spans="1:11" x14ac:dyDescent="0.25">
      <c r="A21">
        <f t="shared" si="2"/>
        <v>19</v>
      </c>
      <c r="B21">
        <v>15.26</v>
      </c>
      <c r="C21">
        <v>125.86</v>
      </c>
      <c r="E21">
        <f t="shared" si="0"/>
        <v>-1.4211886304909549E-2</v>
      </c>
      <c r="F21">
        <f t="shared" si="1"/>
        <v>-7.4915227505717441E-3</v>
      </c>
      <c r="J21">
        <v>15.49</v>
      </c>
      <c r="K21">
        <v>126.91</v>
      </c>
    </row>
    <row r="22" spans="1:11" x14ac:dyDescent="0.25">
      <c r="A22">
        <f t="shared" si="2"/>
        <v>20</v>
      </c>
      <c r="B22">
        <v>15.39</v>
      </c>
      <c r="C22">
        <v>125.75</v>
      </c>
      <c r="E22">
        <f t="shared" si="0"/>
        <v>8.5190039318481237E-3</v>
      </c>
      <c r="F22">
        <f t="shared" si="1"/>
        <v>-8.7398696964879896E-4</v>
      </c>
      <c r="J22">
        <v>15.16</v>
      </c>
      <c r="K22">
        <v>125.58</v>
      </c>
    </row>
    <row r="23" spans="1:11" x14ac:dyDescent="0.25">
      <c r="A23">
        <f t="shared" si="2"/>
        <v>21</v>
      </c>
      <c r="B23">
        <v>15.28</v>
      </c>
      <c r="C23">
        <v>125.35</v>
      </c>
      <c r="E23">
        <f t="shared" si="0"/>
        <v>-7.1474983755686061E-3</v>
      </c>
      <c r="F23">
        <f t="shared" si="1"/>
        <v>-3.1809145129224614E-3</v>
      </c>
      <c r="J23">
        <v>15.45</v>
      </c>
      <c r="K23">
        <v>126.36</v>
      </c>
    </row>
    <row r="24" spans="1:11" x14ac:dyDescent="0.25">
      <c r="A24">
        <f t="shared" si="2"/>
        <v>22</v>
      </c>
      <c r="B24">
        <v>15.26</v>
      </c>
      <c r="C24">
        <v>123.99</v>
      </c>
      <c r="E24">
        <f t="shared" si="0"/>
        <v>-1.3089005235601414E-3</v>
      </c>
      <c r="F24">
        <f t="shared" si="1"/>
        <v>-1.0849621061029158E-2</v>
      </c>
      <c r="J24">
        <v>15.3</v>
      </c>
      <c r="K24">
        <v>125.88</v>
      </c>
    </row>
    <row r="25" spans="1:11" x14ac:dyDescent="0.25">
      <c r="A25">
        <f t="shared" si="2"/>
        <v>23</v>
      </c>
      <c r="B25">
        <v>14.99</v>
      </c>
      <c r="C25">
        <v>122.55</v>
      </c>
      <c r="E25">
        <f t="shared" si="0"/>
        <v>-1.7693315858453462E-2</v>
      </c>
      <c r="F25">
        <f t="shared" si="1"/>
        <v>-1.1613839825792338E-2</v>
      </c>
      <c r="J25">
        <v>15.23</v>
      </c>
      <c r="K25">
        <v>123.78</v>
      </c>
    </row>
    <row r="26" spans="1:11" x14ac:dyDescent="0.25">
      <c r="A26">
        <f t="shared" si="2"/>
        <v>24</v>
      </c>
      <c r="B26">
        <v>14.82</v>
      </c>
      <c r="C26">
        <v>123.5</v>
      </c>
      <c r="E26">
        <f t="shared" si="0"/>
        <v>-1.1340893929286167E-2</v>
      </c>
      <c r="F26">
        <f t="shared" si="1"/>
        <v>7.7519379844961378E-3</v>
      </c>
      <c r="J26">
        <v>14.75</v>
      </c>
      <c r="K26">
        <v>122.84</v>
      </c>
    </row>
    <row r="27" spans="1:11" x14ac:dyDescent="0.25">
      <c r="A27">
        <f t="shared" si="2"/>
        <v>25</v>
      </c>
      <c r="B27">
        <v>15.07</v>
      </c>
      <c r="C27">
        <v>126.12</v>
      </c>
      <c r="E27">
        <f t="shared" si="0"/>
        <v>1.6869095816464341E-2</v>
      </c>
      <c r="F27">
        <f t="shared" si="1"/>
        <v>2.1214574898785532E-2</v>
      </c>
      <c r="J27">
        <v>14.89</v>
      </c>
      <c r="K27">
        <v>123.92</v>
      </c>
    </row>
    <row r="28" spans="1:11" x14ac:dyDescent="0.25">
      <c r="A28">
        <f t="shared" si="2"/>
        <v>26</v>
      </c>
      <c r="B28">
        <v>15.03</v>
      </c>
      <c r="C28">
        <v>124.65</v>
      </c>
      <c r="E28">
        <f t="shared" si="0"/>
        <v>-2.6542800265428879E-3</v>
      </c>
      <c r="F28">
        <f t="shared" si="1"/>
        <v>-1.165556612749763E-2</v>
      </c>
      <c r="J28">
        <v>15.08</v>
      </c>
      <c r="K28">
        <v>125.19</v>
      </c>
    </row>
    <row r="29" spans="1:11" x14ac:dyDescent="0.25">
      <c r="A29">
        <f t="shared" si="2"/>
        <v>27</v>
      </c>
      <c r="B29">
        <v>14.66</v>
      </c>
      <c r="C29">
        <v>123.67</v>
      </c>
      <c r="E29">
        <f t="shared" si="0"/>
        <v>-2.461743180306053E-2</v>
      </c>
      <c r="F29">
        <f t="shared" si="1"/>
        <v>-7.8620136381869488E-3</v>
      </c>
      <c r="J29">
        <v>15.05</v>
      </c>
      <c r="K29">
        <v>125.4</v>
      </c>
    </row>
    <row r="30" spans="1:11" x14ac:dyDescent="0.25">
      <c r="A30">
        <f t="shared" si="2"/>
        <v>28</v>
      </c>
      <c r="B30">
        <v>14.8</v>
      </c>
      <c r="C30">
        <v>124.09</v>
      </c>
      <c r="E30">
        <f t="shared" si="0"/>
        <v>9.5497953615280018E-3</v>
      </c>
      <c r="F30">
        <f t="shared" si="1"/>
        <v>3.3961348750708442E-3</v>
      </c>
      <c r="J30">
        <v>14.65</v>
      </c>
      <c r="K30">
        <v>124.01</v>
      </c>
    </row>
    <row r="31" spans="1:11" x14ac:dyDescent="0.25">
      <c r="A31">
        <f t="shared" si="2"/>
        <v>29</v>
      </c>
      <c r="B31">
        <v>14.75</v>
      </c>
      <c r="C31">
        <v>125.01</v>
      </c>
      <c r="E31">
        <f t="shared" si="0"/>
        <v>-3.3783783783783994E-3</v>
      </c>
      <c r="F31">
        <f t="shared" si="1"/>
        <v>7.4139737287453045E-3</v>
      </c>
      <c r="J31">
        <v>14.76</v>
      </c>
      <c r="K31">
        <v>124</v>
      </c>
    </row>
    <row r="32" spans="1:11" x14ac:dyDescent="0.25">
      <c r="A32">
        <f t="shared" si="2"/>
        <v>30</v>
      </c>
      <c r="B32">
        <v>14.67</v>
      </c>
      <c r="C32">
        <v>124.46</v>
      </c>
      <c r="E32">
        <f t="shared" si="0"/>
        <v>-5.4237288135593476E-3</v>
      </c>
      <c r="F32">
        <f t="shared" si="1"/>
        <v>-4.3996480281578432E-3</v>
      </c>
      <c r="J32">
        <v>14.7</v>
      </c>
      <c r="K32">
        <v>124.95</v>
      </c>
    </row>
    <row r="33" spans="1:11" x14ac:dyDescent="0.25">
      <c r="A33">
        <f t="shared" si="2"/>
        <v>31</v>
      </c>
      <c r="B33">
        <v>14.68</v>
      </c>
      <c r="C33">
        <v>124.44</v>
      </c>
      <c r="E33">
        <f t="shared" si="0"/>
        <v>6.8166325835039565E-4</v>
      </c>
      <c r="F33">
        <f t="shared" si="1"/>
        <v>-1.6069419893938175E-4</v>
      </c>
      <c r="J33">
        <v>14.58</v>
      </c>
      <c r="K33">
        <v>124.33</v>
      </c>
    </row>
    <row r="34" spans="1:11" x14ac:dyDescent="0.25">
      <c r="A34">
        <f t="shared" si="2"/>
        <v>32</v>
      </c>
      <c r="B34">
        <v>15</v>
      </c>
      <c r="C34">
        <v>124.99</v>
      </c>
      <c r="E34">
        <f t="shared" si="0"/>
        <v>2.1798365122615904E-2</v>
      </c>
      <c r="F34">
        <f t="shared" si="1"/>
        <v>4.4198007071680756E-3</v>
      </c>
      <c r="J34">
        <v>15.11</v>
      </c>
      <c r="K34">
        <v>124.54</v>
      </c>
    </row>
    <row r="35" spans="1:11" x14ac:dyDescent="0.25">
      <c r="A35">
        <f t="shared" si="2"/>
        <v>33</v>
      </c>
      <c r="B35">
        <v>14.98</v>
      </c>
      <c r="C35">
        <v>123.91</v>
      </c>
      <c r="E35">
        <f t="shared" si="0"/>
        <v>-1.3333333333332975E-3</v>
      </c>
      <c r="F35">
        <f t="shared" si="1"/>
        <v>-8.6406912553004256E-3</v>
      </c>
      <c r="J35">
        <v>15.03</v>
      </c>
      <c r="K35">
        <v>125.01</v>
      </c>
    </row>
    <row r="36" spans="1:11" x14ac:dyDescent="0.25">
      <c r="A36">
        <f t="shared" si="2"/>
        <v>34</v>
      </c>
      <c r="B36">
        <v>15.12</v>
      </c>
      <c r="C36">
        <v>124.75</v>
      </c>
      <c r="E36">
        <f t="shared" si="0"/>
        <v>9.3457943925232545E-3</v>
      </c>
      <c r="F36">
        <f t="shared" si="1"/>
        <v>6.7791138729722533E-3</v>
      </c>
      <c r="J36">
        <v>14.97</v>
      </c>
      <c r="K36">
        <v>124.19</v>
      </c>
    </row>
    <row r="37" spans="1:11" x14ac:dyDescent="0.25">
      <c r="A37">
        <f t="shared" si="2"/>
        <v>35</v>
      </c>
      <c r="B37">
        <v>15.66</v>
      </c>
      <c r="C37">
        <v>127.27</v>
      </c>
      <c r="E37">
        <f t="shared" si="0"/>
        <v>3.5714285714285809E-2</v>
      </c>
      <c r="F37">
        <f t="shared" si="1"/>
        <v>2.0200400801603235E-2</v>
      </c>
      <c r="J37">
        <v>15.3</v>
      </c>
      <c r="K37">
        <v>125.2</v>
      </c>
    </row>
    <row r="38" spans="1:11" x14ac:dyDescent="0.25">
      <c r="A38">
        <f t="shared" si="2"/>
        <v>36</v>
      </c>
      <c r="B38">
        <v>16.239999999999998</v>
      </c>
      <c r="C38">
        <v>127.23</v>
      </c>
      <c r="E38">
        <f t="shared" si="0"/>
        <v>3.7037037037036979E-2</v>
      </c>
      <c r="F38">
        <f t="shared" si="1"/>
        <v>-3.1429244912384302E-4</v>
      </c>
      <c r="J38">
        <v>15.8</v>
      </c>
      <c r="K38">
        <v>127.47</v>
      </c>
    </row>
    <row r="39" spans="1:11" x14ac:dyDescent="0.25">
      <c r="A39">
        <f t="shared" si="2"/>
        <v>37</v>
      </c>
      <c r="B39">
        <v>16.13</v>
      </c>
      <c r="C39">
        <v>127.8</v>
      </c>
      <c r="E39">
        <f t="shared" si="0"/>
        <v>-6.7733990147782475E-3</v>
      </c>
      <c r="F39">
        <f t="shared" si="1"/>
        <v>4.4800754539022769E-3</v>
      </c>
      <c r="J39">
        <v>16.2</v>
      </c>
      <c r="K39">
        <v>127.43</v>
      </c>
    </row>
    <row r="40" spans="1:11" x14ac:dyDescent="0.25">
      <c r="A40">
        <f t="shared" si="2"/>
        <v>38</v>
      </c>
      <c r="B40">
        <v>16.21</v>
      </c>
      <c r="C40">
        <v>127.07</v>
      </c>
      <c r="E40">
        <f t="shared" si="0"/>
        <v>4.9597024178551496E-3</v>
      </c>
      <c r="F40">
        <f t="shared" si="1"/>
        <v>-5.7120500782472661E-3</v>
      </c>
      <c r="J40">
        <v>16</v>
      </c>
      <c r="K40">
        <v>127.29</v>
      </c>
    </row>
    <row r="41" spans="1:11" x14ac:dyDescent="0.25">
      <c r="A41">
        <f t="shared" si="2"/>
        <v>39</v>
      </c>
      <c r="B41">
        <v>16.22</v>
      </c>
      <c r="C41">
        <v>127.44</v>
      </c>
      <c r="E41">
        <f t="shared" si="0"/>
        <v>6.1690314620599374E-4</v>
      </c>
      <c r="F41">
        <f t="shared" si="1"/>
        <v>2.9117809081609103E-3</v>
      </c>
      <c r="J41">
        <v>16.22</v>
      </c>
      <c r="K41">
        <v>127.2</v>
      </c>
    </row>
    <row r="42" spans="1:11" x14ac:dyDescent="0.25">
      <c r="A42">
        <f t="shared" si="2"/>
        <v>40</v>
      </c>
      <c r="B42">
        <v>15.94</v>
      </c>
      <c r="C42">
        <v>126.61</v>
      </c>
      <c r="E42">
        <f t="shared" si="0"/>
        <v>-1.7262638717632561E-2</v>
      </c>
      <c r="F42">
        <f t="shared" si="1"/>
        <v>-6.5128688010044344E-3</v>
      </c>
      <c r="J42">
        <v>16.010000000000002</v>
      </c>
      <c r="K42">
        <v>127.19</v>
      </c>
    </row>
    <row r="43" spans="1:11" x14ac:dyDescent="0.25">
      <c r="A43">
        <f t="shared" si="2"/>
        <v>41</v>
      </c>
      <c r="B43">
        <v>16.04</v>
      </c>
      <c r="C43">
        <v>126.85</v>
      </c>
      <c r="E43">
        <f t="shared" si="0"/>
        <v>6.273525721455453E-3</v>
      </c>
      <c r="F43">
        <f t="shared" si="1"/>
        <v>1.8955848669142128E-3</v>
      </c>
      <c r="J43">
        <v>15.91</v>
      </c>
      <c r="K43">
        <v>126.94</v>
      </c>
    </row>
    <row r="44" spans="1:11" x14ac:dyDescent="0.25">
      <c r="A44">
        <f t="shared" si="2"/>
        <v>42</v>
      </c>
      <c r="B44">
        <v>16.14</v>
      </c>
      <c r="C44">
        <v>127.41</v>
      </c>
      <c r="E44">
        <f t="shared" si="0"/>
        <v>6.2344139650873931E-3</v>
      </c>
      <c r="F44">
        <f t="shared" si="1"/>
        <v>4.4146629877808152E-3</v>
      </c>
      <c r="J44">
        <v>15.98</v>
      </c>
      <c r="K44">
        <v>126.61</v>
      </c>
    </row>
    <row r="45" spans="1:11" x14ac:dyDescent="0.25">
      <c r="A45">
        <f t="shared" si="2"/>
        <v>43</v>
      </c>
      <c r="B45">
        <v>16.22</v>
      </c>
      <c r="C45">
        <v>126.05</v>
      </c>
      <c r="E45">
        <f t="shared" si="0"/>
        <v>4.956629491945419E-3</v>
      </c>
      <c r="F45">
        <f t="shared" si="1"/>
        <v>-1.0674201397064542E-2</v>
      </c>
      <c r="J45">
        <v>16.12</v>
      </c>
      <c r="K45">
        <v>127.21</v>
      </c>
    </row>
    <row r="46" spans="1:11" x14ac:dyDescent="0.25">
      <c r="A46">
        <f t="shared" si="2"/>
        <v>44</v>
      </c>
      <c r="B46">
        <v>16.059999999999999</v>
      </c>
      <c r="C46">
        <v>124</v>
      </c>
      <c r="E46">
        <f t="shared" si="0"/>
        <v>-9.8643649815043366E-3</v>
      </c>
      <c r="F46">
        <f t="shared" si="1"/>
        <v>-1.6263387544625085E-2</v>
      </c>
      <c r="J46">
        <v>16.100000000000001</v>
      </c>
      <c r="K46">
        <v>125.5</v>
      </c>
    </row>
    <row r="47" spans="1:11" x14ac:dyDescent="0.25">
      <c r="A47">
        <f t="shared" si="2"/>
        <v>45</v>
      </c>
      <c r="B47">
        <v>15.88</v>
      </c>
      <c r="C47">
        <v>123.52</v>
      </c>
      <c r="E47">
        <f t="shared" si="0"/>
        <v>-1.1207970112079524E-2</v>
      </c>
      <c r="F47">
        <f t="shared" si="1"/>
        <v>-3.870967741935516E-3</v>
      </c>
      <c r="J47">
        <v>16.010000000000002</v>
      </c>
      <c r="K47">
        <v>124.16</v>
      </c>
    </row>
    <row r="48" spans="1:11" x14ac:dyDescent="0.25">
      <c r="A48">
        <f t="shared" si="2"/>
        <v>46</v>
      </c>
      <c r="B48">
        <v>15.71</v>
      </c>
      <c r="C48">
        <v>123.34</v>
      </c>
      <c r="E48">
        <f t="shared" si="0"/>
        <v>-1.0705289672544027E-2</v>
      </c>
      <c r="F48">
        <f t="shared" si="1"/>
        <v>-1.4572538860102568E-3</v>
      </c>
      <c r="J48">
        <v>15.88</v>
      </c>
      <c r="K48">
        <v>123.5</v>
      </c>
    </row>
    <row r="49" spans="1:11" x14ac:dyDescent="0.25">
      <c r="A49">
        <f t="shared" si="2"/>
        <v>47</v>
      </c>
      <c r="B49">
        <v>16.09</v>
      </c>
      <c r="C49">
        <v>123.97</v>
      </c>
      <c r="E49">
        <f t="shared" si="0"/>
        <v>2.4188415022278642E-2</v>
      </c>
      <c r="F49">
        <f t="shared" si="1"/>
        <v>5.107832009080493E-3</v>
      </c>
      <c r="J49">
        <v>15.85</v>
      </c>
      <c r="K49">
        <v>123.74</v>
      </c>
    </row>
    <row r="50" spans="1:11" x14ac:dyDescent="0.25">
      <c r="A50">
        <f t="shared" si="2"/>
        <v>48</v>
      </c>
      <c r="B50">
        <v>16.399999999999999</v>
      </c>
      <c r="C50">
        <v>125.69</v>
      </c>
      <c r="E50">
        <f t="shared" si="0"/>
        <v>1.9266625233063994E-2</v>
      </c>
      <c r="F50">
        <f t="shared" si="1"/>
        <v>1.3874324433330587E-2</v>
      </c>
      <c r="J50">
        <v>16.170000000000002</v>
      </c>
      <c r="K50">
        <v>124.18</v>
      </c>
    </row>
    <row r="51" spans="1:11" x14ac:dyDescent="0.25">
      <c r="A51">
        <f t="shared" si="2"/>
        <v>49</v>
      </c>
      <c r="B51">
        <v>16.02</v>
      </c>
      <c r="C51">
        <v>124.83</v>
      </c>
      <c r="E51">
        <f t="shared" si="0"/>
        <v>-2.3170731707316983E-2</v>
      </c>
      <c r="F51">
        <f t="shared" si="1"/>
        <v>-6.8422308855119462E-3</v>
      </c>
      <c r="J51">
        <v>16.5</v>
      </c>
      <c r="K51">
        <v>126.12</v>
      </c>
    </row>
    <row r="52" spans="1:11" x14ac:dyDescent="0.25">
      <c r="A52">
        <f t="shared" si="2"/>
        <v>50</v>
      </c>
      <c r="B52">
        <v>15.82</v>
      </c>
      <c r="C52">
        <v>123.95</v>
      </c>
      <c r="E52">
        <f t="shared" si="0"/>
        <v>-1.2484394506866336E-2</v>
      </c>
      <c r="F52">
        <f t="shared" si="1"/>
        <v>-7.0495874389169266E-3</v>
      </c>
      <c r="J52">
        <v>16.02</v>
      </c>
      <c r="K52">
        <v>125.15</v>
      </c>
    </row>
    <row r="53" spans="1:11" x14ac:dyDescent="0.25">
      <c r="A53">
        <f t="shared" si="2"/>
        <v>51</v>
      </c>
      <c r="B53">
        <v>16.05</v>
      </c>
      <c r="C53">
        <v>126.21</v>
      </c>
      <c r="E53">
        <f t="shared" si="0"/>
        <v>1.4538558786346467E-2</v>
      </c>
      <c r="F53">
        <f t="shared" si="1"/>
        <v>1.8233158531665961E-2</v>
      </c>
      <c r="J53">
        <v>15.99</v>
      </c>
      <c r="K53">
        <v>124.44</v>
      </c>
    </row>
    <row r="54" spans="1:11" x14ac:dyDescent="0.25">
      <c r="A54">
        <f t="shared" si="2"/>
        <v>52</v>
      </c>
      <c r="B54">
        <v>16.14</v>
      </c>
      <c r="C54">
        <v>126.66</v>
      </c>
      <c r="E54">
        <f t="shared" si="0"/>
        <v>5.6074766355140859E-3</v>
      </c>
      <c r="F54">
        <f t="shared" si="1"/>
        <v>3.5654860946041644E-3</v>
      </c>
      <c r="J54">
        <v>16.100000000000001</v>
      </c>
      <c r="K54">
        <v>125.98</v>
      </c>
    </row>
    <row r="55" spans="1:11" x14ac:dyDescent="0.25">
      <c r="A55">
        <f t="shared" si="2"/>
        <v>53</v>
      </c>
      <c r="B55">
        <v>15.98</v>
      </c>
      <c r="C55">
        <v>126.83</v>
      </c>
      <c r="E55">
        <f t="shared" si="0"/>
        <v>-9.9132589838909491E-3</v>
      </c>
      <c r="F55">
        <f t="shared" si="1"/>
        <v>1.34217590399488E-3</v>
      </c>
      <c r="J55">
        <v>16.14</v>
      </c>
      <c r="K55">
        <v>126.59</v>
      </c>
    </row>
    <row r="56" spans="1:11" x14ac:dyDescent="0.25">
      <c r="A56">
        <f t="shared" si="2"/>
        <v>54</v>
      </c>
      <c r="B56">
        <v>16</v>
      </c>
      <c r="C56">
        <v>126.71</v>
      </c>
      <c r="E56">
        <f t="shared" si="0"/>
        <v>1.2515644555695093E-3</v>
      </c>
      <c r="F56">
        <f t="shared" si="1"/>
        <v>-9.4614838760553877E-4</v>
      </c>
      <c r="J56">
        <v>16.05</v>
      </c>
      <c r="K56">
        <v>127.33</v>
      </c>
    </row>
    <row r="57" spans="1:11" x14ac:dyDescent="0.25">
      <c r="A57">
        <f t="shared" si="2"/>
        <v>55</v>
      </c>
      <c r="B57">
        <v>16.14</v>
      </c>
      <c r="C57">
        <v>127.98</v>
      </c>
      <c r="E57">
        <f t="shared" si="0"/>
        <v>8.7500000000000355E-3</v>
      </c>
      <c r="F57">
        <f t="shared" si="1"/>
        <v>1.002288690711084E-2</v>
      </c>
      <c r="J57">
        <v>16.03</v>
      </c>
      <c r="K57">
        <v>126.99</v>
      </c>
    </row>
    <row r="58" spans="1:11" x14ac:dyDescent="0.25">
      <c r="A58">
        <f t="shared" si="2"/>
        <v>56</v>
      </c>
      <c r="B58">
        <v>15.93</v>
      </c>
      <c r="C58">
        <v>127.85</v>
      </c>
      <c r="E58">
        <f t="shared" si="0"/>
        <v>-1.3011152416356975E-2</v>
      </c>
      <c r="F58">
        <f t="shared" si="1"/>
        <v>-1.0157837162056982E-3</v>
      </c>
      <c r="J58">
        <v>16.170000000000002</v>
      </c>
      <c r="K58">
        <v>127.66</v>
      </c>
    </row>
    <row r="59" spans="1:11" x14ac:dyDescent="0.25">
      <c r="A59">
        <f t="shared" si="2"/>
        <v>57</v>
      </c>
      <c r="B59">
        <v>15.93</v>
      </c>
      <c r="C59">
        <v>127.22</v>
      </c>
      <c r="E59">
        <f t="shared" si="0"/>
        <v>0</v>
      </c>
      <c r="F59">
        <f t="shared" si="1"/>
        <v>-4.9276495893625372E-3</v>
      </c>
      <c r="J59">
        <v>15.88</v>
      </c>
      <c r="K59">
        <v>127.34</v>
      </c>
    </row>
    <row r="60" spans="1:11" x14ac:dyDescent="0.25">
      <c r="A60">
        <f t="shared" si="2"/>
        <v>58</v>
      </c>
      <c r="B60">
        <v>16.149999999999999</v>
      </c>
      <c r="C60">
        <v>128.08000000000001</v>
      </c>
      <c r="E60">
        <f t="shared" si="0"/>
        <v>1.3810420590081529E-2</v>
      </c>
      <c r="F60">
        <f t="shared" si="1"/>
        <v>6.7599434051250906E-3</v>
      </c>
      <c r="J60">
        <v>16.059999999999999</v>
      </c>
      <c r="K60">
        <v>127.58</v>
      </c>
    </row>
    <row r="61" spans="1:11" x14ac:dyDescent="0.25">
      <c r="A61">
        <f t="shared" si="2"/>
        <v>59</v>
      </c>
      <c r="B61">
        <v>16.25</v>
      </c>
      <c r="C61">
        <v>128.41999999999999</v>
      </c>
      <c r="E61">
        <f t="shared" si="0"/>
        <v>6.1919504643963563E-3</v>
      </c>
      <c r="F61">
        <f t="shared" si="1"/>
        <v>2.6545908806994145E-3</v>
      </c>
      <c r="J61">
        <v>16.149999999999999</v>
      </c>
      <c r="K61">
        <v>127.33</v>
      </c>
    </row>
    <row r="62" spans="1:11" x14ac:dyDescent="0.25">
      <c r="A62">
        <f t="shared" si="2"/>
        <v>60</v>
      </c>
      <c r="B62">
        <v>16.25</v>
      </c>
      <c r="C62">
        <v>128.19999999999999</v>
      </c>
      <c r="E62">
        <f t="shared" si="0"/>
        <v>0</v>
      </c>
      <c r="F62">
        <f t="shared" si="1"/>
        <v>-1.7131287961377195E-3</v>
      </c>
      <c r="J62">
        <v>16.25</v>
      </c>
      <c r="K62">
        <v>129.06</v>
      </c>
    </row>
    <row r="63" spans="1:11" x14ac:dyDescent="0.25">
      <c r="A63">
        <f t="shared" si="2"/>
        <v>61</v>
      </c>
      <c r="B63">
        <v>16.46</v>
      </c>
      <c r="C63">
        <v>127.95</v>
      </c>
      <c r="E63">
        <f t="shared" si="0"/>
        <v>1.2923076923077037E-2</v>
      </c>
      <c r="F63">
        <f t="shared" si="1"/>
        <v>-1.9500780031199705E-3</v>
      </c>
      <c r="J63">
        <v>16.22</v>
      </c>
      <c r="K63">
        <v>127.9</v>
      </c>
    </row>
    <row r="64" spans="1:11" x14ac:dyDescent="0.25">
      <c r="A64">
        <f t="shared" si="2"/>
        <v>62</v>
      </c>
      <c r="B64">
        <v>16.350000000000001</v>
      </c>
      <c r="C64">
        <v>127.41</v>
      </c>
      <c r="E64">
        <f t="shared" si="0"/>
        <v>-6.6828675577156327E-3</v>
      </c>
      <c r="F64">
        <f t="shared" si="1"/>
        <v>-4.2203985932005583E-3</v>
      </c>
      <c r="J64">
        <v>16.399999999999999</v>
      </c>
      <c r="K64">
        <v>128.09</v>
      </c>
    </row>
    <row r="65" spans="1:11" x14ac:dyDescent="0.25">
      <c r="A65">
        <f t="shared" si="2"/>
        <v>63</v>
      </c>
      <c r="B65">
        <v>16.489999999999998</v>
      </c>
      <c r="C65">
        <v>126.98</v>
      </c>
      <c r="E65">
        <f t="shared" si="0"/>
        <v>8.5626911314982124E-3</v>
      </c>
      <c r="F65">
        <f t="shared" si="1"/>
        <v>-3.3749313240718504E-3</v>
      </c>
      <c r="J65">
        <v>16.579999999999998</v>
      </c>
      <c r="K65">
        <v>128.19999999999999</v>
      </c>
    </row>
    <row r="66" spans="1:11" x14ac:dyDescent="0.25">
      <c r="A66">
        <f t="shared" si="2"/>
        <v>64</v>
      </c>
      <c r="B66">
        <v>16.36</v>
      </c>
      <c r="C66">
        <v>127.37</v>
      </c>
      <c r="E66">
        <f t="shared" si="0"/>
        <v>-7.8835657974529738E-3</v>
      </c>
      <c r="F66">
        <f t="shared" si="1"/>
        <v>3.0713498188690291E-3</v>
      </c>
      <c r="J66">
        <v>16.489999999999998</v>
      </c>
      <c r="K66">
        <v>126.53</v>
      </c>
    </row>
    <row r="67" spans="1:11" x14ac:dyDescent="0.25">
      <c r="A67">
        <f t="shared" si="2"/>
        <v>65</v>
      </c>
      <c r="B67">
        <v>16.45</v>
      </c>
      <c r="C67">
        <v>127.01</v>
      </c>
      <c r="E67">
        <f t="shared" si="0"/>
        <v>5.5012224938875143E-3</v>
      </c>
      <c r="F67">
        <f t="shared" si="1"/>
        <v>-2.8264112428357802E-3</v>
      </c>
      <c r="J67">
        <v>16.3</v>
      </c>
      <c r="K67">
        <v>127.17</v>
      </c>
    </row>
    <row r="68" spans="1:11" x14ac:dyDescent="0.25">
      <c r="A68">
        <f t="shared" si="2"/>
        <v>66</v>
      </c>
      <c r="B68">
        <v>16.54</v>
      </c>
      <c r="C68">
        <v>127.11</v>
      </c>
      <c r="E68">
        <f t="shared" si="0"/>
        <v>5.4711246200607189E-3</v>
      </c>
      <c r="F68">
        <f t="shared" si="1"/>
        <v>7.8733957956056422E-4</v>
      </c>
      <c r="J68">
        <v>16.649999999999999</v>
      </c>
      <c r="K68">
        <v>127.63</v>
      </c>
    </row>
    <row r="69" spans="1:11" x14ac:dyDescent="0.25">
      <c r="A69">
        <f t="shared" si="2"/>
        <v>67</v>
      </c>
      <c r="B69">
        <v>16.850000000000001</v>
      </c>
      <c r="C69">
        <v>128.63</v>
      </c>
      <c r="E69">
        <f t="shared" ref="E69:E113" si="3">B69/B68-1</f>
        <v>1.8742442563482564E-2</v>
      </c>
      <c r="F69">
        <f t="shared" ref="F69:F113" si="4">C69/C68-1</f>
        <v>1.195814648729443E-2</v>
      </c>
      <c r="J69">
        <v>16.8</v>
      </c>
      <c r="K69">
        <v>128.21</v>
      </c>
    </row>
    <row r="70" spans="1:11" x14ac:dyDescent="0.25">
      <c r="A70">
        <f t="shared" ref="A70:A133" si="5">1+A69</f>
        <v>68</v>
      </c>
      <c r="B70">
        <v>16.809999999999999</v>
      </c>
      <c r="C70">
        <v>129.79</v>
      </c>
      <c r="E70">
        <f t="shared" si="3"/>
        <v>-2.3738872403562539E-3</v>
      </c>
      <c r="F70">
        <f t="shared" si="4"/>
        <v>9.0181139703024993E-3</v>
      </c>
      <c r="J70">
        <v>17.329999999999998</v>
      </c>
      <c r="K70">
        <v>129.32</v>
      </c>
    </row>
    <row r="71" spans="1:11" x14ac:dyDescent="0.25">
      <c r="A71">
        <f t="shared" si="5"/>
        <v>69</v>
      </c>
      <c r="B71">
        <v>16.87</v>
      </c>
      <c r="C71">
        <v>130.03</v>
      </c>
      <c r="E71">
        <f t="shared" si="3"/>
        <v>3.5693039857229714E-3</v>
      </c>
      <c r="F71">
        <f t="shared" si="4"/>
        <v>1.8491409199477005E-3</v>
      </c>
      <c r="J71">
        <v>16.829999999999998</v>
      </c>
      <c r="K71">
        <v>129.58000000000001</v>
      </c>
    </row>
    <row r="72" spans="1:11" x14ac:dyDescent="0.25">
      <c r="A72">
        <f t="shared" si="5"/>
        <v>70</v>
      </c>
      <c r="B72">
        <v>16.850000000000001</v>
      </c>
      <c r="C72">
        <v>130.69</v>
      </c>
      <c r="E72">
        <f t="shared" si="3"/>
        <v>-1.1855364552459946E-3</v>
      </c>
      <c r="F72">
        <f t="shared" si="4"/>
        <v>5.0757517495962912E-3</v>
      </c>
      <c r="J72">
        <v>16.940000000000001</v>
      </c>
      <c r="K72">
        <v>130.19</v>
      </c>
    </row>
    <row r="73" spans="1:11" x14ac:dyDescent="0.25">
      <c r="A73">
        <f t="shared" si="5"/>
        <v>71</v>
      </c>
      <c r="B73">
        <v>17.079999999999998</v>
      </c>
      <c r="C73">
        <v>130.13</v>
      </c>
      <c r="E73">
        <f t="shared" si="3"/>
        <v>1.364985163204735E-2</v>
      </c>
      <c r="F73">
        <f t="shared" si="4"/>
        <v>-4.2849491162292308E-3</v>
      </c>
      <c r="J73">
        <v>16.72</v>
      </c>
      <c r="K73">
        <v>130.18</v>
      </c>
    </row>
    <row r="74" spans="1:11" x14ac:dyDescent="0.25">
      <c r="A74">
        <f t="shared" si="5"/>
        <v>72</v>
      </c>
      <c r="B74">
        <v>17</v>
      </c>
      <c r="C74">
        <v>130.12</v>
      </c>
      <c r="E74">
        <f t="shared" si="3"/>
        <v>-4.6838407494144141E-3</v>
      </c>
      <c r="F74">
        <f t="shared" si="4"/>
        <v>-7.6846230692262374E-5</v>
      </c>
      <c r="J74">
        <v>17.079999999999998</v>
      </c>
      <c r="K74">
        <v>129.94</v>
      </c>
    </row>
    <row r="75" spans="1:11" x14ac:dyDescent="0.25">
      <c r="A75">
        <f t="shared" si="5"/>
        <v>73</v>
      </c>
      <c r="B75">
        <v>16.899999999999999</v>
      </c>
      <c r="C75">
        <v>129.76</v>
      </c>
      <c r="E75">
        <f t="shared" si="3"/>
        <v>-5.8823529411765607E-3</v>
      </c>
      <c r="F75">
        <f t="shared" si="4"/>
        <v>-2.7666769136183156E-3</v>
      </c>
      <c r="J75">
        <v>17.149999999999999</v>
      </c>
      <c r="K75">
        <v>130.18</v>
      </c>
    </row>
    <row r="76" spans="1:11" x14ac:dyDescent="0.25">
      <c r="A76">
        <f t="shared" si="5"/>
        <v>74</v>
      </c>
      <c r="B76">
        <v>16.93</v>
      </c>
      <c r="C76">
        <v>129.65</v>
      </c>
      <c r="E76">
        <f t="shared" si="3"/>
        <v>1.7751479289942473E-3</v>
      </c>
      <c r="F76">
        <f t="shared" si="4"/>
        <v>-8.4771886559786847E-4</v>
      </c>
      <c r="J76">
        <v>16.91</v>
      </c>
      <c r="K76">
        <v>129.99</v>
      </c>
    </row>
    <row r="77" spans="1:11" x14ac:dyDescent="0.25">
      <c r="A77">
        <f t="shared" si="5"/>
        <v>75</v>
      </c>
      <c r="B77">
        <v>17.05</v>
      </c>
      <c r="C77">
        <v>129.81</v>
      </c>
      <c r="E77">
        <f t="shared" si="3"/>
        <v>7.0880094506793334E-3</v>
      </c>
      <c r="F77">
        <f t="shared" si="4"/>
        <v>1.23409178557643E-3</v>
      </c>
      <c r="J77">
        <v>16.87</v>
      </c>
      <c r="K77">
        <v>129.63999999999999</v>
      </c>
    </row>
    <row r="78" spans="1:11" x14ac:dyDescent="0.25">
      <c r="A78">
        <f t="shared" si="5"/>
        <v>76</v>
      </c>
      <c r="B78">
        <v>17.36</v>
      </c>
      <c r="C78">
        <v>130.43</v>
      </c>
      <c r="E78">
        <f t="shared" si="3"/>
        <v>1.8181818181818077E-2</v>
      </c>
      <c r="F78">
        <f t="shared" si="4"/>
        <v>4.7762113858715871E-3</v>
      </c>
      <c r="J78">
        <v>17.100000000000001</v>
      </c>
      <c r="K78">
        <v>129.65</v>
      </c>
    </row>
    <row r="79" spans="1:11" x14ac:dyDescent="0.25">
      <c r="A79">
        <f t="shared" si="5"/>
        <v>77</v>
      </c>
      <c r="B79">
        <v>17.489999999999998</v>
      </c>
      <c r="C79">
        <v>130.58000000000001</v>
      </c>
      <c r="E79">
        <f t="shared" si="3"/>
        <v>7.4884792626728203E-3</v>
      </c>
      <c r="F79">
        <f t="shared" si="4"/>
        <v>1.1500421682129058E-3</v>
      </c>
      <c r="J79">
        <v>17.399999999999999</v>
      </c>
      <c r="K79">
        <v>130.49</v>
      </c>
    </row>
    <row r="80" spans="1:11" x14ac:dyDescent="0.25">
      <c r="A80">
        <f t="shared" si="5"/>
        <v>78</v>
      </c>
      <c r="B80">
        <v>17.63</v>
      </c>
      <c r="C80">
        <v>130.66</v>
      </c>
      <c r="E80">
        <f t="shared" si="3"/>
        <v>8.0045740423100309E-3</v>
      </c>
      <c r="F80">
        <f t="shared" si="4"/>
        <v>6.1265124827669659E-4</v>
      </c>
      <c r="J80">
        <v>17.57</v>
      </c>
      <c r="K80">
        <v>130.87</v>
      </c>
    </row>
    <row r="81" spans="1:20" x14ac:dyDescent="0.25">
      <c r="A81">
        <f t="shared" si="5"/>
        <v>79</v>
      </c>
      <c r="B81">
        <v>17.5</v>
      </c>
      <c r="C81">
        <v>130.63999999999999</v>
      </c>
      <c r="E81">
        <f t="shared" si="3"/>
        <v>-7.3737946681792232E-3</v>
      </c>
      <c r="F81">
        <f t="shared" si="4"/>
        <v>-1.530690341344787E-4</v>
      </c>
      <c r="J81">
        <v>17.62</v>
      </c>
      <c r="K81">
        <v>130.85</v>
      </c>
    </row>
    <row r="82" spans="1:20" x14ac:dyDescent="0.25">
      <c r="A82">
        <f t="shared" si="5"/>
        <v>80</v>
      </c>
      <c r="B82">
        <v>17.25</v>
      </c>
      <c r="C82">
        <v>131.41999999999999</v>
      </c>
      <c r="E82">
        <f t="shared" si="3"/>
        <v>-1.4285714285714235E-2</v>
      </c>
      <c r="F82">
        <f t="shared" si="4"/>
        <v>5.9706062461726273E-3</v>
      </c>
      <c r="J82">
        <v>17.25</v>
      </c>
      <c r="K82">
        <v>131.13999999999999</v>
      </c>
    </row>
    <row r="83" spans="1:20" x14ac:dyDescent="0.25">
      <c r="A83">
        <f t="shared" si="5"/>
        <v>81</v>
      </c>
      <c r="B83">
        <v>17.23</v>
      </c>
      <c r="C83">
        <v>131.66999999999999</v>
      </c>
      <c r="E83">
        <f t="shared" si="3"/>
        <v>-1.159420289855051E-3</v>
      </c>
      <c r="F83">
        <f t="shared" si="4"/>
        <v>1.9022979759548697E-3</v>
      </c>
      <c r="J83">
        <v>17.21</v>
      </c>
      <c r="K83">
        <v>131.51</v>
      </c>
    </row>
    <row r="84" spans="1:20" x14ac:dyDescent="0.25">
      <c r="A84">
        <f t="shared" si="5"/>
        <v>82</v>
      </c>
      <c r="B84">
        <v>17.05</v>
      </c>
      <c r="C84">
        <v>130.51</v>
      </c>
      <c r="E84">
        <f t="shared" si="3"/>
        <v>-1.0446894950667418E-2</v>
      </c>
      <c r="F84">
        <f t="shared" si="4"/>
        <v>-8.8099035467456011E-3</v>
      </c>
      <c r="J84">
        <v>17.12</v>
      </c>
      <c r="K84">
        <v>131.11000000000001</v>
      </c>
    </row>
    <row r="85" spans="1:20" x14ac:dyDescent="0.25">
      <c r="A85">
        <f t="shared" si="5"/>
        <v>83</v>
      </c>
      <c r="B85">
        <v>16.89</v>
      </c>
      <c r="C85">
        <v>129.91</v>
      </c>
      <c r="E85">
        <f t="shared" si="3"/>
        <v>-9.3841642228739142E-3</v>
      </c>
      <c r="F85">
        <f t="shared" si="4"/>
        <v>-4.5973488621561254E-3</v>
      </c>
      <c r="J85">
        <v>17.010000000000002</v>
      </c>
      <c r="K85">
        <v>130.06</v>
      </c>
    </row>
    <row r="86" spans="1:20" x14ac:dyDescent="0.25">
      <c r="A86">
        <f t="shared" si="5"/>
        <v>84</v>
      </c>
      <c r="B86">
        <v>17</v>
      </c>
      <c r="C86">
        <v>130.28</v>
      </c>
      <c r="E86">
        <f t="shared" si="3"/>
        <v>6.5127294256956958E-3</v>
      </c>
      <c r="F86">
        <f t="shared" si="4"/>
        <v>2.8481256254331289E-3</v>
      </c>
      <c r="J86">
        <v>16.93</v>
      </c>
      <c r="K86">
        <v>130.08000000000001</v>
      </c>
    </row>
    <row r="87" spans="1:20" x14ac:dyDescent="0.25">
      <c r="A87">
        <f t="shared" si="5"/>
        <v>85</v>
      </c>
      <c r="B87">
        <v>17.05</v>
      </c>
      <c r="C87">
        <v>130.41</v>
      </c>
      <c r="E87">
        <f t="shared" si="3"/>
        <v>2.9411764705882248E-3</v>
      </c>
      <c r="F87">
        <f t="shared" si="4"/>
        <v>9.9785078292913276E-4</v>
      </c>
      <c r="J87">
        <v>16.89</v>
      </c>
      <c r="K87">
        <v>129.86000000000001</v>
      </c>
    </row>
    <row r="88" spans="1:20" x14ac:dyDescent="0.25">
      <c r="A88">
        <f t="shared" si="5"/>
        <v>86</v>
      </c>
      <c r="B88">
        <v>17.260000000000002</v>
      </c>
      <c r="C88">
        <v>131.69</v>
      </c>
      <c r="E88">
        <f t="shared" si="3"/>
        <v>1.2316715542522116E-2</v>
      </c>
      <c r="F88">
        <f t="shared" si="4"/>
        <v>9.8151982209953026E-3</v>
      </c>
      <c r="J88">
        <v>17.05</v>
      </c>
      <c r="K88">
        <v>130.56</v>
      </c>
    </row>
    <row r="89" spans="1:20" x14ac:dyDescent="0.25">
      <c r="A89">
        <f t="shared" si="5"/>
        <v>87</v>
      </c>
      <c r="B89">
        <v>17.079999999999998</v>
      </c>
      <c r="C89">
        <v>132.22</v>
      </c>
      <c r="E89">
        <f t="shared" si="3"/>
        <v>-1.0428736964078977E-2</v>
      </c>
      <c r="F89">
        <f t="shared" si="4"/>
        <v>4.0246032348698613E-3</v>
      </c>
      <c r="J89">
        <v>17.25</v>
      </c>
      <c r="K89">
        <v>131.63999999999999</v>
      </c>
    </row>
    <row r="90" spans="1:20" x14ac:dyDescent="0.25">
      <c r="A90">
        <f t="shared" si="5"/>
        <v>88</v>
      </c>
      <c r="B90">
        <v>17.100000000000001</v>
      </c>
      <c r="C90">
        <v>132.22999999999999</v>
      </c>
      <c r="E90">
        <f t="shared" si="3"/>
        <v>1.1709601873537423E-3</v>
      </c>
      <c r="F90">
        <f t="shared" si="4"/>
        <v>7.5631523218877561E-5</v>
      </c>
      <c r="J90">
        <v>17.09</v>
      </c>
      <c r="K90">
        <v>131.96</v>
      </c>
    </row>
    <row r="91" spans="1:20" x14ac:dyDescent="0.25">
      <c r="A91">
        <f t="shared" si="5"/>
        <v>89</v>
      </c>
      <c r="B91">
        <v>17.72</v>
      </c>
      <c r="C91">
        <v>131.96</v>
      </c>
      <c r="E91">
        <f t="shared" si="3"/>
        <v>3.625730994152021E-2</v>
      </c>
      <c r="F91">
        <f t="shared" si="4"/>
        <v>-2.0418966951522011E-3</v>
      </c>
      <c r="J91">
        <v>17.23</v>
      </c>
      <c r="K91">
        <v>132.31</v>
      </c>
    </row>
    <row r="92" spans="1:20" x14ac:dyDescent="0.25">
      <c r="A92">
        <f t="shared" si="5"/>
        <v>90</v>
      </c>
      <c r="B92">
        <v>17.510000000000002</v>
      </c>
      <c r="C92">
        <v>132.13999999999999</v>
      </c>
      <c r="E92">
        <f t="shared" si="3"/>
        <v>-1.1851015801354281E-2</v>
      </c>
      <c r="F92">
        <f t="shared" si="4"/>
        <v>1.3640497120337436E-3</v>
      </c>
      <c r="J92">
        <v>17.8</v>
      </c>
      <c r="K92">
        <v>131.79</v>
      </c>
    </row>
    <row r="93" spans="1:20" x14ac:dyDescent="0.25">
      <c r="A93" s="4">
        <f t="shared" si="5"/>
        <v>91</v>
      </c>
      <c r="B93" s="4">
        <v>17.7</v>
      </c>
      <c r="C93" s="4">
        <v>131.81</v>
      </c>
      <c r="D93" s="4"/>
      <c r="E93" s="4">
        <f t="shared" si="3"/>
        <v>1.0850942318674894E-2</v>
      </c>
      <c r="F93" s="4">
        <f t="shared" si="4"/>
        <v>-2.4973512940819065E-3</v>
      </c>
      <c r="J93">
        <v>17.559999999999999</v>
      </c>
      <c r="K93">
        <v>132.12</v>
      </c>
      <c r="M93" t="s">
        <v>12</v>
      </c>
      <c r="N93" t="s">
        <v>13</v>
      </c>
      <c r="P93" t="s">
        <v>1</v>
      </c>
    </row>
    <row r="94" spans="1:20" x14ac:dyDescent="0.25">
      <c r="A94">
        <f t="shared" si="5"/>
        <v>92</v>
      </c>
      <c r="B94">
        <v>17.420000000000002</v>
      </c>
      <c r="C94">
        <v>132.51</v>
      </c>
      <c r="E94">
        <f t="shared" si="3"/>
        <v>-1.5819209039547921E-2</v>
      </c>
      <c r="F94">
        <f t="shared" si="4"/>
        <v>5.3106744556556951E-3</v>
      </c>
      <c r="H94">
        <v>0.91433071890450601</v>
      </c>
      <c r="J94">
        <v>17.239999999999998</v>
      </c>
      <c r="K94">
        <v>132.25</v>
      </c>
      <c r="M94" s="5">
        <f>(B94-J94)/J94-0.00013*2</f>
        <v>1.0180835266821536E-2</v>
      </c>
      <c r="N94" s="5">
        <f>-H94*(C94-K94)/K94-0.00013</f>
        <v>-1.9275499955777938E-3</v>
      </c>
      <c r="P94" s="6">
        <f>(M94+N94)/10</f>
        <v>8.2532852712437416E-4</v>
      </c>
      <c r="R94" s="1">
        <v>8.2532852712437405E-4</v>
      </c>
      <c r="T94">
        <f>P94*2</f>
        <v>1.6506570542487483E-3</v>
      </c>
    </row>
    <row r="95" spans="1:20" x14ac:dyDescent="0.25">
      <c r="A95">
        <f t="shared" si="5"/>
        <v>93</v>
      </c>
      <c r="B95">
        <v>17.600000000000001</v>
      </c>
      <c r="C95">
        <v>131.87</v>
      </c>
      <c r="E95">
        <f t="shared" si="3"/>
        <v>1.0332950631458004E-2</v>
      </c>
      <c r="F95">
        <f t="shared" si="4"/>
        <v>-4.8298241642139583E-3</v>
      </c>
      <c r="J95">
        <v>17.45</v>
      </c>
      <c r="K95">
        <v>132.61000000000001</v>
      </c>
    </row>
    <row r="96" spans="1:20" x14ac:dyDescent="0.25">
      <c r="A96">
        <f t="shared" si="5"/>
        <v>94</v>
      </c>
      <c r="B96">
        <v>17.489999999999998</v>
      </c>
      <c r="C96">
        <v>131.47</v>
      </c>
      <c r="E96">
        <f t="shared" si="3"/>
        <v>-6.2500000000001998E-3</v>
      </c>
      <c r="F96">
        <f t="shared" si="4"/>
        <v>-3.0332903617199536E-3</v>
      </c>
      <c r="J96">
        <v>17.55</v>
      </c>
      <c r="K96">
        <v>131.66999999999999</v>
      </c>
      <c r="N96" s="5">
        <v>-1.7975499955777901E-4</v>
      </c>
    </row>
    <row r="97" spans="1:11" x14ac:dyDescent="0.25">
      <c r="A97">
        <f t="shared" si="5"/>
        <v>95</v>
      </c>
      <c r="B97">
        <v>17.45</v>
      </c>
      <c r="C97">
        <v>132.47999999999999</v>
      </c>
      <c r="E97">
        <f t="shared" si="3"/>
        <v>-2.2870211549456121E-3</v>
      </c>
      <c r="F97">
        <f t="shared" si="4"/>
        <v>7.6823609949037142E-3</v>
      </c>
      <c r="J97">
        <v>17.489999999999998</v>
      </c>
      <c r="K97">
        <v>131.72999999999999</v>
      </c>
    </row>
    <row r="98" spans="1:11" x14ac:dyDescent="0.25">
      <c r="A98">
        <f t="shared" si="5"/>
        <v>96</v>
      </c>
      <c r="B98">
        <v>17.399999999999999</v>
      </c>
      <c r="C98">
        <v>133.58000000000001</v>
      </c>
      <c r="E98">
        <f t="shared" si="3"/>
        <v>-2.8653295128939771E-3</v>
      </c>
      <c r="F98">
        <f t="shared" si="4"/>
        <v>8.3031400966184776E-3</v>
      </c>
      <c r="J98">
        <v>17.38</v>
      </c>
      <c r="K98">
        <v>132.5</v>
      </c>
    </row>
    <row r="99" spans="1:11" x14ac:dyDescent="0.25">
      <c r="A99">
        <f t="shared" si="5"/>
        <v>97</v>
      </c>
      <c r="B99">
        <v>17.510000000000002</v>
      </c>
      <c r="C99">
        <v>133.74</v>
      </c>
      <c r="E99">
        <f t="shared" si="3"/>
        <v>6.3218390804600233E-3</v>
      </c>
      <c r="F99">
        <f t="shared" si="4"/>
        <v>1.197784099415955E-3</v>
      </c>
      <c r="J99">
        <v>17.350000000000001</v>
      </c>
      <c r="K99">
        <v>133.49</v>
      </c>
    </row>
    <row r="100" spans="1:11" x14ac:dyDescent="0.25">
      <c r="A100">
        <f t="shared" si="5"/>
        <v>98</v>
      </c>
      <c r="B100">
        <v>17.55</v>
      </c>
      <c r="C100">
        <v>133.69</v>
      </c>
      <c r="E100">
        <f t="shared" si="3"/>
        <v>2.2844089091946795E-3</v>
      </c>
      <c r="F100">
        <f t="shared" si="4"/>
        <v>-3.7385972783021693E-4</v>
      </c>
      <c r="J100">
        <v>17.510000000000002</v>
      </c>
      <c r="K100">
        <v>133.74</v>
      </c>
    </row>
    <row r="101" spans="1:11" x14ac:dyDescent="0.25">
      <c r="A101">
        <f t="shared" si="5"/>
        <v>99</v>
      </c>
      <c r="B101">
        <v>17.309999999999999</v>
      </c>
      <c r="C101">
        <v>133.58000000000001</v>
      </c>
      <c r="E101">
        <f t="shared" si="3"/>
        <v>-1.3675213675213738E-2</v>
      </c>
      <c r="F101">
        <f t="shared" si="4"/>
        <v>-8.2279901264104005E-4</v>
      </c>
      <c r="J101">
        <v>17.559999999999999</v>
      </c>
      <c r="K101">
        <v>133.80000000000001</v>
      </c>
    </row>
    <row r="102" spans="1:11" x14ac:dyDescent="0.25">
      <c r="A102">
        <f t="shared" si="5"/>
        <v>100</v>
      </c>
      <c r="B102">
        <v>17.25</v>
      </c>
      <c r="C102">
        <v>133.08000000000001</v>
      </c>
      <c r="E102">
        <f t="shared" si="3"/>
        <v>-3.4662045060658286E-3</v>
      </c>
      <c r="F102">
        <f t="shared" si="4"/>
        <v>-3.7430753106753034E-3</v>
      </c>
      <c r="J102">
        <v>17.329999999999998</v>
      </c>
      <c r="K102">
        <v>133.54</v>
      </c>
    </row>
    <row r="103" spans="1:11" x14ac:dyDescent="0.25">
      <c r="A103">
        <f t="shared" si="5"/>
        <v>101</v>
      </c>
      <c r="B103">
        <v>17.079999999999998</v>
      </c>
      <c r="C103">
        <v>133.36000000000001</v>
      </c>
      <c r="E103">
        <f t="shared" si="3"/>
        <v>-9.8550724637682663E-3</v>
      </c>
      <c r="F103">
        <f t="shared" si="4"/>
        <v>2.1039975954313395E-3</v>
      </c>
      <c r="J103">
        <v>17.27</v>
      </c>
      <c r="K103">
        <v>132.88999999999999</v>
      </c>
    </row>
    <row r="104" spans="1:11" x14ac:dyDescent="0.25">
      <c r="A104">
        <f t="shared" si="5"/>
        <v>102</v>
      </c>
      <c r="B104">
        <v>17.63</v>
      </c>
      <c r="C104">
        <v>134.91999999999999</v>
      </c>
      <c r="E104">
        <f t="shared" si="3"/>
        <v>3.2201405152224805E-2</v>
      </c>
      <c r="F104">
        <f t="shared" si="4"/>
        <v>1.1697660467906212E-2</v>
      </c>
      <c r="J104">
        <v>16.96</v>
      </c>
      <c r="K104">
        <v>133.22999999999999</v>
      </c>
    </row>
    <row r="105" spans="1:11" x14ac:dyDescent="0.25">
      <c r="A105">
        <f t="shared" si="5"/>
        <v>103</v>
      </c>
      <c r="B105">
        <v>17.8</v>
      </c>
      <c r="C105">
        <v>135.18</v>
      </c>
      <c r="E105">
        <f t="shared" si="3"/>
        <v>9.6426545660805996E-3</v>
      </c>
      <c r="F105">
        <f t="shared" si="4"/>
        <v>1.9270678920844109E-3</v>
      </c>
      <c r="J105">
        <v>17.7</v>
      </c>
      <c r="K105">
        <v>134.91999999999999</v>
      </c>
    </row>
    <row r="106" spans="1:11" x14ac:dyDescent="0.25">
      <c r="A106">
        <f t="shared" si="5"/>
        <v>104</v>
      </c>
      <c r="B106">
        <v>17.7</v>
      </c>
      <c r="C106">
        <v>135.01</v>
      </c>
      <c r="E106">
        <f t="shared" si="3"/>
        <v>-5.6179775280900124E-3</v>
      </c>
      <c r="F106">
        <f t="shared" si="4"/>
        <v>-1.257582482615871E-3</v>
      </c>
      <c r="J106">
        <v>17.809999999999999</v>
      </c>
      <c r="K106">
        <v>134.94999999999999</v>
      </c>
    </row>
    <row r="107" spans="1:11" x14ac:dyDescent="0.25">
      <c r="A107">
        <f t="shared" si="5"/>
        <v>105</v>
      </c>
      <c r="B107">
        <v>17.82</v>
      </c>
      <c r="C107">
        <v>135.09</v>
      </c>
      <c r="E107">
        <f t="shared" si="3"/>
        <v>6.7796610169492677E-3</v>
      </c>
      <c r="F107">
        <f t="shared" si="4"/>
        <v>5.9254870009639582E-4</v>
      </c>
      <c r="J107">
        <v>17.739999999999998</v>
      </c>
      <c r="K107">
        <v>134.85</v>
      </c>
    </row>
    <row r="108" spans="1:11" x14ac:dyDescent="0.25">
      <c r="A108">
        <f t="shared" si="5"/>
        <v>106</v>
      </c>
      <c r="B108">
        <v>17.72</v>
      </c>
      <c r="C108">
        <v>135.27000000000001</v>
      </c>
      <c r="E108">
        <f t="shared" si="3"/>
        <v>-5.6116722783390305E-3</v>
      </c>
      <c r="F108">
        <f t="shared" si="4"/>
        <v>1.3324450366423157E-3</v>
      </c>
      <c r="J108">
        <v>17.88</v>
      </c>
      <c r="K108">
        <v>135.11000000000001</v>
      </c>
    </row>
    <row r="109" spans="1:11" x14ac:dyDescent="0.25">
      <c r="A109">
        <f t="shared" si="5"/>
        <v>107</v>
      </c>
      <c r="B109">
        <v>17.61</v>
      </c>
      <c r="C109">
        <v>135.11000000000001</v>
      </c>
      <c r="E109">
        <f t="shared" si="3"/>
        <v>-6.2076749435665546E-3</v>
      </c>
      <c r="F109">
        <f t="shared" si="4"/>
        <v>-1.1828195460930058E-3</v>
      </c>
      <c r="J109">
        <v>17.7</v>
      </c>
      <c r="K109">
        <v>134.84</v>
      </c>
    </row>
    <row r="110" spans="1:11" x14ac:dyDescent="0.25">
      <c r="A110">
        <f t="shared" si="5"/>
        <v>108</v>
      </c>
      <c r="B110">
        <v>17.72</v>
      </c>
      <c r="C110">
        <v>136.28</v>
      </c>
      <c r="E110">
        <f t="shared" si="3"/>
        <v>6.2464508801816088E-3</v>
      </c>
      <c r="F110">
        <f t="shared" si="4"/>
        <v>8.6596106875878043E-3</v>
      </c>
      <c r="J110">
        <v>17.73</v>
      </c>
      <c r="K110">
        <v>135.44999999999999</v>
      </c>
    </row>
    <row r="111" spans="1:11" x14ac:dyDescent="0.25">
      <c r="A111">
        <f t="shared" si="5"/>
        <v>109</v>
      </c>
      <c r="B111">
        <v>17.850000000000001</v>
      </c>
      <c r="C111">
        <v>136.63</v>
      </c>
      <c r="E111">
        <f t="shared" si="3"/>
        <v>7.3363431151243219E-3</v>
      </c>
      <c r="F111">
        <f t="shared" si="4"/>
        <v>2.5682418550043717E-3</v>
      </c>
      <c r="J111">
        <v>17.7</v>
      </c>
      <c r="K111">
        <v>136.16</v>
      </c>
    </row>
    <row r="112" spans="1:11" x14ac:dyDescent="0.25">
      <c r="A112">
        <f t="shared" si="5"/>
        <v>110</v>
      </c>
      <c r="B112">
        <v>18.02</v>
      </c>
      <c r="C112">
        <v>136.84</v>
      </c>
      <c r="E112">
        <f t="shared" si="3"/>
        <v>9.52380952380949E-3</v>
      </c>
      <c r="F112">
        <f t="shared" si="4"/>
        <v>1.5369977310986105E-3</v>
      </c>
      <c r="J112">
        <v>17.86</v>
      </c>
      <c r="K112">
        <v>136.52000000000001</v>
      </c>
    </row>
    <row r="113" spans="1:11" x14ac:dyDescent="0.25">
      <c r="A113">
        <f t="shared" si="5"/>
        <v>111</v>
      </c>
      <c r="B113">
        <v>17.989999999999998</v>
      </c>
      <c r="C113">
        <v>136.41</v>
      </c>
      <c r="E113">
        <f t="shared" si="3"/>
        <v>-1.6648168701443034E-3</v>
      </c>
      <c r="F113">
        <f t="shared" si="4"/>
        <v>-3.1423560362467962E-3</v>
      </c>
      <c r="J113">
        <v>17.739999999999998</v>
      </c>
      <c r="K113">
        <v>136.47</v>
      </c>
    </row>
    <row r="114" spans="1:11" x14ac:dyDescent="0.25">
      <c r="A114">
        <f t="shared" si="5"/>
        <v>112</v>
      </c>
      <c r="B114">
        <v>18.149999999999999</v>
      </c>
      <c r="J114">
        <v>18.11</v>
      </c>
      <c r="K114">
        <v>137.04</v>
      </c>
    </row>
    <row r="115" spans="1:11" x14ac:dyDescent="0.25">
      <c r="A115">
        <f t="shared" si="5"/>
        <v>113</v>
      </c>
      <c r="B115">
        <v>18.3</v>
      </c>
      <c r="J115">
        <v>18.190000000000001</v>
      </c>
      <c r="K115">
        <v>136.38999999999999</v>
      </c>
    </row>
    <row r="116" spans="1:11" x14ac:dyDescent="0.25">
      <c r="A116">
        <f t="shared" si="5"/>
        <v>114</v>
      </c>
      <c r="B116">
        <v>18.07</v>
      </c>
      <c r="J116">
        <v>18.39</v>
      </c>
      <c r="K116">
        <v>136.81</v>
      </c>
    </row>
    <row r="117" spans="1:11" x14ac:dyDescent="0.25">
      <c r="A117">
        <f t="shared" si="5"/>
        <v>115</v>
      </c>
      <c r="B117">
        <v>18.18</v>
      </c>
      <c r="J117">
        <v>17.920000000000002</v>
      </c>
      <c r="K117">
        <v>136.56</v>
      </c>
    </row>
    <row r="118" spans="1:11" x14ac:dyDescent="0.25">
      <c r="A118">
        <f t="shared" si="5"/>
        <v>116</v>
      </c>
      <c r="B118">
        <v>17.98</v>
      </c>
      <c r="J118">
        <v>18.059999999999999</v>
      </c>
      <c r="K118">
        <v>137.28</v>
      </c>
    </row>
    <row r="119" spans="1:11" x14ac:dyDescent="0.25">
      <c r="A119">
        <f t="shared" si="5"/>
        <v>117</v>
      </c>
      <c r="B119">
        <v>18.14</v>
      </c>
      <c r="J119">
        <v>18.03</v>
      </c>
      <c r="K119">
        <v>137.74</v>
      </c>
    </row>
    <row r="120" spans="1:11" x14ac:dyDescent="0.25">
      <c r="A120">
        <f t="shared" si="5"/>
        <v>118</v>
      </c>
      <c r="B120">
        <v>18.61</v>
      </c>
      <c r="J120">
        <v>18.3</v>
      </c>
      <c r="K120">
        <v>138.66</v>
      </c>
    </row>
    <row r="121" spans="1:11" x14ac:dyDescent="0.25">
      <c r="A121">
        <f t="shared" si="5"/>
        <v>119</v>
      </c>
      <c r="B121">
        <v>18.350000000000001</v>
      </c>
      <c r="J121">
        <v>18.48</v>
      </c>
      <c r="K121">
        <v>138.61000000000001</v>
      </c>
    </row>
    <row r="122" spans="1:11" x14ac:dyDescent="0.25">
      <c r="A122">
        <f t="shared" si="5"/>
        <v>120</v>
      </c>
      <c r="B122">
        <v>18.5</v>
      </c>
      <c r="J122">
        <v>18.21</v>
      </c>
      <c r="K122">
        <v>137.66</v>
      </c>
    </row>
    <row r="123" spans="1:11" x14ac:dyDescent="0.25">
      <c r="A123">
        <f t="shared" si="5"/>
        <v>121</v>
      </c>
      <c r="B123">
        <v>18.440000000000001</v>
      </c>
      <c r="J123">
        <v>18.600000000000001</v>
      </c>
      <c r="K123">
        <v>138.07</v>
      </c>
    </row>
    <row r="124" spans="1:11" x14ac:dyDescent="0.25">
      <c r="A124">
        <f t="shared" si="5"/>
        <v>122</v>
      </c>
      <c r="B124">
        <v>18.239999999999998</v>
      </c>
      <c r="J124">
        <v>18.53</v>
      </c>
      <c r="K124">
        <v>138.22</v>
      </c>
    </row>
    <row r="125" spans="1:11" x14ac:dyDescent="0.25">
      <c r="A125">
        <f t="shared" si="5"/>
        <v>123</v>
      </c>
      <c r="B125">
        <v>18.010000000000002</v>
      </c>
      <c r="J125">
        <v>18.850000000000001</v>
      </c>
      <c r="K125">
        <v>136.51</v>
      </c>
    </row>
    <row r="126" spans="1:11" x14ac:dyDescent="0.25">
      <c r="A126">
        <f t="shared" si="5"/>
        <v>124</v>
      </c>
      <c r="B126">
        <v>17.37</v>
      </c>
      <c r="J126">
        <v>18.25</v>
      </c>
      <c r="K126">
        <v>137.27000000000001</v>
      </c>
    </row>
    <row r="127" spans="1:11" x14ac:dyDescent="0.25">
      <c r="A127">
        <f t="shared" si="5"/>
        <v>125</v>
      </c>
      <c r="B127">
        <v>17.75</v>
      </c>
      <c r="J127">
        <v>17.420000000000002</v>
      </c>
      <c r="K127">
        <v>136.96</v>
      </c>
    </row>
    <row r="128" spans="1:11" x14ac:dyDescent="0.25">
      <c r="A128">
        <f t="shared" si="5"/>
        <v>126</v>
      </c>
      <c r="B128">
        <v>17.53</v>
      </c>
      <c r="J128">
        <v>17.68</v>
      </c>
      <c r="K128">
        <v>138.19999999999999</v>
      </c>
    </row>
    <row r="129" spans="1:11" x14ac:dyDescent="0.25">
      <c r="A129">
        <f t="shared" si="5"/>
        <v>127</v>
      </c>
      <c r="B129">
        <v>17.579999999999998</v>
      </c>
      <c r="J129">
        <v>17.510000000000002</v>
      </c>
      <c r="K129">
        <v>138</v>
      </c>
    </row>
    <row r="130" spans="1:11" x14ac:dyDescent="0.25">
      <c r="A130">
        <f t="shared" si="5"/>
        <v>128</v>
      </c>
      <c r="B130">
        <v>17.440000000000001</v>
      </c>
      <c r="J130">
        <v>17.64</v>
      </c>
      <c r="K130">
        <v>139.01</v>
      </c>
    </row>
    <row r="131" spans="1:11" x14ac:dyDescent="0.25">
      <c r="A131">
        <f t="shared" si="5"/>
        <v>129</v>
      </c>
      <c r="B131">
        <v>17.59</v>
      </c>
      <c r="J131">
        <v>17.36</v>
      </c>
      <c r="K131">
        <v>138.13999999999999</v>
      </c>
    </row>
    <row r="132" spans="1:11" x14ac:dyDescent="0.25">
      <c r="A132">
        <f t="shared" si="5"/>
        <v>130</v>
      </c>
      <c r="B132">
        <v>17.690000000000001</v>
      </c>
      <c r="J132">
        <v>17.59</v>
      </c>
      <c r="K132">
        <v>138.18</v>
      </c>
    </row>
    <row r="133" spans="1:11" x14ac:dyDescent="0.25">
      <c r="A133">
        <f t="shared" si="5"/>
        <v>131</v>
      </c>
      <c r="B133">
        <v>17.5</v>
      </c>
      <c r="J133">
        <v>17.670000000000002</v>
      </c>
      <c r="K133">
        <v>138.97</v>
      </c>
    </row>
    <row r="134" spans="1:11" x14ac:dyDescent="0.25">
      <c r="A134">
        <f t="shared" ref="A134:A197" si="6">1+A133</f>
        <v>132</v>
      </c>
      <c r="B134">
        <v>17.64</v>
      </c>
      <c r="J134">
        <v>17.52</v>
      </c>
      <c r="K134">
        <v>139.57</v>
      </c>
    </row>
    <row r="135" spans="1:11" x14ac:dyDescent="0.25">
      <c r="A135">
        <f t="shared" si="6"/>
        <v>133</v>
      </c>
      <c r="B135">
        <v>17.489999999999998</v>
      </c>
      <c r="J135">
        <v>17.670000000000002</v>
      </c>
      <c r="K135">
        <v>140.44</v>
      </c>
    </row>
    <row r="136" spans="1:11" x14ac:dyDescent="0.25">
      <c r="A136">
        <f t="shared" si="6"/>
        <v>134</v>
      </c>
      <c r="B136">
        <v>17.45</v>
      </c>
      <c r="J136">
        <v>17.489999999999998</v>
      </c>
      <c r="K136">
        <v>139.93</v>
      </c>
    </row>
    <row r="137" spans="1:11" x14ac:dyDescent="0.25">
      <c r="A137">
        <f t="shared" si="6"/>
        <v>135</v>
      </c>
      <c r="B137">
        <v>17.989999999999998</v>
      </c>
      <c r="J137">
        <v>17.5</v>
      </c>
      <c r="K137">
        <v>140.30000000000001</v>
      </c>
    </row>
    <row r="138" spans="1:11" x14ac:dyDescent="0.25">
      <c r="A138">
        <f t="shared" si="6"/>
        <v>136</v>
      </c>
      <c r="B138">
        <v>18.16</v>
      </c>
      <c r="J138">
        <v>18</v>
      </c>
      <c r="K138">
        <v>140.49</v>
      </c>
    </row>
    <row r="139" spans="1:11" x14ac:dyDescent="0.25">
      <c r="A139">
        <f t="shared" si="6"/>
        <v>137</v>
      </c>
      <c r="B139">
        <v>18.07</v>
      </c>
      <c r="J139">
        <v>18.25</v>
      </c>
      <c r="K139">
        <v>140.75</v>
      </c>
    </row>
    <row r="140" spans="1:11" x14ac:dyDescent="0.25">
      <c r="A140">
        <f t="shared" si="6"/>
        <v>138</v>
      </c>
      <c r="B140">
        <v>18.32</v>
      </c>
      <c r="J140">
        <v>18</v>
      </c>
      <c r="K140">
        <v>140.24</v>
      </c>
    </row>
    <row r="141" spans="1:11" x14ac:dyDescent="0.25">
      <c r="A141">
        <f t="shared" si="6"/>
        <v>139</v>
      </c>
      <c r="B141">
        <v>17.809999999999999</v>
      </c>
      <c r="J141">
        <v>18.22</v>
      </c>
      <c r="K141">
        <v>140.28</v>
      </c>
    </row>
    <row r="142" spans="1:11" x14ac:dyDescent="0.25">
      <c r="A142">
        <f t="shared" si="6"/>
        <v>140</v>
      </c>
      <c r="B142">
        <v>17.96</v>
      </c>
      <c r="J142">
        <v>17.809999999999999</v>
      </c>
      <c r="K142">
        <v>138.24</v>
      </c>
    </row>
    <row r="143" spans="1:11" x14ac:dyDescent="0.25">
      <c r="A143">
        <f t="shared" si="6"/>
        <v>141</v>
      </c>
      <c r="B143">
        <v>18.18</v>
      </c>
      <c r="J143">
        <v>18.12</v>
      </c>
      <c r="K143">
        <v>139.47</v>
      </c>
    </row>
    <row r="144" spans="1:11" x14ac:dyDescent="0.25">
      <c r="A144">
        <f t="shared" si="6"/>
        <v>142</v>
      </c>
      <c r="B144">
        <v>18.420000000000002</v>
      </c>
      <c r="J144">
        <v>18.149999999999999</v>
      </c>
      <c r="K144">
        <v>140.44</v>
      </c>
    </row>
    <row r="145" spans="1:11" x14ac:dyDescent="0.25">
      <c r="A145">
        <f t="shared" si="6"/>
        <v>143</v>
      </c>
      <c r="B145">
        <v>18.37</v>
      </c>
      <c r="J145">
        <v>18.36</v>
      </c>
      <c r="K145">
        <v>140.53</v>
      </c>
    </row>
    <row r="146" spans="1:11" x14ac:dyDescent="0.25">
      <c r="A146">
        <f t="shared" si="6"/>
        <v>144</v>
      </c>
      <c r="B146">
        <v>18.899999999999999</v>
      </c>
      <c r="J146">
        <v>18.55</v>
      </c>
      <c r="K146">
        <v>140.25</v>
      </c>
    </row>
    <row r="147" spans="1:11" x14ac:dyDescent="0.25">
      <c r="A147">
        <f t="shared" si="6"/>
        <v>145</v>
      </c>
      <c r="B147">
        <v>18.63</v>
      </c>
      <c r="J147">
        <v>19</v>
      </c>
      <c r="K147">
        <v>141.56</v>
      </c>
    </row>
    <row r="148" spans="1:11" x14ac:dyDescent="0.25">
      <c r="A148">
        <f t="shared" si="6"/>
        <v>146</v>
      </c>
      <c r="B148">
        <v>18.61</v>
      </c>
      <c r="J148">
        <v>18.559999999999999</v>
      </c>
      <c r="K148">
        <v>141.87</v>
      </c>
    </row>
    <row r="149" spans="1:11" x14ac:dyDescent="0.25">
      <c r="A149">
        <f t="shared" si="6"/>
        <v>147</v>
      </c>
      <c r="B149">
        <v>18.48</v>
      </c>
      <c r="J149">
        <v>18.75</v>
      </c>
      <c r="K149">
        <v>142.03</v>
      </c>
    </row>
    <row r="150" spans="1:11" x14ac:dyDescent="0.25">
      <c r="A150">
        <f t="shared" si="6"/>
        <v>148</v>
      </c>
      <c r="B150">
        <v>18.45</v>
      </c>
      <c r="J150">
        <v>18.41</v>
      </c>
      <c r="K150">
        <v>141.13</v>
      </c>
    </row>
    <row r="151" spans="1:11" x14ac:dyDescent="0.25">
      <c r="A151">
        <f t="shared" si="6"/>
        <v>149</v>
      </c>
      <c r="B151">
        <v>18.510000000000002</v>
      </c>
      <c r="J151">
        <v>18.45</v>
      </c>
      <c r="K151">
        <v>141.41999999999999</v>
      </c>
    </row>
    <row r="152" spans="1:11" x14ac:dyDescent="0.25">
      <c r="A152">
        <f t="shared" si="6"/>
        <v>150</v>
      </c>
      <c r="B152">
        <v>18.5</v>
      </c>
      <c r="J152">
        <v>18.55</v>
      </c>
      <c r="K152">
        <v>141.69</v>
      </c>
    </row>
    <row r="153" spans="1:11" x14ac:dyDescent="0.25">
      <c r="A153">
        <f t="shared" si="6"/>
        <v>151</v>
      </c>
      <c r="B153">
        <v>18.02</v>
      </c>
      <c r="J153">
        <v>18.47</v>
      </c>
      <c r="K153">
        <v>142.22999999999999</v>
      </c>
    </row>
    <row r="154" spans="1:11" x14ac:dyDescent="0.25">
      <c r="A154">
        <f t="shared" si="6"/>
        <v>152</v>
      </c>
      <c r="B154">
        <v>18.04</v>
      </c>
      <c r="J154">
        <v>18.12</v>
      </c>
      <c r="K154">
        <v>141.86000000000001</v>
      </c>
    </row>
    <row r="155" spans="1:11" x14ac:dyDescent="0.25">
      <c r="A155">
        <f t="shared" si="6"/>
        <v>153</v>
      </c>
      <c r="B155">
        <v>18.07</v>
      </c>
      <c r="J155">
        <v>18.059999999999999</v>
      </c>
      <c r="K155">
        <v>142.63999999999999</v>
      </c>
    </row>
    <row r="156" spans="1:11" x14ac:dyDescent="0.25">
      <c r="A156">
        <f t="shared" si="6"/>
        <v>154</v>
      </c>
      <c r="B156">
        <v>17.77</v>
      </c>
      <c r="J156">
        <v>18.05</v>
      </c>
      <c r="K156">
        <v>142.54</v>
      </c>
    </row>
    <row r="157" spans="1:11" x14ac:dyDescent="0.25">
      <c r="A157">
        <f t="shared" si="6"/>
        <v>155</v>
      </c>
      <c r="B157">
        <v>17.739999999999998</v>
      </c>
      <c r="J157">
        <v>17.64</v>
      </c>
      <c r="K157">
        <v>141.55000000000001</v>
      </c>
    </row>
    <row r="158" spans="1:11" x14ac:dyDescent="0.25">
      <c r="A158">
        <f t="shared" si="6"/>
        <v>156</v>
      </c>
      <c r="B158">
        <v>17.899999999999999</v>
      </c>
      <c r="J158">
        <v>18</v>
      </c>
      <c r="K158">
        <v>142.28</v>
      </c>
    </row>
    <row r="159" spans="1:11" x14ac:dyDescent="0.25">
      <c r="A159">
        <f t="shared" si="6"/>
        <v>157</v>
      </c>
      <c r="B159">
        <v>17.8</v>
      </c>
      <c r="J159">
        <v>17.739999999999998</v>
      </c>
      <c r="K159">
        <v>142.27000000000001</v>
      </c>
    </row>
    <row r="160" spans="1:11" x14ac:dyDescent="0.25">
      <c r="A160">
        <f t="shared" si="6"/>
        <v>158</v>
      </c>
      <c r="B160">
        <v>17.649999999999999</v>
      </c>
      <c r="J160">
        <v>17.850000000000001</v>
      </c>
      <c r="K160">
        <v>141.63999999999999</v>
      </c>
    </row>
    <row r="161" spans="1:11" x14ac:dyDescent="0.25">
      <c r="A161">
        <f t="shared" si="6"/>
        <v>159</v>
      </c>
      <c r="B161">
        <v>17.77</v>
      </c>
      <c r="J161">
        <v>17.64</v>
      </c>
      <c r="K161">
        <v>140.81</v>
      </c>
    </row>
    <row r="162" spans="1:11" x14ac:dyDescent="0.25">
      <c r="A162">
        <f t="shared" si="6"/>
        <v>160</v>
      </c>
      <c r="B162">
        <v>18.05</v>
      </c>
      <c r="K162">
        <v>141.87</v>
      </c>
    </row>
    <row r="163" spans="1:11" x14ac:dyDescent="0.25">
      <c r="A163">
        <f t="shared" si="6"/>
        <v>161</v>
      </c>
      <c r="B163">
        <v>18.02</v>
      </c>
      <c r="K163">
        <v>142.41</v>
      </c>
    </row>
    <row r="164" spans="1:11" x14ac:dyDescent="0.25">
      <c r="A164">
        <f t="shared" si="6"/>
        <v>162</v>
      </c>
      <c r="B164">
        <v>18.260000000000002</v>
      </c>
    </row>
    <row r="165" spans="1:11" x14ac:dyDescent="0.25">
      <c r="A165">
        <f t="shared" si="6"/>
        <v>163</v>
      </c>
      <c r="B165">
        <v>18.53</v>
      </c>
    </row>
    <row r="166" spans="1:11" x14ac:dyDescent="0.25">
      <c r="A166">
        <f t="shared" si="6"/>
        <v>164</v>
      </c>
      <c r="B166">
        <v>18.739999999999998</v>
      </c>
    </row>
    <row r="167" spans="1:11" x14ac:dyDescent="0.25">
      <c r="A167">
        <f t="shared" si="6"/>
        <v>165</v>
      </c>
      <c r="B167">
        <v>18.21</v>
      </c>
    </row>
    <row r="168" spans="1:11" x14ac:dyDescent="0.25">
      <c r="A168">
        <f t="shared" si="6"/>
        <v>166</v>
      </c>
      <c r="B168">
        <v>18.03</v>
      </c>
    </row>
    <row r="169" spans="1:11" x14ac:dyDescent="0.25">
      <c r="A169">
        <f t="shared" si="6"/>
        <v>167</v>
      </c>
      <c r="B169">
        <v>18.2</v>
      </c>
    </row>
    <row r="170" spans="1:11" x14ac:dyDescent="0.25">
      <c r="A170">
        <f t="shared" si="6"/>
        <v>168</v>
      </c>
      <c r="B170">
        <v>18.36</v>
      </c>
    </row>
    <row r="171" spans="1:11" x14ac:dyDescent="0.25">
      <c r="A171">
        <f t="shared" si="6"/>
        <v>169</v>
      </c>
      <c r="B171">
        <v>18.47</v>
      </c>
    </row>
    <row r="172" spans="1:11" x14ac:dyDescent="0.25">
      <c r="A172">
        <f t="shared" si="6"/>
        <v>170</v>
      </c>
      <c r="B172">
        <v>18.739999999999998</v>
      </c>
    </row>
    <row r="173" spans="1:11" x14ac:dyDescent="0.25">
      <c r="A173">
        <f t="shared" si="6"/>
        <v>171</v>
      </c>
      <c r="B173">
        <v>18.7</v>
      </c>
    </row>
    <row r="174" spans="1:11" x14ac:dyDescent="0.25">
      <c r="A174">
        <f t="shared" si="6"/>
        <v>172</v>
      </c>
      <c r="B174">
        <v>18.760000000000002</v>
      </c>
    </row>
    <row r="175" spans="1:11" x14ac:dyDescent="0.25">
      <c r="A175">
        <f t="shared" si="6"/>
        <v>173</v>
      </c>
      <c r="B175">
        <v>18.54</v>
      </c>
    </row>
    <row r="176" spans="1:11" x14ac:dyDescent="0.25">
      <c r="A176">
        <f t="shared" si="6"/>
        <v>174</v>
      </c>
      <c r="B176">
        <v>18.760000000000002</v>
      </c>
    </row>
    <row r="177" spans="1:2" x14ac:dyDescent="0.25">
      <c r="A177">
        <f t="shared" si="6"/>
        <v>175</v>
      </c>
      <c r="B177">
        <v>18.91</v>
      </c>
    </row>
    <row r="178" spans="1:2" x14ac:dyDescent="0.25">
      <c r="A178">
        <f t="shared" si="6"/>
        <v>176</v>
      </c>
      <c r="B178">
        <v>18.75</v>
      </c>
    </row>
    <row r="179" spans="1:2" x14ac:dyDescent="0.25">
      <c r="A179">
        <f t="shared" si="6"/>
        <v>177</v>
      </c>
      <c r="B179">
        <v>18.8</v>
      </c>
    </row>
    <row r="180" spans="1:2" x14ac:dyDescent="0.25">
      <c r="A180">
        <f t="shared" si="6"/>
        <v>178</v>
      </c>
      <c r="B180">
        <v>18.86</v>
      </c>
    </row>
    <row r="181" spans="1:2" x14ac:dyDescent="0.25">
      <c r="A181">
        <f t="shared" si="6"/>
        <v>179</v>
      </c>
      <c r="B181">
        <v>18.93</v>
      </c>
    </row>
    <row r="182" spans="1:2" x14ac:dyDescent="0.25">
      <c r="A182">
        <f t="shared" si="6"/>
        <v>180</v>
      </c>
      <c r="B182">
        <v>19.170000000000002</v>
      </c>
    </row>
    <row r="183" spans="1:2" x14ac:dyDescent="0.25">
      <c r="A183">
        <f t="shared" si="6"/>
        <v>181</v>
      </c>
      <c r="B183">
        <v>19.440000000000001</v>
      </c>
    </row>
    <row r="184" spans="1:2" x14ac:dyDescent="0.25">
      <c r="A184">
        <f t="shared" si="6"/>
        <v>182</v>
      </c>
      <c r="B184">
        <v>19.739999999999998</v>
      </c>
    </row>
    <row r="185" spans="1:2" x14ac:dyDescent="0.25">
      <c r="A185">
        <f t="shared" si="6"/>
        <v>183</v>
      </c>
      <c r="B185">
        <v>19.760000000000002</v>
      </c>
    </row>
    <row r="186" spans="1:2" x14ac:dyDescent="0.25">
      <c r="A186">
        <f t="shared" si="6"/>
        <v>184</v>
      </c>
      <c r="B186">
        <v>19.95</v>
      </c>
    </row>
    <row r="187" spans="1:2" x14ac:dyDescent="0.25">
      <c r="A187">
        <f t="shared" si="6"/>
        <v>185</v>
      </c>
      <c r="B187">
        <v>19.66</v>
      </c>
    </row>
    <row r="188" spans="1:2" x14ac:dyDescent="0.25">
      <c r="A188">
        <f t="shared" si="6"/>
        <v>186</v>
      </c>
      <c r="B188">
        <v>19.7</v>
      </c>
    </row>
    <row r="189" spans="1:2" x14ac:dyDescent="0.25">
      <c r="A189">
        <f t="shared" si="6"/>
        <v>187</v>
      </c>
      <c r="B189">
        <v>20.170000000000002</v>
      </c>
    </row>
    <row r="190" spans="1:2" x14ac:dyDescent="0.25">
      <c r="A190">
        <f t="shared" si="6"/>
        <v>188</v>
      </c>
      <c r="B190">
        <v>20.11</v>
      </c>
    </row>
    <row r="191" spans="1:2" x14ac:dyDescent="0.25">
      <c r="A191">
        <f t="shared" si="6"/>
        <v>189</v>
      </c>
      <c r="B191">
        <v>19.7</v>
      </c>
    </row>
    <row r="192" spans="1:2" x14ac:dyDescent="0.25">
      <c r="A192">
        <f t="shared" si="6"/>
        <v>190</v>
      </c>
      <c r="B192">
        <v>19.420000000000002</v>
      </c>
    </row>
    <row r="193" spans="1:2" x14ac:dyDescent="0.25">
      <c r="A193">
        <f t="shared" si="6"/>
        <v>191</v>
      </c>
      <c r="B193">
        <v>19.96</v>
      </c>
    </row>
    <row r="194" spans="1:2" x14ac:dyDescent="0.25">
      <c r="A194">
        <f t="shared" si="6"/>
        <v>192</v>
      </c>
      <c r="B194">
        <v>19.84</v>
      </c>
    </row>
    <row r="195" spans="1:2" x14ac:dyDescent="0.25">
      <c r="A195">
        <f t="shared" si="6"/>
        <v>193</v>
      </c>
      <c r="B195">
        <v>19.84</v>
      </c>
    </row>
    <row r="196" spans="1:2" x14ac:dyDescent="0.25">
      <c r="A196">
        <f t="shared" si="6"/>
        <v>194</v>
      </c>
      <c r="B196">
        <v>19.93</v>
      </c>
    </row>
    <row r="197" spans="1:2" x14ac:dyDescent="0.25">
      <c r="A197">
        <f t="shared" si="6"/>
        <v>195</v>
      </c>
      <c r="B197">
        <v>20.05</v>
      </c>
    </row>
    <row r="198" spans="1:2" x14ac:dyDescent="0.25">
      <c r="A198">
        <f t="shared" ref="A198:A229" si="7">1+A197</f>
        <v>196</v>
      </c>
      <c r="B198">
        <v>19.87</v>
      </c>
    </row>
    <row r="199" spans="1:2" x14ac:dyDescent="0.25">
      <c r="A199">
        <f t="shared" si="7"/>
        <v>197</v>
      </c>
      <c r="B199">
        <v>19.7</v>
      </c>
    </row>
    <row r="200" spans="1:2" x14ac:dyDescent="0.25">
      <c r="A200">
        <f t="shared" si="7"/>
        <v>198</v>
      </c>
      <c r="B200">
        <v>19.3</v>
      </c>
    </row>
    <row r="201" spans="1:2" x14ac:dyDescent="0.25">
      <c r="A201">
        <f t="shared" si="7"/>
        <v>199</v>
      </c>
      <c r="B201">
        <v>19.079999999999998</v>
      </c>
    </row>
    <row r="202" spans="1:2" x14ac:dyDescent="0.25">
      <c r="A202">
        <f t="shared" si="7"/>
        <v>200</v>
      </c>
      <c r="B202">
        <v>18.63</v>
      </c>
    </row>
    <row r="203" spans="1:2" x14ac:dyDescent="0.25">
      <c r="A203">
        <f t="shared" si="7"/>
        <v>201</v>
      </c>
      <c r="B203">
        <v>19</v>
      </c>
    </row>
    <row r="204" spans="1:2" x14ac:dyDescent="0.25">
      <c r="A204">
        <f t="shared" si="7"/>
        <v>202</v>
      </c>
      <c r="B204">
        <v>18.850000000000001</v>
      </c>
    </row>
    <row r="205" spans="1:2" x14ac:dyDescent="0.25">
      <c r="A205">
        <f t="shared" si="7"/>
        <v>203</v>
      </c>
      <c r="B205">
        <v>18.86</v>
      </c>
    </row>
    <row r="206" spans="1:2" x14ac:dyDescent="0.25">
      <c r="A206">
        <f t="shared" si="7"/>
        <v>204</v>
      </c>
      <c r="B206">
        <v>18.190000000000001</v>
      </c>
    </row>
    <row r="207" spans="1:2" x14ac:dyDescent="0.25">
      <c r="A207">
        <f t="shared" si="7"/>
        <v>205</v>
      </c>
      <c r="B207">
        <v>18.77</v>
      </c>
    </row>
    <row r="208" spans="1:2" x14ac:dyDescent="0.25">
      <c r="A208">
        <f t="shared" si="7"/>
        <v>206</v>
      </c>
      <c r="B208">
        <v>18.920000000000002</v>
      </c>
    </row>
    <row r="209" spans="1:2" x14ac:dyDescent="0.25">
      <c r="A209">
        <f t="shared" si="7"/>
        <v>207</v>
      </c>
      <c r="B209">
        <v>19.55</v>
      </c>
    </row>
    <row r="210" spans="1:2" x14ac:dyDescent="0.25">
      <c r="A210">
        <f t="shared" si="7"/>
        <v>208</v>
      </c>
      <c r="B210">
        <v>20.03</v>
      </c>
    </row>
    <row r="211" spans="1:2" x14ac:dyDescent="0.25">
      <c r="A211">
        <f t="shared" si="7"/>
        <v>209</v>
      </c>
      <c r="B211">
        <v>20.440000000000001</v>
      </c>
    </row>
    <row r="212" spans="1:2" x14ac:dyDescent="0.25">
      <c r="A212">
        <f t="shared" si="7"/>
        <v>210</v>
      </c>
      <c r="B212">
        <v>19.920000000000002</v>
      </c>
    </row>
    <row r="213" spans="1:2" x14ac:dyDescent="0.25">
      <c r="A213">
        <f t="shared" si="7"/>
        <v>211</v>
      </c>
      <c r="B213">
        <v>19.899999999999999</v>
      </c>
    </row>
    <row r="214" spans="1:2" x14ac:dyDescent="0.25">
      <c r="A214">
        <f t="shared" si="7"/>
        <v>212</v>
      </c>
      <c r="B214">
        <v>20.05</v>
      </c>
    </row>
    <row r="215" spans="1:2" x14ac:dyDescent="0.25">
      <c r="A215">
        <f t="shared" si="7"/>
        <v>213</v>
      </c>
      <c r="B215">
        <v>19.93</v>
      </c>
    </row>
    <row r="216" spans="1:2" x14ac:dyDescent="0.25">
      <c r="A216">
        <f t="shared" si="7"/>
        <v>214</v>
      </c>
      <c r="B216">
        <v>20.12</v>
      </c>
    </row>
    <row r="217" spans="1:2" x14ac:dyDescent="0.25">
      <c r="A217">
        <f t="shared" si="7"/>
        <v>215</v>
      </c>
      <c r="B217">
        <v>20.010000000000002</v>
      </c>
    </row>
    <row r="218" spans="1:2" x14ac:dyDescent="0.25">
      <c r="A218">
        <f t="shared" si="7"/>
        <v>216</v>
      </c>
      <c r="B218">
        <v>19.57</v>
      </c>
    </row>
    <row r="219" spans="1:2" x14ac:dyDescent="0.25">
      <c r="A219">
        <f t="shared" si="7"/>
        <v>217</v>
      </c>
      <c r="B219">
        <v>19.53</v>
      </c>
    </row>
    <row r="220" spans="1:2" x14ac:dyDescent="0.25">
      <c r="A220">
        <f t="shared" si="7"/>
        <v>218</v>
      </c>
      <c r="B220">
        <v>19.45</v>
      </c>
    </row>
    <row r="221" spans="1:2" x14ac:dyDescent="0.25">
      <c r="A221">
        <f t="shared" si="7"/>
        <v>219</v>
      </c>
      <c r="B221">
        <v>19.3</v>
      </c>
    </row>
    <row r="222" spans="1:2" x14ac:dyDescent="0.25">
      <c r="A222">
        <f t="shared" si="7"/>
        <v>220</v>
      </c>
      <c r="B222">
        <v>19.13</v>
      </c>
    </row>
    <row r="223" spans="1:2" x14ac:dyDescent="0.25">
      <c r="A223">
        <f t="shared" si="7"/>
        <v>221</v>
      </c>
      <c r="B223">
        <v>18.91</v>
      </c>
    </row>
    <row r="224" spans="1:2" x14ac:dyDescent="0.25">
      <c r="A224">
        <f t="shared" si="7"/>
        <v>222</v>
      </c>
      <c r="B224">
        <v>18.7</v>
      </c>
    </row>
    <row r="225" spans="1:2" x14ac:dyDescent="0.25">
      <c r="A225">
        <f t="shared" si="7"/>
        <v>223</v>
      </c>
      <c r="B225">
        <v>18.940000000000001</v>
      </c>
    </row>
    <row r="226" spans="1:2" x14ac:dyDescent="0.25">
      <c r="A226">
        <f t="shared" si="7"/>
        <v>224</v>
      </c>
      <c r="B226">
        <v>19.190000000000001</v>
      </c>
    </row>
    <row r="227" spans="1:2" x14ac:dyDescent="0.25">
      <c r="A227">
        <f t="shared" si="7"/>
        <v>225</v>
      </c>
      <c r="B227">
        <v>19.12</v>
      </c>
    </row>
    <row r="228" spans="1:2" x14ac:dyDescent="0.25">
      <c r="A228">
        <f t="shared" si="7"/>
        <v>226</v>
      </c>
      <c r="B228">
        <v>19.09</v>
      </c>
    </row>
    <row r="229" spans="1:2" x14ac:dyDescent="0.25">
      <c r="A229">
        <f t="shared" si="7"/>
        <v>227</v>
      </c>
      <c r="B229">
        <v>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Sheet2</vt:lpstr>
      <vt:lpstr>Sheet3</vt:lpstr>
      <vt:lpstr>Sheet1 (2)</vt:lpstr>
      <vt:lpstr>92 row check</vt:lpstr>
      <vt:lpstr>'Sheet1 (2)'!beta</vt:lpstr>
      <vt:lpstr>beta</vt:lpstr>
      <vt:lpstr>'Sheet1 (2)'!w</vt:lpstr>
      <vt:lpstr>w</vt:lpstr>
      <vt:lpstr>'Sheet1 (2)'!wb</vt:lpstr>
      <vt:lpstr>wb</vt:lpstr>
    </vt:vector>
  </TitlesOfParts>
  <Company>The Royal Bank of Scotland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</dc:creator>
  <cp:lastModifiedBy>gul</cp:lastModifiedBy>
  <dcterms:created xsi:type="dcterms:W3CDTF">2016-05-01T07:33:55Z</dcterms:created>
  <dcterms:modified xsi:type="dcterms:W3CDTF">2016-05-04T13:08:52Z</dcterms:modified>
</cp:coreProperties>
</file>